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7493AD66-27EC-44E8-9A26-A2F050841028}" xr6:coauthVersionLast="47" xr6:coauthVersionMax="47" xr10:uidLastSave="{00000000-0000-0000-0000-000000000000}"/>
  <bookViews>
    <workbookView xWindow="-110" yWindow="-110" windowWidth="19420" windowHeight="9800" tabRatio="637"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709" i="2" l="1"/>
  <c r="AE709" i="2"/>
  <c r="AB709" i="2"/>
  <c r="AA709" i="2"/>
  <c r="Z709" i="2"/>
  <c r="X709" i="2"/>
  <c r="W709" i="2"/>
  <c r="P709" i="2"/>
  <c r="O709" i="2"/>
  <c r="M709" i="2"/>
  <c r="K709" i="2"/>
  <c r="H709" i="2"/>
  <c r="Y709" i="2" s="1"/>
  <c r="AG708" i="5"/>
  <c r="CH708" i="5" s="1"/>
  <c r="CR708" i="5"/>
  <c r="CQ708" i="5"/>
  <c r="CO708" i="5"/>
  <c r="CN708" i="5"/>
  <c r="CM708" i="5"/>
  <c r="CL708" i="5"/>
  <c r="CK708" i="5"/>
  <c r="CJ708" i="5"/>
  <c r="CI708" i="5"/>
  <c r="CF708" i="5"/>
  <c r="CE708" i="5"/>
  <c r="CD708" i="5"/>
  <c r="CC708" i="5"/>
  <c r="CB708" i="5"/>
  <c r="CA708" i="5"/>
  <c r="BZ708" i="5"/>
  <c r="BY708" i="5"/>
  <c r="BX708" i="5"/>
  <c r="BT708" i="5"/>
  <c r="BS708" i="5"/>
  <c r="BR708" i="5"/>
  <c r="BQ708" i="5"/>
  <c r="BN708" i="5"/>
  <c r="BM708" i="5"/>
  <c r="BL708" i="5"/>
  <c r="BP708" i="5" s="1"/>
  <c r="BJ708" i="5"/>
  <c r="BH708" i="5"/>
  <c r="BF708" i="5"/>
  <c r="BE708" i="5"/>
  <c r="BD708" i="5"/>
  <c r="BC708" i="5"/>
  <c r="BA708" i="5"/>
  <c r="AZ708" i="5"/>
  <c r="AX708" i="5"/>
  <c r="AW708" i="5"/>
  <c r="AU708" i="5"/>
  <c r="AS708" i="5"/>
  <c r="AQ708" i="5"/>
  <c r="CP708" i="5" s="1"/>
  <c r="AO708" i="5"/>
  <c r="AM708" i="5"/>
  <c r="AK708" i="5"/>
  <c r="AI708" i="5"/>
  <c r="AD708" i="5"/>
  <c r="AE708" i="5" s="1"/>
  <c r="AC708" i="5"/>
  <c r="AB708" i="5"/>
  <c r="AA708" i="5"/>
  <c r="Z708" i="5"/>
  <c r="Y708" i="5"/>
  <c r="C708" i="5"/>
  <c r="D708" i="5" s="1"/>
  <c r="AI471" i="7"/>
  <c r="AG471" i="7"/>
  <c r="J471" i="7"/>
  <c r="B471" i="7" s="1"/>
  <c r="AH471" i="7" s="1"/>
  <c r="Y512" i="6"/>
  <c r="V512" i="6"/>
  <c r="U512" i="6"/>
  <c r="AG707" i="5"/>
  <c r="CH707" i="5" s="1"/>
  <c r="AF708" i="2"/>
  <c r="AE708" i="2"/>
  <c r="AA708" i="2"/>
  <c r="Z708" i="2"/>
  <c r="X708" i="2"/>
  <c r="W708" i="2"/>
  <c r="P708" i="2"/>
  <c r="CR707" i="5"/>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AQ707" i="5"/>
  <c r="CP707" i="5" s="1"/>
  <c r="AO707" i="5"/>
  <c r="AM707" i="5"/>
  <c r="AK707" i="5"/>
  <c r="AI707" i="5"/>
  <c r="CN707" i="5" s="1"/>
  <c r="AD707" i="5"/>
  <c r="AC707" i="5"/>
  <c r="AB707" i="5"/>
  <c r="AA707" i="5"/>
  <c r="Z707" i="5"/>
  <c r="BE707" i="5" s="1"/>
  <c r="BJ707" i="5" s="1"/>
  <c r="BN707" i="5" s="1"/>
  <c r="AI470" i="7"/>
  <c r="AG470" i="7"/>
  <c r="J470" i="7"/>
  <c r="B470" i="7" s="1"/>
  <c r="AH470" i="7" s="1"/>
  <c r="Y511" i="6"/>
  <c r="V511" i="6"/>
  <c r="U511" i="6"/>
  <c r="AI706" i="5"/>
  <c r="AG706" i="5"/>
  <c r="P707" i="2"/>
  <c r="I709" i="2" l="1"/>
  <c r="CG708" i="5"/>
  <c r="BV708" i="5"/>
  <c r="BW708" i="5" s="1"/>
  <c r="BK708" i="5"/>
  <c r="BO708" i="5"/>
  <c r="BI708" i="5"/>
  <c r="BG708" i="5" s="1"/>
  <c r="CJ707" i="5"/>
  <c r="CK707" i="5"/>
  <c r="CL707" i="5"/>
  <c r="CM707" i="5"/>
  <c r="BV707" i="5"/>
  <c r="CG707" i="5"/>
  <c r="BK707" i="5"/>
  <c r="AF707" i="2"/>
  <c r="AE707" i="2"/>
  <c r="AA707" i="2"/>
  <c r="Z707" i="2"/>
  <c r="X707" i="2"/>
  <c r="W707" i="2"/>
  <c r="CO706" i="5"/>
  <c r="CN706" i="5"/>
  <c r="CL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I469" i="7"/>
  <c r="AG469" i="7"/>
  <c r="J469" i="7"/>
  <c r="B469" i="7" s="1"/>
  <c r="AH469" i="7" s="1"/>
  <c r="Y510" i="6"/>
  <c r="V510" i="6"/>
  <c r="U510" i="6"/>
  <c r="AU705" i="5"/>
  <c r="CQ705" i="5" s="1"/>
  <c r="AS705" i="5"/>
  <c r="CR705" i="5" s="1"/>
  <c r="AQ705" i="5"/>
  <c r="CP705" i="5" s="1"/>
  <c r="AO705" i="5"/>
  <c r="AM705" i="5"/>
  <c r="AK705" i="5"/>
  <c r="AI705" i="5"/>
  <c r="CN705" i="5" s="1"/>
  <c r="AG705" i="5"/>
  <c r="CH705" i="5" s="1"/>
  <c r="CO705" i="5"/>
  <c r="CK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I468" i="7"/>
  <c r="AG468" i="7"/>
  <c r="J468" i="7"/>
  <c r="B468" i="7" s="1"/>
  <c r="AH468" i="7" s="1"/>
  <c r="AF706" i="2"/>
  <c r="AE706" i="2"/>
  <c r="AA706" i="2"/>
  <c r="Z706" i="2"/>
  <c r="X706" i="2"/>
  <c r="W706" i="2"/>
  <c r="P706" i="2"/>
  <c r="AF705"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I467" i="7"/>
  <c r="AG467" i="7"/>
  <c r="J467" i="7"/>
  <c r="B467" i="7" s="1"/>
  <c r="AH467" i="7" s="1"/>
  <c r="Z704" i="5"/>
  <c r="CM704" i="5" s="1"/>
  <c r="P705" i="2"/>
  <c r="AU703" i="5"/>
  <c r="CQ703" i="5" s="1"/>
  <c r="AS703" i="5"/>
  <c r="CR703" i="5" s="1"/>
  <c r="AQ703" i="5"/>
  <c r="CP703" i="5" s="1"/>
  <c r="AO703" i="5"/>
  <c r="AM703" i="5"/>
  <c r="AK703" i="5"/>
  <c r="AI703" i="5"/>
  <c r="CJ703" i="5" s="1"/>
  <c r="AG703" i="5"/>
  <c r="CH703" i="5" s="1"/>
  <c r="AF704" i="2"/>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I466" i="7"/>
  <c r="AG466" i="7"/>
  <c r="J466" i="7"/>
  <c r="B466" i="7" s="1"/>
  <c r="AH466" i="7" s="1"/>
  <c r="Y507" i="6"/>
  <c r="V507" i="6"/>
  <c r="U507" i="6"/>
  <c r="AU702" i="5"/>
  <c r="CQ702" i="5" s="1"/>
  <c r="AS702" i="5"/>
  <c r="CR702" i="5" s="1"/>
  <c r="AQ702" i="5"/>
  <c r="CP702" i="5" s="1"/>
  <c r="AO702" i="5"/>
  <c r="AM702" i="5"/>
  <c r="AK702" i="5"/>
  <c r="AI702" i="5"/>
  <c r="CJ702" i="5" s="1"/>
  <c r="AG702" i="5"/>
  <c r="CH702" i="5" s="1"/>
  <c r="AF703" i="2"/>
  <c r="AE703" i="2"/>
  <c r="AA703" i="2"/>
  <c r="Z703" i="2"/>
  <c r="X703" i="2"/>
  <c r="W703" i="2"/>
  <c r="P703" i="2"/>
  <c r="CO702" i="5"/>
  <c r="CI702" i="5"/>
  <c r="CF702" i="5"/>
  <c r="CE702" i="5"/>
  <c r="CD702" i="5"/>
  <c r="CC702" i="5"/>
  <c r="CB702" i="5"/>
  <c r="CA702" i="5"/>
  <c r="BZ702" i="5"/>
  <c r="BY702" i="5"/>
  <c r="BX702" i="5"/>
  <c r="BV702" i="5"/>
  <c r="BT702" i="5"/>
  <c r="BS702" i="5"/>
  <c r="BR702" i="5"/>
  <c r="BQ702" i="5"/>
  <c r="BM702" i="5"/>
  <c r="BL702" i="5"/>
  <c r="BH702" i="5"/>
  <c r="BF702" i="5"/>
  <c r="AX702" i="5"/>
  <c r="AD702" i="5"/>
  <c r="CG702" i="5" s="1"/>
  <c r="AC702" i="5"/>
  <c r="AB702" i="5"/>
  <c r="AA702" i="5"/>
  <c r="Z702" i="5"/>
  <c r="CM702" i="5" s="1"/>
  <c r="AI465" i="7"/>
  <c r="AG465" i="7"/>
  <c r="J465" i="7"/>
  <c r="B465" i="7" s="1"/>
  <c r="AH465" i="7" s="1"/>
  <c r="Y506" i="6"/>
  <c r="V506" i="6"/>
  <c r="U506" i="6"/>
  <c r="AU701" i="5"/>
  <c r="CQ701" i="5" s="1"/>
  <c r="AS701" i="5"/>
  <c r="CR701" i="5" s="1"/>
  <c r="AQ701" i="5"/>
  <c r="CP701" i="5" s="1"/>
  <c r="AO701" i="5"/>
  <c r="AM701" i="5"/>
  <c r="AK701" i="5"/>
  <c r="AI701" i="5"/>
  <c r="CJ701" i="5" s="1"/>
  <c r="AG701" i="5"/>
  <c r="CH701" i="5" s="1"/>
  <c r="Y505" i="6"/>
  <c r="V505" i="6"/>
  <c r="U505" i="6"/>
  <c r="AI464" i="7"/>
  <c r="AG464" i="7"/>
  <c r="J464" i="7"/>
  <c r="B464" i="7" s="1"/>
  <c r="AH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F702" i="2"/>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F700" i="2"/>
  <c r="AE700" i="2"/>
  <c r="AA700" i="2"/>
  <c r="Z700" i="2"/>
  <c r="X700" i="2"/>
  <c r="W700" i="2"/>
  <c r="AF699" i="2"/>
  <c r="AE699" i="2"/>
  <c r="AA699" i="2"/>
  <c r="Z699" i="2"/>
  <c r="X699" i="2"/>
  <c r="W699" i="2"/>
  <c r="Y504" i="6"/>
  <c r="V504" i="6"/>
  <c r="U504" i="6"/>
  <c r="AI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I462" i="7"/>
  <c r="AG462" i="7"/>
  <c r="J462" i="7"/>
  <c r="B462" i="7" s="1"/>
  <c r="AH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I461" i="7"/>
  <c r="AG461" i="7"/>
  <c r="J461" i="7"/>
  <c r="B461" i="7" s="1"/>
  <c r="AH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I460" i="7"/>
  <c r="AG460" i="7"/>
  <c r="J460" i="7"/>
  <c r="B460" i="7" s="1"/>
  <c r="AH460" i="7" s="1"/>
  <c r="AF698" i="2"/>
  <c r="AE698" i="2"/>
  <c r="AA698" i="2"/>
  <c r="Z698" i="2"/>
  <c r="X698" i="2"/>
  <c r="W698" i="2"/>
  <c r="AF697" i="2"/>
  <c r="AE697" i="2"/>
  <c r="AA697" i="2"/>
  <c r="Z697" i="2"/>
  <c r="X697" i="2"/>
  <c r="W697" i="2"/>
  <c r="P698" i="2"/>
  <c r="AU696" i="5"/>
  <c r="CQ696" i="5" s="1"/>
  <c r="AS696" i="5"/>
  <c r="AQ696" i="5"/>
  <c r="CP696" i="5" s="1"/>
  <c r="AO696" i="5"/>
  <c r="AM696" i="5"/>
  <c r="AK696" i="5"/>
  <c r="AI696" i="5"/>
  <c r="CN696" i="5" s="1"/>
  <c r="AG696" i="5"/>
  <c r="CH696" i="5" s="1"/>
  <c r="P697" i="2"/>
  <c r="CR696" i="5"/>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I459" i="7"/>
  <c r="AG459" i="7"/>
  <c r="J459" i="7"/>
  <c r="B459" i="7" s="1"/>
  <c r="AH459" i="7" s="1"/>
  <c r="Y500" i="6"/>
  <c r="V500" i="6"/>
  <c r="U500" i="6"/>
  <c r="AU695" i="5"/>
  <c r="CQ695" i="5" s="1"/>
  <c r="AS695" i="5"/>
  <c r="CR695" i="5" s="1"/>
  <c r="AQ695" i="5"/>
  <c r="CP695" i="5" s="1"/>
  <c r="AO695" i="5"/>
  <c r="AM695" i="5"/>
  <c r="AK695" i="5"/>
  <c r="AI695" i="5"/>
  <c r="CN695" i="5" s="1"/>
  <c r="AG695" i="5"/>
  <c r="CH695" i="5" s="1"/>
  <c r="AF696" i="2"/>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I458" i="7"/>
  <c r="AG458" i="7"/>
  <c r="J458" i="7"/>
  <c r="B458" i="7" s="1"/>
  <c r="AH458" i="7" s="1"/>
  <c r="Y499" i="6"/>
  <c r="V499" i="6"/>
  <c r="U499" i="6"/>
  <c r="AU694" i="5"/>
  <c r="CQ694" i="5" s="1"/>
  <c r="AS694" i="5"/>
  <c r="CR694" i="5" s="1"/>
  <c r="AQ694" i="5"/>
  <c r="CP694" i="5" s="1"/>
  <c r="AO694" i="5"/>
  <c r="AM694" i="5"/>
  <c r="AK694" i="5"/>
  <c r="AI694" i="5"/>
  <c r="CN694" i="5" s="1"/>
  <c r="AG694" i="5"/>
  <c r="CH694" i="5" s="1"/>
  <c r="AF695" i="2"/>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I457" i="7"/>
  <c r="AG457" i="7"/>
  <c r="J457" i="7"/>
  <c r="B457" i="7" s="1"/>
  <c r="AH457" i="7" s="1"/>
  <c r="Y498" i="6"/>
  <c r="V498" i="6"/>
  <c r="U498" i="6"/>
  <c r="AF694" i="2"/>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I456" i="7"/>
  <c r="AG456" i="7"/>
  <c r="J456" i="7"/>
  <c r="B456" i="7" s="1"/>
  <c r="AH456" i="7" s="1"/>
  <c r="Y497" i="6"/>
  <c r="V497" i="6"/>
  <c r="U497" i="6"/>
  <c r="H476" i="7"/>
  <c r="AU692" i="5"/>
  <c r="CQ692" i="5" s="1"/>
  <c r="AS692" i="5"/>
  <c r="CR692" i="5" s="1"/>
  <c r="AQ692" i="5"/>
  <c r="CP692" i="5" s="1"/>
  <c r="AO692" i="5"/>
  <c r="AM692" i="5"/>
  <c r="AK692" i="5"/>
  <c r="AI692" i="5"/>
  <c r="CN692" i="5" s="1"/>
  <c r="AG692" i="5"/>
  <c r="CH692" i="5" s="1"/>
  <c r="AF693" i="2"/>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AF692" i="2"/>
  <c r="AF691" i="2"/>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I454" i="7"/>
  <c r="AG454" i="7"/>
  <c r="J454" i="7"/>
  <c r="B454" i="7" s="1"/>
  <c r="AH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I453" i="7"/>
  <c r="AG453" i="7"/>
  <c r="J453" i="7"/>
  <c r="B453" i="7" s="1"/>
  <c r="AH453" i="7" s="1"/>
  <c r="Y494" i="6"/>
  <c r="V494" i="6"/>
  <c r="U494" i="6"/>
  <c r="P691" i="2"/>
  <c r="AF690" i="2"/>
  <c r="AE690" i="2"/>
  <c r="AA690" i="2"/>
  <c r="Z690" i="2"/>
  <c r="X690" i="2"/>
  <c r="W690" i="2"/>
  <c r="P690" i="2"/>
  <c r="AU689" i="5"/>
  <c r="AS689" i="5"/>
  <c r="CR689" i="5" s="1"/>
  <c r="AQ689" i="5"/>
  <c r="CP689" i="5" s="1"/>
  <c r="AO689" i="5"/>
  <c r="AM689" i="5"/>
  <c r="AK689" i="5"/>
  <c r="AI689" i="5"/>
  <c r="CN689" i="5" s="1"/>
  <c r="AG689" i="5"/>
  <c r="CH689" i="5" s="1"/>
  <c r="CQ689" i="5"/>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I452" i="7"/>
  <c r="AG452" i="7"/>
  <c r="J452" i="7"/>
  <c r="B452" i="7" s="1"/>
  <c r="AH452" i="7" s="1"/>
  <c r="Y493" i="6"/>
  <c r="V493" i="6"/>
  <c r="U493" i="6"/>
  <c r="AU688" i="5"/>
  <c r="CQ688" i="5" s="1"/>
  <c r="AS688" i="5"/>
  <c r="AQ688" i="5"/>
  <c r="CP688" i="5" s="1"/>
  <c r="AO688" i="5"/>
  <c r="AM688" i="5"/>
  <c r="AK688" i="5"/>
  <c r="AI688" i="5"/>
  <c r="CN688" i="5" s="1"/>
  <c r="AG688" i="5"/>
  <c r="CH688" i="5" s="1"/>
  <c r="AF689" i="2"/>
  <c r="AF688" i="2"/>
  <c r="AF687" i="2"/>
  <c r="AE689" i="2"/>
  <c r="AA689" i="2"/>
  <c r="Z689" i="2"/>
  <c r="X689" i="2"/>
  <c r="W689" i="2"/>
  <c r="P689" i="2"/>
  <c r="CR688" i="5"/>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I451" i="7"/>
  <c r="AG451" i="7"/>
  <c r="J451" i="7"/>
  <c r="B451" i="7" s="1"/>
  <c r="AH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I450" i="7"/>
  <c r="AG450" i="7"/>
  <c r="J450" i="7"/>
  <c r="B450" i="7" s="1"/>
  <c r="AH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I449" i="7"/>
  <c r="AG449" i="7"/>
  <c r="J449" i="7"/>
  <c r="B449" i="7" s="1"/>
  <c r="AH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Y490" i="6"/>
  <c r="V490" i="6"/>
  <c r="U490" i="6"/>
  <c r="AU685" i="5"/>
  <c r="CQ685" i="5" s="1"/>
  <c r="AS685" i="5"/>
  <c r="CR685" i="5" s="1"/>
  <c r="AQ685" i="5"/>
  <c r="CP685" i="5" s="1"/>
  <c r="AO685" i="5"/>
  <c r="AM685" i="5"/>
  <c r="AK685" i="5"/>
  <c r="AI685" i="5"/>
  <c r="CJ685" i="5" s="1"/>
  <c r="AG685" i="5"/>
  <c r="CH685" i="5" s="1"/>
  <c r="AF686" i="2"/>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I448" i="7"/>
  <c r="AG448" i="7"/>
  <c r="J448" i="7"/>
  <c r="B448" i="7" s="1"/>
  <c r="AH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F685" i="2"/>
  <c r="AE685" i="2"/>
  <c r="AA685" i="2"/>
  <c r="Z685" i="2"/>
  <c r="X685" i="2"/>
  <c r="W685" i="2"/>
  <c r="AQ684" i="5"/>
  <c r="CP684" i="5" s="1"/>
  <c r="AO684" i="5"/>
  <c r="AM684" i="5"/>
  <c r="AK684" i="5"/>
  <c r="AD684" i="5"/>
  <c r="AC684" i="5"/>
  <c r="AB684" i="5"/>
  <c r="AA684" i="5"/>
  <c r="Z684" i="5"/>
  <c r="CK684" i="5" s="1"/>
  <c r="AI447" i="7"/>
  <c r="AG447" i="7"/>
  <c r="J447" i="7"/>
  <c r="B447" i="7" s="1"/>
  <c r="AH447" i="7" s="1"/>
  <c r="Y488" i="6"/>
  <c r="V488" i="6"/>
  <c r="U488" i="6"/>
  <c r="AF684" i="2"/>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H446" i="7" s="1"/>
  <c r="AI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F683" i="2"/>
  <c r="AE683" i="2"/>
  <c r="AA683" i="2"/>
  <c r="Z683" i="2"/>
  <c r="X683" i="2"/>
  <c r="W683" i="2"/>
  <c r="P683" i="2"/>
  <c r="AD682" i="5"/>
  <c r="CL682" i="5" s="1"/>
  <c r="AC682" i="5"/>
  <c r="AB682" i="5"/>
  <c r="AA682" i="5"/>
  <c r="Z682" i="5"/>
  <c r="CM682" i="5" s="1"/>
  <c r="AI445" i="7"/>
  <c r="AG445" i="7"/>
  <c r="J445" i="7"/>
  <c r="B445" i="7" s="1"/>
  <c r="AH445" i="7" s="1"/>
  <c r="Y486" i="6"/>
  <c r="V486" i="6"/>
  <c r="U486" i="6"/>
  <c r="AU681" i="5"/>
  <c r="CQ681" i="5" s="1"/>
  <c r="AS681" i="5"/>
  <c r="CR681" i="5" s="1"/>
  <c r="AQ681" i="5"/>
  <c r="CP681" i="5" s="1"/>
  <c r="AO681" i="5"/>
  <c r="AM681" i="5"/>
  <c r="AK681" i="5"/>
  <c r="AI681" i="5"/>
  <c r="CJ681" i="5" s="1"/>
  <c r="AG681" i="5"/>
  <c r="CH681" i="5" s="1"/>
  <c r="AF682" i="2"/>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I444" i="7"/>
  <c r="AG444" i="7"/>
  <c r="J444" i="7"/>
  <c r="B444" i="7" s="1"/>
  <c r="AH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F681" i="2"/>
  <c r="AE681" i="2"/>
  <c r="AA681" i="2"/>
  <c r="Z681" i="2"/>
  <c r="X681" i="2"/>
  <c r="W681" i="2"/>
  <c r="P681" i="2"/>
  <c r="AI443" i="7"/>
  <c r="AG443" i="7"/>
  <c r="J443" i="7"/>
  <c r="B443" i="7" s="1"/>
  <c r="AH443" i="7" s="1"/>
  <c r="Y484" i="6"/>
  <c r="V484" i="6"/>
  <c r="U484" i="6"/>
  <c r="AM679" i="5"/>
  <c r="AK679" i="5"/>
  <c r="AI679" i="5"/>
  <c r="CN679" i="5" s="1"/>
  <c r="AG679" i="5"/>
  <c r="CH679" i="5" s="1"/>
  <c r="AF680" i="2"/>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I442" i="7"/>
  <c r="AG442" i="7"/>
  <c r="J442" i="7"/>
  <c r="B442" i="7" s="1"/>
  <c r="AH442" i="7" s="1"/>
  <c r="Y483" i="6"/>
  <c r="V483" i="6"/>
  <c r="U483" i="6"/>
  <c r="AQ678" i="5"/>
  <c r="CP678" i="5" s="1"/>
  <c r="AO678" i="5"/>
  <c r="AM678" i="5"/>
  <c r="AK678" i="5"/>
  <c r="AI678" i="5"/>
  <c r="CJ678" i="5" s="1"/>
  <c r="AG678" i="5"/>
  <c r="CH678" i="5" s="1"/>
  <c r="AF679" i="2"/>
  <c r="AE679" i="2"/>
  <c r="AF678" i="2"/>
  <c r="AE678" i="2"/>
  <c r="AF677" i="2"/>
  <c r="AE677" i="2"/>
  <c r="AF676" i="2"/>
  <c r="AE676" i="2"/>
  <c r="AF675" i="2"/>
  <c r="AE675" i="2"/>
  <c r="AF674" i="2"/>
  <c r="AE674" i="2"/>
  <c r="AF673" i="2"/>
  <c r="AE673" i="2"/>
  <c r="AF672" i="2"/>
  <c r="AE672" i="2"/>
  <c r="AF671" i="2"/>
  <c r="AE671" i="2"/>
  <c r="AF670" i="2"/>
  <c r="AE670" i="2"/>
  <c r="AF669" i="2"/>
  <c r="AE669" i="2"/>
  <c r="AF668" i="2"/>
  <c r="AE668" i="2"/>
  <c r="AF667" i="2"/>
  <c r="AE667" i="2"/>
  <c r="AF666" i="2"/>
  <c r="AE666" i="2"/>
  <c r="AF665" i="2"/>
  <c r="AE665" i="2"/>
  <c r="AF664" i="2"/>
  <c r="AE664" i="2"/>
  <c r="AF663" i="2"/>
  <c r="AE663" i="2"/>
  <c r="AF662" i="2"/>
  <c r="AE662" i="2"/>
  <c r="AF661" i="2"/>
  <c r="AE661" i="2"/>
  <c r="AF660" i="2"/>
  <c r="AE660" i="2"/>
  <c r="AF659" i="2"/>
  <c r="AE659" i="2"/>
  <c r="AF658" i="2"/>
  <c r="AE658" i="2"/>
  <c r="AF657" i="2"/>
  <c r="AE657" i="2"/>
  <c r="AF656" i="2"/>
  <c r="AE656" i="2"/>
  <c r="AF655" i="2"/>
  <c r="AE655" i="2"/>
  <c r="AF654" i="2"/>
  <c r="AE654" i="2"/>
  <c r="AF653" i="2"/>
  <c r="AE653" i="2"/>
  <c r="AF652" i="2"/>
  <c r="AE652" i="2"/>
  <c r="AF651" i="2"/>
  <c r="AE651" i="2"/>
  <c r="AF650" i="2"/>
  <c r="AE650" i="2"/>
  <c r="AF649" i="2"/>
  <c r="AE649" i="2"/>
  <c r="AF648" i="2"/>
  <c r="AE648" i="2"/>
  <c r="AF647" i="2"/>
  <c r="AE647" i="2"/>
  <c r="AF646" i="2"/>
  <c r="AE646" i="2"/>
  <c r="AF645" i="2"/>
  <c r="AE645" i="2"/>
  <c r="AF644" i="2"/>
  <c r="AE644" i="2"/>
  <c r="AF643" i="2"/>
  <c r="AE643" i="2"/>
  <c r="AF642" i="2"/>
  <c r="AE642" i="2"/>
  <c r="AF641" i="2"/>
  <c r="AE641" i="2"/>
  <c r="AF640" i="2"/>
  <c r="AE640" i="2"/>
  <c r="AF639" i="2"/>
  <c r="AE639" i="2"/>
  <c r="AF638" i="2"/>
  <c r="AE638" i="2"/>
  <c r="AF637" i="2"/>
  <c r="AE637" i="2"/>
  <c r="AF636" i="2"/>
  <c r="AE636" i="2"/>
  <c r="AF635" i="2"/>
  <c r="AE635" i="2"/>
  <c r="AF634" i="2"/>
  <c r="AE634" i="2"/>
  <c r="AF633" i="2"/>
  <c r="AE633" i="2"/>
  <c r="AF632" i="2"/>
  <c r="AE632" i="2"/>
  <c r="AF631" i="2"/>
  <c r="AE631" i="2"/>
  <c r="AF630" i="2"/>
  <c r="AE630" i="2"/>
  <c r="AF629" i="2"/>
  <c r="AE629" i="2"/>
  <c r="AF628" i="2"/>
  <c r="AE628" i="2"/>
  <c r="AF627" i="2"/>
  <c r="AE627" i="2"/>
  <c r="AF626" i="2"/>
  <c r="AE626" i="2"/>
  <c r="AF625" i="2"/>
  <c r="AE625" i="2"/>
  <c r="AF624" i="2"/>
  <c r="AE624" i="2"/>
  <c r="AF623" i="2"/>
  <c r="AE623" i="2"/>
  <c r="AF622" i="2"/>
  <c r="AE622" i="2"/>
  <c r="AF621" i="2"/>
  <c r="AE621" i="2"/>
  <c r="AF620" i="2"/>
  <c r="AE620" i="2"/>
  <c r="AF619" i="2"/>
  <c r="AE619" i="2"/>
  <c r="AF618" i="2"/>
  <c r="AE618" i="2"/>
  <c r="AF617" i="2"/>
  <c r="AE617" i="2"/>
  <c r="AF616" i="2"/>
  <c r="AE616" i="2"/>
  <c r="AF615" i="2"/>
  <c r="AE615" i="2"/>
  <c r="AF614" i="2"/>
  <c r="AE614" i="2"/>
  <c r="AF613" i="2"/>
  <c r="AE613" i="2"/>
  <c r="AF612" i="2"/>
  <c r="AE612" i="2"/>
  <c r="AF611" i="2"/>
  <c r="AE611" i="2"/>
  <c r="AF610" i="2"/>
  <c r="AE610" i="2"/>
  <c r="AF609" i="2"/>
  <c r="AE609" i="2"/>
  <c r="AF608" i="2"/>
  <c r="AE608" i="2"/>
  <c r="AF607" i="2"/>
  <c r="AE607" i="2"/>
  <c r="AF606" i="2"/>
  <c r="AE606" i="2"/>
  <c r="AF605" i="2"/>
  <c r="AE605" i="2"/>
  <c r="AF604" i="2"/>
  <c r="AE604" i="2"/>
  <c r="AF603" i="2"/>
  <c r="AE603" i="2"/>
  <c r="AF602" i="2"/>
  <c r="AE602" i="2"/>
  <c r="AF601" i="2"/>
  <c r="AE601" i="2"/>
  <c r="AF600" i="2"/>
  <c r="AE600" i="2"/>
  <c r="AF599" i="2"/>
  <c r="AE599" i="2"/>
  <c r="AF598" i="2"/>
  <c r="AE598" i="2"/>
  <c r="AF597" i="2"/>
  <c r="AE597" i="2"/>
  <c r="AF596" i="2"/>
  <c r="AE596" i="2"/>
  <c r="AF595" i="2"/>
  <c r="AE595" i="2"/>
  <c r="AF594" i="2"/>
  <c r="AE594" i="2"/>
  <c r="AF593" i="2"/>
  <c r="AE593" i="2"/>
  <c r="AF592" i="2"/>
  <c r="AE592" i="2"/>
  <c r="AF591" i="2"/>
  <c r="AE591" i="2"/>
  <c r="AF590" i="2"/>
  <c r="AE590" i="2"/>
  <c r="AF589" i="2"/>
  <c r="AE589" i="2"/>
  <c r="AF588" i="2"/>
  <c r="AE588" i="2"/>
  <c r="AF587" i="2"/>
  <c r="AE587" i="2"/>
  <c r="AF586" i="2"/>
  <c r="AE586" i="2"/>
  <c r="AF585" i="2"/>
  <c r="AE585" i="2"/>
  <c r="AF584" i="2"/>
  <c r="AE584" i="2"/>
  <c r="AF583" i="2"/>
  <c r="AE583" i="2"/>
  <c r="AF582" i="2"/>
  <c r="AE582" i="2"/>
  <c r="AF581" i="2"/>
  <c r="AE581" i="2"/>
  <c r="AF580" i="2"/>
  <c r="AE580" i="2"/>
  <c r="AF579" i="2"/>
  <c r="AE579" i="2"/>
  <c r="AF578" i="2"/>
  <c r="AE578" i="2"/>
  <c r="AF577" i="2"/>
  <c r="AE577" i="2"/>
  <c r="AF576" i="2"/>
  <c r="AE576" i="2"/>
  <c r="AF575" i="2"/>
  <c r="AE575" i="2"/>
  <c r="AF574" i="2"/>
  <c r="AE574" i="2"/>
  <c r="AF573" i="2"/>
  <c r="AE573" i="2"/>
  <c r="AF572" i="2"/>
  <c r="AE572" i="2"/>
  <c r="AF571" i="2"/>
  <c r="AE571" i="2"/>
  <c r="AF570" i="2"/>
  <c r="AE570" i="2"/>
  <c r="AF569" i="2"/>
  <c r="AE569" i="2"/>
  <c r="AF568" i="2"/>
  <c r="AE568" i="2"/>
  <c r="AF567" i="2"/>
  <c r="AE567" i="2"/>
  <c r="AF566" i="2"/>
  <c r="AE566" i="2"/>
  <c r="AF565" i="2"/>
  <c r="AE565" i="2"/>
  <c r="AF564" i="2"/>
  <c r="AE564" i="2"/>
  <c r="AF563" i="2"/>
  <c r="AE563" i="2"/>
  <c r="AF562" i="2"/>
  <c r="AE562" i="2"/>
  <c r="AF561" i="2"/>
  <c r="AE561" i="2"/>
  <c r="AF560" i="2"/>
  <c r="AE560" i="2"/>
  <c r="AF559" i="2"/>
  <c r="AE559" i="2"/>
  <c r="AF558" i="2"/>
  <c r="AE558" i="2"/>
  <c r="AF557" i="2"/>
  <c r="AE557" i="2"/>
  <c r="AF556" i="2"/>
  <c r="AE556" i="2"/>
  <c r="AF555" i="2"/>
  <c r="AE555" i="2"/>
  <c r="AF554" i="2"/>
  <c r="AE554" i="2"/>
  <c r="AF553" i="2"/>
  <c r="AE553" i="2"/>
  <c r="AF552" i="2"/>
  <c r="AE552" i="2"/>
  <c r="AF551" i="2"/>
  <c r="AE551" i="2"/>
  <c r="AF550" i="2"/>
  <c r="AE550" i="2"/>
  <c r="AF549" i="2"/>
  <c r="AE549" i="2"/>
  <c r="AF548" i="2"/>
  <c r="AE548" i="2"/>
  <c r="AF547" i="2"/>
  <c r="AE547" i="2"/>
  <c r="AF546" i="2"/>
  <c r="AE546" i="2"/>
  <c r="AF545" i="2"/>
  <c r="AE545" i="2"/>
  <c r="AF544" i="2"/>
  <c r="AE544" i="2"/>
  <c r="AF543" i="2"/>
  <c r="AE543" i="2"/>
  <c r="AF542" i="2"/>
  <c r="AE542" i="2"/>
  <c r="AF541" i="2"/>
  <c r="AE541" i="2"/>
  <c r="AF540" i="2"/>
  <c r="AE540" i="2"/>
  <c r="AF539" i="2"/>
  <c r="AE539" i="2"/>
  <c r="AF538" i="2"/>
  <c r="AE538" i="2"/>
  <c r="AF537" i="2"/>
  <c r="AE537" i="2"/>
  <c r="AF536" i="2"/>
  <c r="AE536" i="2"/>
  <c r="AF535" i="2"/>
  <c r="AE535" i="2"/>
  <c r="AF534" i="2"/>
  <c r="AE534" i="2"/>
  <c r="AF533" i="2"/>
  <c r="AE533" i="2"/>
  <c r="AF532" i="2"/>
  <c r="AE532" i="2"/>
  <c r="AF531" i="2"/>
  <c r="AE531" i="2"/>
  <c r="AF530" i="2"/>
  <c r="AE530" i="2"/>
  <c r="AF529" i="2"/>
  <c r="AE529" i="2"/>
  <c r="AF528" i="2"/>
  <c r="AE528" i="2"/>
  <c r="AF527" i="2"/>
  <c r="AE527" i="2"/>
  <c r="AF526" i="2"/>
  <c r="AE526" i="2"/>
  <c r="AF525" i="2"/>
  <c r="AE525" i="2"/>
  <c r="AF524" i="2"/>
  <c r="AE524" i="2"/>
  <c r="AF523" i="2"/>
  <c r="AE523" i="2"/>
  <c r="AF522" i="2"/>
  <c r="AE522" i="2"/>
  <c r="AF521" i="2"/>
  <c r="AE521" i="2"/>
  <c r="AF520" i="2"/>
  <c r="AE520" i="2"/>
  <c r="AF519" i="2"/>
  <c r="AE519" i="2"/>
  <c r="AF518" i="2"/>
  <c r="AE518" i="2"/>
  <c r="AF517" i="2"/>
  <c r="AE517" i="2"/>
  <c r="AF516" i="2"/>
  <c r="AE516" i="2"/>
  <c r="AF515" i="2"/>
  <c r="AE515" i="2"/>
  <c r="AF514" i="2"/>
  <c r="AE514" i="2"/>
  <c r="AF513" i="2"/>
  <c r="AE513" i="2"/>
  <c r="AF512" i="2"/>
  <c r="AE512" i="2"/>
  <c r="AF511" i="2"/>
  <c r="AE511" i="2"/>
  <c r="AF510" i="2"/>
  <c r="AE510" i="2"/>
  <c r="AF509" i="2"/>
  <c r="AE509" i="2"/>
  <c r="AF508" i="2"/>
  <c r="AE508" i="2"/>
  <c r="AF507" i="2"/>
  <c r="AE507" i="2"/>
  <c r="AF506" i="2"/>
  <c r="AE506" i="2"/>
  <c r="AF505" i="2"/>
  <c r="AE505" i="2"/>
  <c r="AF504" i="2"/>
  <c r="AE504" i="2"/>
  <c r="AF503" i="2"/>
  <c r="AE503" i="2"/>
  <c r="AF502" i="2"/>
  <c r="AE502" i="2"/>
  <c r="AF501" i="2"/>
  <c r="AE501" i="2"/>
  <c r="AF500" i="2"/>
  <c r="AE500" i="2"/>
  <c r="AF499" i="2"/>
  <c r="AE499" i="2"/>
  <c r="AF498" i="2"/>
  <c r="AE498" i="2"/>
  <c r="AF497" i="2"/>
  <c r="AE497" i="2"/>
  <c r="AF496" i="2"/>
  <c r="AE496" i="2"/>
  <c r="AF495" i="2"/>
  <c r="AE495" i="2"/>
  <c r="AF494" i="2"/>
  <c r="AE494" i="2"/>
  <c r="AF493" i="2"/>
  <c r="AE493" i="2"/>
  <c r="AF492" i="2"/>
  <c r="AE492" i="2"/>
  <c r="AF491" i="2"/>
  <c r="AE491" i="2"/>
  <c r="AF490" i="2"/>
  <c r="AE490" i="2"/>
  <c r="AF489" i="2"/>
  <c r="AE489" i="2"/>
  <c r="AF488" i="2"/>
  <c r="AE488" i="2"/>
  <c r="AF487" i="2"/>
  <c r="AE487" i="2"/>
  <c r="AF486" i="2"/>
  <c r="AE486" i="2"/>
  <c r="AF485" i="2"/>
  <c r="AE485" i="2"/>
  <c r="AF484" i="2"/>
  <c r="AE484" i="2"/>
  <c r="AF483" i="2"/>
  <c r="AE483" i="2"/>
  <c r="AF482" i="2"/>
  <c r="AE482" i="2"/>
  <c r="AF481" i="2"/>
  <c r="AE481" i="2"/>
  <c r="AF480" i="2"/>
  <c r="AE480" i="2"/>
  <c r="AF479" i="2"/>
  <c r="AE479" i="2"/>
  <c r="AF478" i="2"/>
  <c r="AE478" i="2"/>
  <c r="AF477" i="2"/>
  <c r="AE477" i="2"/>
  <c r="AF476" i="2"/>
  <c r="AE476" i="2"/>
  <c r="AF475" i="2"/>
  <c r="AE475" i="2"/>
  <c r="AF474" i="2"/>
  <c r="AE474" i="2"/>
  <c r="AF473" i="2"/>
  <c r="AE473" i="2"/>
  <c r="AF472" i="2"/>
  <c r="AE472" i="2"/>
  <c r="AF471" i="2"/>
  <c r="AE471" i="2"/>
  <c r="AF470" i="2"/>
  <c r="AE470" i="2"/>
  <c r="AF469" i="2"/>
  <c r="AE469" i="2"/>
  <c r="AF468" i="2"/>
  <c r="AE468" i="2"/>
  <c r="AF467" i="2"/>
  <c r="AE467" i="2"/>
  <c r="AF466" i="2"/>
  <c r="AE466" i="2"/>
  <c r="AF465" i="2"/>
  <c r="AE465" i="2"/>
  <c r="AF464" i="2"/>
  <c r="AE464" i="2"/>
  <c r="AF463" i="2"/>
  <c r="AE463" i="2"/>
  <c r="AF462" i="2"/>
  <c r="AE462" i="2"/>
  <c r="AF461" i="2"/>
  <c r="AE461" i="2"/>
  <c r="AF460" i="2"/>
  <c r="AE460" i="2"/>
  <c r="AF459" i="2"/>
  <c r="AE459" i="2"/>
  <c r="AF458" i="2"/>
  <c r="AE458" i="2"/>
  <c r="AF457" i="2"/>
  <c r="AE457" i="2"/>
  <c r="AF456" i="2"/>
  <c r="AE456" i="2"/>
  <c r="AF455" i="2"/>
  <c r="AE455" i="2"/>
  <c r="AF454" i="2"/>
  <c r="AE454" i="2"/>
  <c r="AF453" i="2"/>
  <c r="AE453" i="2"/>
  <c r="AF452" i="2"/>
  <c r="AE452" i="2"/>
  <c r="AF451" i="2"/>
  <c r="AE451" i="2"/>
  <c r="AF450" i="2"/>
  <c r="AE450" i="2"/>
  <c r="AF449" i="2"/>
  <c r="AE449" i="2"/>
  <c r="AF448" i="2"/>
  <c r="AE448" i="2"/>
  <c r="AF447" i="2"/>
  <c r="AE447" i="2"/>
  <c r="AF446" i="2"/>
  <c r="AE446" i="2"/>
  <c r="AF445" i="2"/>
  <c r="AE445" i="2"/>
  <c r="AF444" i="2"/>
  <c r="AE444" i="2"/>
  <c r="AF443" i="2"/>
  <c r="AE443" i="2"/>
  <c r="AF442" i="2"/>
  <c r="AE442" i="2"/>
  <c r="AF441" i="2"/>
  <c r="AE441" i="2"/>
  <c r="AF440" i="2"/>
  <c r="AE440" i="2"/>
  <c r="AF439" i="2"/>
  <c r="AE439" i="2"/>
  <c r="AF438" i="2"/>
  <c r="AE438" i="2"/>
  <c r="AF437" i="2"/>
  <c r="AE437" i="2"/>
  <c r="AF436" i="2"/>
  <c r="AE436" i="2"/>
  <c r="AF435" i="2"/>
  <c r="AE435" i="2"/>
  <c r="AF434" i="2"/>
  <c r="AE434" i="2"/>
  <c r="AF433" i="2"/>
  <c r="AE433" i="2"/>
  <c r="AF432" i="2"/>
  <c r="AE432" i="2"/>
  <c r="AF431" i="2"/>
  <c r="AE431" i="2"/>
  <c r="AF430" i="2"/>
  <c r="AE430" i="2"/>
  <c r="AF429" i="2"/>
  <c r="AE429" i="2"/>
  <c r="AF428" i="2"/>
  <c r="AE428" i="2"/>
  <c r="AF427" i="2"/>
  <c r="AE427" i="2"/>
  <c r="AF426" i="2"/>
  <c r="AE426" i="2"/>
  <c r="AF425" i="2"/>
  <c r="AE425" i="2"/>
  <c r="AF424" i="2"/>
  <c r="AE424" i="2"/>
  <c r="AF423" i="2"/>
  <c r="AE423" i="2"/>
  <c r="AF422" i="2"/>
  <c r="AE422" i="2"/>
  <c r="AF421" i="2"/>
  <c r="AE421" i="2"/>
  <c r="AF420" i="2"/>
  <c r="AE420" i="2"/>
  <c r="AF419" i="2"/>
  <c r="AE419" i="2"/>
  <c r="AF418" i="2"/>
  <c r="AE418" i="2"/>
  <c r="AF417" i="2"/>
  <c r="AE417" i="2"/>
  <c r="AF416" i="2"/>
  <c r="AE416" i="2"/>
  <c r="AF415" i="2"/>
  <c r="AE415" i="2"/>
  <c r="AF414" i="2"/>
  <c r="AE414" i="2"/>
  <c r="AF413" i="2"/>
  <c r="AE413" i="2"/>
  <c r="AF412" i="2"/>
  <c r="AE412" i="2"/>
  <c r="AF411" i="2"/>
  <c r="AE411" i="2"/>
  <c r="AF410" i="2"/>
  <c r="AE410" i="2"/>
  <c r="AF409" i="2"/>
  <c r="AE409" i="2"/>
  <c r="AF408" i="2"/>
  <c r="AE408" i="2"/>
  <c r="AF407" i="2"/>
  <c r="AE407" i="2"/>
  <c r="AF406" i="2"/>
  <c r="AE406" i="2"/>
  <c r="AF405" i="2"/>
  <c r="AE405" i="2"/>
  <c r="AF404" i="2"/>
  <c r="AE404" i="2"/>
  <c r="AF403" i="2"/>
  <c r="AE403" i="2"/>
  <c r="AF402" i="2"/>
  <c r="AE402" i="2"/>
  <c r="AF401" i="2"/>
  <c r="AE401" i="2"/>
  <c r="AF400" i="2"/>
  <c r="AE400" i="2"/>
  <c r="AF399" i="2"/>
  <c r="AE399" i="2"/>
  <c r="AF398" i="2"/>
  <c r="AE398" i="2"/>
  <c r="AF397" i="2"/>
  <c r="AE397" i="2"/>
  <c r="AF396" i="2"/>
  <c r="AE396" i="2"/>
  <c r="AF395" i="2"/>
  <c r="AE395" i="2"/>
  <c r="AF394" i="2"/>
  <c r="AE394" i="2"/>
  <c r="AF393" i="2"/>
  <c r="AE393" i="2"/>
  <c r="AF392" i="2"/>
  <c r="AE392" i="2"/>
  <c r="AF391" i="2"/>
  <c r="AE391" i="2"/>
  <c r="AF390" i="2"/>
  <c r="AE390" i="2"/>
  <c r="AF389" i="2"/>
  <c r="AE389" i="2"/>
  <c r="AF388" i="2"/>
  <c r="AE388" i="2"/>
  <c r="AF387" i="2"/>
  <c r="AE387" i="2"/>
  <c r="AF386" i="2"/>
  <c r="AE386" i="2"/>
  <c r="AF385" i="2"/>
  <c r="AE385" i="2"/>
  <c r="AF384" i="2"/>
  <c r="AE384" i="2"/>
  <c r="AF383" i="2"/>
  <c r="AE383" i="2"/>
  <c r="AF382" i="2"/>
  <c r="AE382" i="2"/>
  <c r="AF381" i="2"/>
  <c r="AE381" i="2"/>
  <c r="AF380" i="2"/>
  <c r="AE380" i="2"/>
  <c r="AF379" i="2"/>
  <c r="AE379" i="2"/>
  <c r="AF378" i="2"/>
  <c r="AE378" i="2"/>
  <c r="AF377" i="2"/>
  <c r="AE377" i="2"/>
  <c r="AF376" i="2"/>
  <c r="AE376" i="2"/>
  <c r="AF375" i="2"/>
  <c r="AE375" i="2"/>
  <c r="AF372" i="2"/>
  <c r="AE372" i="2"/>
  <c r="AF371" i="2"/>
  <c r="AE371" i="2"/>
  <c r="AF370" i="2"/>
  <c r="AE370" i="2"/>
  <c r="AF369" i="2"/>
  <c r="AE369" i="2"/>
  <c r="AF368" i="2"/>
  <c r="AE368" i="2"/>
  <c r="AF367" i="2"/>
  <c r="AE367" i="2"/>
  <c r="AF366" i="2"/>
  <c r="AE366" i="2"/>
  <c r="AF365" i="2"/>
  <c r="AE365" i="2"/>
  <c r="AF364" i="2"/>
  <c r="AE364" i="2"/>
  <c r="AF363" i="2"/>
  <c r="AE363" i="2"/>
  <c r="AF362" i="2"/>
  <c r="AE362" i="2"/>
  <c r="AF361" i="2"/>
  <c r="AE361" i="2"/>
  <c r="AF360" i="2"/>
  <c r="AE360" i="2"/>
  <c r="AF359" i="2"/>
  <c r="AE359" i="2"/>
  <c r="AF358" i="2"/>
  <c r="AE358" i="2"/>
  <c r="AF357" i="2"/>
  <c r="AE357" i="2"/>
  <c r="AF356" i="2"/>
  <c r="AE356" i="2"/>
  <c r="AF355" i="2"/>
  <c r="AE355" i="2"/>
  <c r="AF354" i="2"/>
  <c r="AE354" i="2"/>
  <c r="AF353" i="2"/>
  <c r="AE353" i="2"/>
  <c r="AF352" i="2"/>
  <c r="AE352" i="2"/>
  <c r="AF351" i="2"/>
  <c r="AE351" i="2"/>
  <c r="AF350" i="2"/>
  <c r="AE350" i="2"/>
  <c r="AF349" i="2"/>
  <c r="AE349" i="2"/>
  <c r="AF348" i="2"/>
  <c r="AE348" i="2"/>
  <c r="AF347" i="2"/>
  <c r="AE347" i="2"/>
  <c r="AF346" i="2"/>
  <c r="AE346" i="2"/>
  <c r="AF345" i="2"/>
  <c r="AE345" i="2"/>
  <c r="AF344" i="2"/>
  <c r="AE344" i="2"/>
  <c r="AF343" i="2"/>
  <c r="AE343" i="2"/>
  <c r="AF342" i="2"/>
  <c r="AE342" i="2"/>
  <c r="AF341" i="2"/>
  <c r="AE341" i="2"/>
  <c r="AF340" i="2"/>
  <c r="AE340" i="2"/>
  <c r="AF339" i="2"/>
  <c r="AE339" i="2"/>
  <c r="AF338" i="2"/>
  <c r="AE338" i="2"/>
  <c r="AF337" i="2"/>
  <c r="AE337" i="2"/>
  <c r="AF336" i="2"/>
  <c r="AE336" i="2"/>
  <c r="AF335" i="2"/>
  <c r="AE335" i="2"/>
  <c r="AF334" i="2"/>
  <c r="AE334" i="2"/>
  <c r="AF333" i="2"/>
  <c r="AE333" i="2"/>
  <c r="AF332" i="2"/>
  <c r="AE332" i="2"/>
  <c r="AF331" i="2"/>
  <c r="AE331" i="2"/>
  <c r="AF330" i="2"/>
  <c r="AE330" i="2"/>
  <c r="AF329" i="2"/>
  <c r="AE329" i="2"/>
  <c r="AF328" i="2"/>
  <c r="AE328" i="2"/>
  <c r="AF327" i="2"/>
  <c r="AE327" i="2"/>
  <c r="AF326" i="2"/>
  <c r="AE326" i="2"/>
  <c r="AF325" i="2"/>
  <c r="AE325" i="2"/>
  <c r="AF324" i="2"/>
  <c r="AE324" i="2"/>
  <c r="AF323" i="2"/>
  <c r="AE323" i="2"/>
  <c r="AF322" i="2"/>
  <c r="AE322" i="2"/>
  <c r="AF321" i="2"/>
  <c r="AE321" i="2"/>
  <c r="AF320" i="2"/>
  <c r="AE320" i="2"/>
  <c r="AF319" i="2"/>
  <c r="AE319" i="2"/>
  <c r="AF318" i="2"/>
  <c r="AE318" i="2"/>
  <c r="AF317" i="2"/>
  <c r="AE317" i="2"/>
  <c r="AF316" i="2"/>
  <c r="AE316" i="2"/>
  <c r="AF315" i="2"/>
  <c r="AE315" i="2"/>
  <c r="AF314" i="2"/>
  <c r="AE314" i="2"/>
  <c r="AF313" i="2"/>
  <c r="AE313" i="2"/>
  <c r="AF312" i="2"/>
  <c r="AE312" i="2"/>
  <c r="AF311" i="2"/>
  <c r="AE311" i="2"/>
  <c r="AF310" i="2"/>
  <c r="AE310" i="2"/>
  <c r="AF309" i="2"/>
  <c r="AE309" i="2"/>
  <c r="AF308" i="2"/>
  <c r="AE308" i="2"/>
  <c r="AF307" i="2"/>
  <c r="AE307" i="2"/>
  <c r="AF306" i="2"/>
  <c r="AE306" i="2"/>
  <c r="AF305" i="2"/>
  <c r="AE305" i="2"/>
  <c r="AF304" i="2"/>
  <c r="AE304" i="2"/>
  <c r="AF303" i="2"/>
  <c r="AE303" i="2"/>
  <c r="AF302" i="2"/>
  <c r="AE302" i="2"/>
  <c r="AF301" i="2"/>
  <c r="AE301" i="2"/>
  <c r="AF300" i="2"/>
  <c r="AE300" i="2"/>
  <c r="AF299" i="2"/>
  <c r="AE299" i="2"/>
  <c r="AF298" i="2"/>
  <c r="AE298" i="2"/>
  <c r="AF297" i="2"/>
  <c r="AE297" i="2"/>
  <c r="AF296" i="2"/>
  <c r="AE296" i="2"/>
  <c r="AF295" i="2"/>
  <c r="AE295" i="2"/>
  <c r="AF294" i="2"/>
  <c r="AE294" i="2"/>
  <c r="AF293" i="2"/>
  <c r="AE293" i="2"/>
  <c r="AF292" i="2"/>
  <c r="AE292" i="2"/>
  <c r="AF291" i="2"/>
  <c r="AE291" i="2"/>
  <c r="AF290" i="2"/>
  <c r="AE290" i="2"/>
  <c r="AF289" i="2"/>
  <c r="AE289" i="2"/>
  <c r="AF288" i="2"/>
  <c r="AE288" i="2"/>
  <c r="AF287" i="2"/>
  <c r="AE287" i="2"/>
  <c r="AF286" i="2"/>
  <c r="AE286" i="2"/>
  <c r="AF285" i="2"/>
  <c r="AE285" i="2"/>
  <c r="AF284" i="2"/>
  <c r="AE284" i="2"/>
  <c r="AF283" i="2"/>
  <c r="AE283" i="2"/>
  <c r="AF282" i="2"/>
  <c r="AE282" i="2"/>
  <c r="AF281" i="2"/>
  <c r="AE281" i="2"/>
  <c r="AF280" i="2"/>
  <c r="AE280" i="2"/>
  <c r="AF279" i="2"/>
  <c r="AE279" i="2"/>
  <c r="AF278" i="2"/>
  <c r="AE278" i="2"/>
  <c r="AF277" i="2"/>
  <c r="AE277" i="2"/>
  <c r="AF276" i="2"/>
  <c r="AE276" i="2"/>
  <c r="AF275" i="2"/>
  <c r="AE275" i="2"/>
  <c r="AF274" i="2"/>
  <c r="AE274" i="2"/>
  <c r="AF273" i="2"/>
  <c r="AE273" i="2"/>
  <c r="AF272" i="2"/>
  <c r="AE272" i="2"/>
  <c r="AF271" i="2"/>
  <c r="AE271" i="2"/>
  <c r="AF270" i="2"/>
  <c r="AE270" i="2"/>
  <c r="AF269" i="2"/>
  <c r="AE269" i="2"/>
  <c r="AF268" i="2"/>
  <c r="AE268" i="2"/>
  <c r="AF267" i="2"/>
  <c r="AE267" i="2"/>
  <c r="AF266" i="2"/>
  <c r="AE266" i="2"/>
  <c r="AF265" i="2"/>
  <c r="AE265" i="2"/>
  <c r="AF264" i="2"/>
  <c r="AE264" i="2"/>
  <c r="AF263" i="2"/>
  <c r="AE263" i="2"/>
  <c r="AF262" i="2"/>
  <c r="AE262" i="2"/>
  <c r="AF261" i="2"/>
  <c r="AE261" i="2"/>
  <c r="AF260" i="2"/>
  <c r="AE260" i="2"/>
  <c r="AF259" i="2"/>
  <c r="AE259" i="2"/>
  <c r="AF258" i="2"/>
  <c r="AE258" i="2"/>
  <c r="AF257" i="2"/>
  <c r="AE257" i="2"/>
  <c r="AF256" i="2"/>
  <c r="AE256" i="2"/>
  <c r="AF255" i="2"/>
  <c r="AE255" i="2"/>
  <c r="AF254" i="2"/>
  <c r="AE254" i="2"/>
  <c r="AF253" i="2"/>
  <c r="AE253" i="2"/>
  <c r="AF252" i="2"/>
  <c r="AE252" i="2"/>
  <c r="AF251" i="2"/>
  <c r="AE251" i="2"/>
  <c r="AF250" i="2"/>
  <c r="AE250" i="2"/>
  <c r="AF249" i="2"/>
  <c r="AE249" i="2"/>
  <c r="AF248" i="2"/>
  <c r="AE248" i="2"/>
  <c r="AF247" i="2"/>
  <c r="AE247" i="2"/>
  <c r="AF246" i="2"/>
  <c r="AE246" i="2"/>
  <c r="AF245" i="2"/>
  <c r="AE245" i="2"/>
  <c r="AF244" i="2"/>
  <c r="AE244" i="2"/>
  <c r="AF243" i="2"/>
  <c r="AE243" i="2"/>
  <c r="AF242" i="2"/>
  <c r="AE242" i="2"/>
  <c r="AF241" i="2"/>
  <c r="AE241" i="2"/>
  <c r="AF240" i="2"/>
  <c r="AE240" i="2"/>
  <c r="AF239" i="2"/>
  <c r="AE239" i="2"/>
  <c r="AF238" i="2"/>
  <c r="AE238" i="2"/>
  <c r="AF237" i="2"/>
  <c r="AE237" i="2"/>
  <c r="AF236" i="2"/>
  <c r="AE236" i="2"/>
  <c r="AF235" i="2"/>
  <c r="AE235" i="2"/>
  <c r="AF234" i="2"/>
  <c r="AE234" i="2"/>
  <c r="AF233" i="2"/>
  <c r="AE233" i="2"/>
  <c r="AF232" i="2"/>
  <c r="AE232" i="2"/>
  <c r="AF231" i="2"/>
  <c r="AE231" i="2"/>
  <c r="AF230" i="2"/>
  <c r="AE230" i="2"/>
  <c r="AF229" i="2"/>
  <c r="AE229" i="2"/>
  <c r="AF228" i="2"/>
  <c r="AE228" i="2"/>
  <c r="AF227" i="2"/>
  <c r="AE227" i="2"/>
  <c r="AF226" i="2"/>
  <c r="AE226" i="2"/>
  <c r="AF225" i="2"/>
  <c r="AE225" i="2"/>
  <c r="AF224" i="2"/>
  <c r="AE224" i="2"/>
  <c r="AF223" i="2"/>
  <c r="AE223" i="2"/>
  <c r="AF222" i="2"/>
  <c r="AE222" i="2"/>
  <c r="AF221" i="2"/>
  <c r="AE221" i="2"/>
  <c r="AF220" i="2"/>
  <c r="AE220" i="2"/>
  <c r="AF219" i="2"/>
  <c r="AE219" i="2"/>
  <c r="AF218" i="2"/>
  <c r="AE218" i="2"/>
  <c r="AF217" i="2"/>
  <c r="AE217" i="2"/>
  <c r="AF216" i="2"/>
  <c r="AE216" i="2"/>
  <c r="AF215" i="2"/>
  <c r="AE215" i="2"/>
  <c r="AF214" i="2"/>
  <c r="AE214" i="2"/>
  <c r="AF213" i="2"/>
  <c r="AE213" i="2"/>
  <c r="AF212" i="2"/>
  <c r="AE212" i="2"/>
  <c r="AF211" i="2"/>
  <c r="AE211" i="2"/>
  <c r="AF210" i="2"/>
  <c r="AE210" i="2"/>
  <c r="AF209" i="2"/>
  <c r="AE209" i="2"/>
  <c r="AF208" i="2"/>
  <c r="AE208" i="2"/>
  <c r="AF207" i="2"/>
  <c r="AE207" i="2"/>
  <c r="AF206" i="2"/>
  <c r="AE206" i="2"/>
  <c r="AF205" i="2"/>
  <c r="AE205" i="2"/>
  <c r="AF204" i="2"/>
  <c r="AE204" i="2"/>
  <c r="AF203" i="2"/>
  <c r="AE203" i="2"/>
  <c r="AF202" i="2"/>
  <c r="AE202" i="2"/>
  <c r="AF201" i="2"/>
  <c r="AE201" i="2"/>
  <c r="AF200" i="2"/>
  <c r="AE200" i="2"/>
  <c r="AF199" i="2"/>
  <c r="AE199" i="2"/>
  <c r="AF198" i="2"/>
  <c r="AE198" i="2"/>
  <c r="AF197" i="2"/>
  <c r="AE197" i="2"/>
  <c r="AF196" i="2"/>
  <c r="AE196" i="2"/>
  <c r="AF195" i="2"/>
  <c r="AE195" i="2"/>
  <c r="AF194" i="2"/>
  <c r="AE194" i="2"/>
  <c r="AF193" i="2"/>
  <c r="AE193" i="2"/>
  <c r="AF192" i="2"/>
  <c r="AE192" i="2"/>
  <c r="AF191" i="2"/>
  <c r="AE191" i="2"/>
  <c r="AF190" i="2"/>
  <c r="AE190" i="2"/>
  <c r="AF189" i="2"/>
  <c r="AE189" i="2"/>
  <c r="AF188" i="2"/>
  <c r="AE188" i="2"/>
  <c r="AF187" i="2"/>
  <c r="AE187" i="2"/>
  <c r="AF186" i="2"/>
  <c r="AE186" i="2"/>
  <c r="AF185" i="2"/>
  <c r="AE185" i="2"/>
  <c r="AF184" i="2"/>
  <c r="AE184" i="2"/>
  <c r="AF183" i="2"/>
  <c r="AE183" i="2"/>
  <c r="AF182" i="2"/>
  <c r="AE182" i="2"/>
  <c r="AF181" i="2"/>
  <c r="AE181" i="2"/>
  <c r="AF180" i="2"/>
  <c r="AE180" i="2"/>
  <c r="AF179" i="2"/>
  <c r="AE179" i="2"/>
  <c r="AF178" i="2"/>
  <c r="AE178" i="2"/>
  <c r="AF177" i="2"/>
  <c r="AE177" i="2"/>
  <c r="AF176" i="2"/>
  <c r="AE176" i="2"/>
  <c r="AF175" i="2"/>
  <c r="AE175" i="2"/>
  <c r="AF174" i="2"/>
  <c r="AE174" i="2"/>
  <c r="AF173" i="2"/>
  <c r="AE173" i="2"/>
  <c r="AF172" i="2"/>
  <c r="AE172" i="2"/>
  <c r="AF171" i="2"/>
  <c r="AE171" i="2"/>
  <c r="AF170" i="2"/>
  <c r="AE170" i="2"/>
  <c r="AF169" i="2"/>
  <c r="AE169" i="2"/>
  <c r="AF168" i="2"/>
  <c r="AE168" i="2"/>
  <c r="AF167" i="2"/>
  <c r="AE167" i="2"/>
  <c r="AF166" i="2"/>
  <c r="AE166" i="2"/>
  <c r="AF165" i="2"/>
  <c r="AE165" i="2"/>
  <c r="AF164" i="2"/>
  <c r="AE164" i="2"/>
  <c r="AF163" i="2"/>
  <c r="AE163" i="2"/>
  <c r="AF162" i="2"/>
  <c r="AE162" i="2"/>
  <c r="AF161" i="2"/>
  <c r="AE161" i="2"/>
  <c r="AF160" i="2"/>
  <c r="AE160" i="2"/>
  <c r="AF159" i="2"/>
  <c r="AE159" i="2"/>
  <c r="AF158" i="2"/>
  <c r="AE158" i="2"/>
  <c r="AF157" i="2"/>
  <c r="AE157" i="2"/>
  <c r="AF156" i="2"/>
  <c r="AE156" i="2"/>
  <c r="AF155" i="2"/>
  <c r="AE155" i="2"/>
  <c r="AF154" i="2"/>
  <c r="AE154" i="2"/>
  <c r="AF153" i="2"/>
  <c r="AE153" i="2"/>
  <c r="AF152" i="2"/>
  <c r="AE152" i="2"/>
  <c r="AF151" i="2"/>
  <c r="AE151" i="2"/>
  <c r="AF150" i="2"/>
  <c r="AE150" i="2"/>
  <c r="AF149" i="2"/>
  <c r="AE149" i="2"/>
  <c r="AF148" i="2"/>
  <c r="AE148" i="2"/>
  <c r="AF147" i="2"/>
  <c r="AE147" i="2"/>
  <c r="AF146" i="2"/>
  <c r="AE146" i="2"/>
  <c r="AF145" i="2"/>
  <c r="AE145" i="2"/>
  <c r="AF144" i="2"/>
  <c r="AE144" i="2"/>
  <c r="AF143" i="2"/>
  <c r="AE143" i="2"/>
  <c r="AF142" i="2"/>
  <c r="AE142" i="2"/>
  <c r="AF141" i="2"/>
  <c r="AE141" i="2"/>
  <c r="AF140" i="2"/>
  <c r="AE140" i="2"/>
  <c r="AF139" i="2"/>
  <c r="AE139" i="2"/>
  <c r="AF138" i="2"/>
  <c r="AE138" i="2"/>
  <c r="AF137" i="2"/>
  <c r="AE137" i="2"/>
  <c r="AF136" i="2"/>
  <c r="AE136" i="2"/>
  <c r="AF135" i="2"/>
  <c r="AE135" i="2"/>
  <c r="AF134" i="2"/>
  <c r="AE134" i="2"/>
  <c r="AF133" i="2"/>
  <c r="AE133" i="2"/>
  <c r="AF132" i="2"/>
  <c r="AE132" i="2"/>
  <c r="AF131" i="2"/>
  <c r="AE131" i="2"/>
  <c r="AF130" i="2"/>
  <c r="AE130" i="2"/>
  <c r="AF129" i="2"/>
  <c r="AE129" i="2"/>
  <c r="AF128" i="2"/>
  <c r="AE128" i="2"/>
  <c r="AF127" i="2"/>
  <c r="AE127" i="2"/>
  <c r="AF126" i="2"/>
  <c r="AE126" i="2"/>
  <c r="AF125" i="2"/>
  <c r="AE125" i="2"/>
  <c r="AF124" i="2"/>
  <c r="AE124" i="2"/>
  <c r="AF123" i="2"/>
  <c r="AE123" i="2"/>
  <c r="AF122" i="2"/>
  <c r="AE122" i="2"/>
  <c r="AF121" i="2"/>
  <c r="AE121" i="2"/>
  <c r="AF120" i="2"/>
  <c r="AE120" i="2"/>
  <c r="AF119" i="2"/>
  <c r="AE119" i="2"/>
  <c r="AF118" i="2"/>
  <c r="AE118" i="2"/>
  <c r="AF117" i="2"/>
  <c r="AE117" i="2"/>
  <c r="AF116" i="2"/>
  <c r="AE116" i="2"/>
  <c r="AF115" i="2"/>
  <c r="AE115" i="2"/>
  <c r="AF114" i="2"/>
  <c r="AE114" i="2"/>
  <c r="AF113" i="2"/>
  <c r="AE113" i="2"/>
  <c r="AF112" i="2"/>
  <c r="AE112" i="2"/>
  <c r="AF111" i="2"/>
  <c r="AE111" i="2"/>
  <c r="AF110" i="2"/>
  <c r="AE110" i="2"/>
  <c r="AF109" i="2"/>
  <c r="AE109" i="2"/>
  <c r="AF108" i="2"/>
  <c r="AE108" i="2"/>
  <c r="AF107" i="2"/>
  <c r="AE107" i="2"/>
  <c r="AF106" i="2"/>
  <c r="AE106" i="2"/>
  <c r="AF105" i="2"/>
  <c r="AE105" i="2"/>
  <c r="AF104" i="2"/>
  <c r="AE104" i="2"/>
  <c r="AF103" i="2"/>
  <c r="AE103" i="2"/>
  <c r="AF102" i="2"/>
  <c r="AE102" i="2"/>
  <c r="AF101" i="2"/>
  <c r="AE101" i="2"/>
  <c r="AF100" i="2"/>
  <c r="AE100" i="2"/>
  <c r="AF99" i="2"/>
  <c r="AE99" i="2"/>
  <c r="AF98" i="2"/>
  <c r="AE98" i="2"/>
  <c r="AF97" i="2"/>
  <c r="AE97" i="2"/>
  <c r="AF96" i="2"/>
  <c r="AE96" i="2"/>
  <c r="AF95" i="2"/>
  <c r="AE95" i="2"/>
  <c r="AF94" i="2"/>
  <c r="AE94" i="2"/>
  <c r="AF93" i="2"/>
  <c r="AE93" i="2"/>
  <c r="AF92" i="2"/>
  <c r="AE92" i="2"/>
  <c r="AF91" i="2"/>
  <c r="AE91" i="2"/>
  <c r="AF90" i="2"/>
  <c r="AE90" i="2"/>
  <c r="AF89" i="2"/>
  <c r="AE89" i="2"/>
  <c r="AF88" i="2"/>
  <c r="AE88" i="2"/>
  <c r="AF87" i="2"/>
  <c r="AE87" i="2"/>
  <c r="AF86" i="2"/>
  <c r="AE86" i="2"/>
  <c r="AF85" i="2"/>
  <c r="AE85" i="2"/>
  <c r="AF84" i="2"/>
  <c r="AE84" i="2"/>
  <c r="AF83" i="2"/>
  <c r="AE83" i="2"/>
  <c r="AF82" i="2"/>
  <c r="AE82" i="2"/>
  <c r="AF81" i="2"/>
  <c r="AE81" i="2"/>
  <c r="AF80" i="2"/>
  <c r="AE80" i="2"/>
  <c r="AF79" i="2"/>
  <c r="AE79" i="2"/>
  <c r="AF78" i="2"/>
  <c r="AE78" i="2"/>
  <c r="AF77" i="2"/>
  <c r="AE77" i="2"/>
  <c r="AF72" i="2"/>
  <c r="AE72" i="2"/>
  <c r="AF73" i="2"/>
  <c r="AF74" i="2"/>
  <c r="P679" i="2"/>
  <c r="AA679" i="2"/>
  <c r="Z679" i="2"/>
  <c r="X679" i="2"/>
  <c r="W679" i="2"/>
  <c r="AU678" i="5"/>
  <c r="CQ678" i="5" s="1"/>
  <c r="AS678" i="5"/>
  <c r="CR678" i="5" s="1"/>
  <c r="CO678" i="5"/>
  <c r="CN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I441" i="7"/>
  <c r="AG441" i="7"/>
  <c r="J441" i="7"/>
  <c r="B441" i="7" s="1"/>
  <c r="AH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I440" i="7"/>
  <c r="AG440" i="7"/>
  <c r="J440" i="7"/>
  <c r="B440" i="7" s="1"/>
  <c r="AH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I439" i="7"/>
  <c r="AG439" i="7"/>
  <c r="J439" i="7"/>
  <c r="B439" i="7" s="1"/>
  <c r="AH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I438" i="7"/>
  <c r="AG438" i="7"/>
  <c r="J438" i="7"/>
  <c r="B438" i="7" s="1"/>
  <c r="AH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I437" i="7"/>
  <c r="AG437" i="7"/>
  <c r="J437" i="7"/>
  <c r="B437" i="7" s="1"/>
  <c r="AH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H436" i="7" s="1"/>
  <c r="AI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I435" i="7"/>
  <c r="AG435" i="7"/>
  <c r="J435" i="7"/>
  <c r="B435" i="7" s="1"/>
  <c r="AH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CM706" i="5" l="1"/>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H434" i="7" s="1"/>
  <c r="AI434" i="7"/>
  <c r="AG434" i="7"/>
  <c r="Y475" i="6"/>
  <c r="V475" i="6"/>
  <c r="U475" i="6"/>
  <c r="P671" i="2" l="1"/>
  <c r="AA671" i="2" l="1"/>
  <c r="Z671" i="2"/>
  <c r="X671" i="2"/>
  <c r="W671" i="2"/>
  <c r="P670" i="2"/>
  <c r="AI433" i="7"/>
  <c r="AG433" i="7"/>
  <c r="J433" i="7"/>
  <c r="B433" i="7" s="1"/>
  <c r="AH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I432" i="7"/>
  <c r="AG432" i="7"/>
  <c r="J432" i="7"/>
  <c r="B432" i="7" s="1"/>
  <c r="AH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I431" i="7"/>
  <c r="AG431" i="7"/>
  <c r="J431" i="7"/>
  <c r="B431" i="7" s="1"/>
  <c r="AH431" i="7" s="1"/>
  <c r="Y472" i="6"/>
  <c r="V472" i="6"/>
  <c r="U472" i="6"/>
  <c r="AE71" i="2"/>
  <c r="AF71" i="2"/>
  <c r="AE73" i="2"/>
  <c r="AE74" i="2"/>
  <c r="AE75" i="2"/>
  <c r="AF75" i="2"/>
  <c r="AE76" i="2"/>
  <c r="AF76" i="2"/>
  <c r="AE374" i="2"/>
  <c r="AF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I430" i="7"/>
  <c r="AG430" i="7"/>
  <c r="J430" i="7"/>
  <c r="B430" i="7" s="1"/>
  <c r="AH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I429" i="7"/>
  <c r="AG429" i="7"/>
  <c r="J429" i="7"/>
  <c r="B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I428" i="7"/>
  <c r="AG428" i="7"/>
  <c r="J428" i="7"/>
  <c r="B428" i="7" s="1"/>
  <c r="AH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I427" i="7"/>
  <c r="AG427" i="7"/>
  <c r="J427" i="7"/>
  <c r="B427" i="7" s="1"/>
  <c r="AH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I426" i="7"/>
  <c r="AG426" i="7"/>
  <c r="J426" i="7"/>
  <c r="B426" i="7" s="1"/>
  <c r="AH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I425" i="7"/>
  <c r="AG425" i="7"/>
  <c r="J425" i="7"/>
  <c r="B425" i="7" s="1"/>
  <c r="AH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I424" i="7"/>
  <c r="AG424" i="7"/>
  <c r="J424" i="7"/>
  <c r="B424" i="7" s="1"/>
  <c r="AH424" i="7" s="1"/>
  <c r="Y465" i="6"/>
  <c r="V465" i="6"/>
  <c r="U465" i="6"/>
  <c r="BK668" i="5" l="1"/>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H423" i="7" s="1"/>
  <c r="AI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I422" i="7"/>
  <c r="AG422" i="7"/>
  <c r="J422" i="7"/>
  <c r="B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I421" i="7"/>
  <c r="AG421" i="7"/>
  <c r="J421" i="7"/>
  <c r="B421" i="7" s="1"/>
  <c r="AH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I420" i="7"/>
  <c r="AG420" i="7"/>
  <c r="J420" i="7"/>
  <c r="B420" i="7" s="1"/>
  <c r="AH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H419" i="7" s="1"/>
  <c r="AI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I418" i="7"/>
  <c r="AG418" i="7"/>
  <c r="J418" i="7"/>
  <c r="B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BK659" i="5" l="1"/>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I417" i="7"/>
  <c r="AG417" i="7"/>
  <c r="J417" i="7"/>
  <c r="B417" i="7" s="1"/>
  <c r="AH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I416" i="7"/>
  <c r="AG416" i="7"/>
  <c r="J416" i="7"/>
  <c r="B416" i="7" s="1"/>
  <c r="AH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I415" i="7"/>
  <c r="AG415" i="7"/>
  <c r="J415" i="7"/>
  <c r="B415" i="7" s="1"/>
  <c r="AH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I414" i="7"/>
  <c r="AG414" i="7"/>
  <c r="J414" i="7"/>
  <c r="B414" i="7" s="1"/>
  <c r="AH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H413" i="7" s="1"/>
  <c r="AI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I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BK651" i="5" l="1"/>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H412" i="7"/>
  <c r="CK648" i="5"/>
  <c r="BV648" i="5"/>
  <c r="CL648" i="5"/>
  <c r="CM648" i="5"/>
  <c r="AI411" i="7"/>
  <c r="AG411" i="7"/>
  <c r="J411" i="7"/>
  <c r="B411" i="7" s="1"/>
  <c r="AH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I410" i="7"/>
  <c r="AG410" i="7"/>
  <c r="J410" i="7"/>
  <c r="B410" i="7" s="1"/>
  <c r="AH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H409" i="7" s="1"/>
  <c r="AI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I408" i="7"/>
  <c r="AG408" i="7"/>
  <c r="J408" i="7"/>
  <c r="B408" i="7" s="1"/>
  <c r="AH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I407" i="7"/>
  <c r="AG407" i="7"/>
  <c r="J407" i="7"/>
  <c r="B407" i="7" s="1"/>
  <c r="AH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I406" i="7"/>
  <c r="AG406" i="7"/>
  <c r="J406" i="7"/>
  <c r="B406" i="7" s="1"/>
  <c r="AH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I405" i="7"/>
  <c r="AG405" i="7"/>
  <c r="J405" i="7"/>
  <c r="B405" i="7" s="1"/>
  <c r="AH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I404" i="7"/>
  <c r="AG404" i="7"/>
  <c r="J404" i="7"/>
  <c r="B404" i="7" s="1"/>
  <c r="AH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I403" i="7"/>
  <c r="AG403" i="7"/>
  <c r="J403" i="7"/>
  <c r="B403" i="7" s="1"/>
  <c r="AH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I402" i="7"/>
  <c r="AG402" i="7"/>
  <c r="J402" i="7"/>
  <c r="B402" i="7" s="1"/>
  <c r="AH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H401" i="7" s="1"/>
  <c r="AI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I400" i="7"/>
  <c r="AG400" i="7"/>
  <c r="J400" i="7"/>
  <c r="B400" i="7" s="1"/>
  <c r="AH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I399" i="7"/>
  <c r="AG399" i="7"/>
  <c r="J399" i="7"/>
  <c r="B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I398" i="7"/>
  <c r="AG398" i="7"/>
  <c r="J398" i="7"/>
  <c r="B398" i="7" s="1"/>
  <c r="AH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I397" i="7"/>
  <c r="AG397" i="7"/>
  <c r="J397" i="7"/>
  <c r="B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I396" i="7"/>
  <c r="AG396" i="7"/>
  <c r="J396" i="7"/>
  <c r="B396" i="7" s="1"/>
  <c r="AH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I395" i="7"/>
  <c r="AG395" i="7"/>
  <c r="J395" i="7"/>
  <c r="B395" i="7" s="1"/>
  <c r="AH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I394" i="7"/>
  <c r="AG394" i="7"/>
  <c r="J394" i="7"/>
  <c r="B394" i="7" s="1"/>
  <c r="AH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I393" i="7"/>
  <c r="AG393" i="7"/>
  <c r="J393" i="7"/>
  <c r="B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H391" i="7" s="1"/>
  <c r="AI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I390" i="7"/>
  <c r="AG390" i="7"/>
  <c r="J390" i="7"/>
  <c r="B390" i="7" s="1"/>
  <c r="AH390" i="7" s="1"/>
  <c r="Y431" i="6"/>
  <c r="V431" i="6"/>
  <c r="U431" i="6"/>
  <c r="B712" i="5"/>
  <c r="AF701"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I389" i="7"/>
  <c r="AG389" i="7"/>
  <c r="J389" i="7"/>
  <c r="B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H388" i="7" s="1"/>
  <c r="AI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I387" i="7"/>
  <c r="AG387" i="7"/>
  <c r="J387" i="7"/>
  <c r="B387" i="7" s="1"/>
  <c r="AH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I386" i="7"/>
  <c r="AG386" i="7"/>
  <c r="J386" i="7"/>
  <c r="B386" i="7" s="1"/>
  <c r="AH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I385" i="7"/>
  <c r="AG385" i="7"/>
  <c r="J385" i="7"/>
  <c r="B385" i="7" s="1"/>
  <c r="AH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I384" i="7"/>
  <c r="AG384" i="7"/>
  <c r="J384" i="7"/>
  <c r="B384" i="7" s="1"/>
  <c r="AH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I383" i="7"/>
  <c r="AG383" i="7"/>
  <c r="J383" i="7"/>
  <c r="B383" i="7" s="1"/>
  <c r="AH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H382" i="7" s="1"/>
  <c r="AI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H381" i="7" s="1"/>
  <c r="AI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H380" i="7" s="1"/>
  <c r="AI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I379" i="7"/>
  <c r="AG379" i="7"/>
  <c r="J379" i="7"/>
  <c r="B379" i="7" s="1"/>
  <c r="AH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H378" i="7" s="1"/>
  <c r="AI378" i="7"/>
  <c r="AG378" i="7"/>
  <c r="Y419" i="6"/>
  <c r="V419" i="6"/>
  <c r="U419" i="6"/>
  <c r="AU614" i="5"/>
  <c r="AS614" i="5"/>
  <c r="BK615" i="5" l="1"/>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I377" i="7"/>
  <c r="AG377" i="7"/>
  <c r="J377" i="7"/>
  <c r="B377" i="7" s="1"/>
  <c r="AH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I376" i="7"/>
  <c r="AG376" i="7"/>
  <c r="J376" i="7"/>
  <c r="B376" i="7" s="1"/>
  <c r="AH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I375" i="7"/>
  <c r="AG375" i="7"/>
  <c r="J375" i="7"/>
  <c r="B375" i="7" s="1"/>
  <c r="AH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I374" i="7"/>
  <c r="AG374" i="7"/>
  <c r="J374" i="7"/>
  <c r="B374" i="7" s="1"/>
  <c r="AH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H373" i="7" s="1"/>
  <c r="AI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BK609" i="5" l="1"/>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H372" i="7" s="1"/>
  <c r="Y413" i="6"/>
  <c r="V413" i="6"/>
  <c r="U413" i="6"/>
  <c r="J371" i="7"/>
  <c r="AI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K607" i="5" l="1"/>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I370" i="7"/>
  <c r="AG370" i="7"/>
  <c r="J370" i="7"/>
  <c r="B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I368" i="7"/>
  <c r="AG368" i="7"/>
  <c r="J368" i="7"/>
  <c r="B368" i="7" s="1"/>
  <c r="AH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I367" i="7"/>
  <c r="AG367" i="7"/>
  <c r="J367" i="7"/>
  <c r="B367" i="7" s="1"/>
  <c r="AH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I366" i="7"/>
  <c r="AG366" i="7"/>
  <c r="J366" i="7"/>
  <c r="B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H365" i="7" s="1"/>
  <c r="AI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I364" i="7"/>
  <c r="AG364" i="7"/>
  <c r="J364" i="7"/>
  <c r="B364" i="7" s="1"/>
  <c r="AH364" i="7" s="1"/>
  <c r="Y405" i="6"/>
  <c r="V405" i="6"/>
  <c r="U405" i="6"/>
  <c r="AA602" i="2"/>
  <c r="Z602" i="2"/>
  <c r="X602" i="2"/>
  <c r="W602" i="2"/>
  <c r="P602" i="2"/>
  <c r="BK604" i="5" l="1"/>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H363" i="7" s="1"/>
  <c r="AI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H362" i="7" s="1"/>
  <c r="AI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I361" i="7"/>
  <c r="AG361" i="7"/>
  <c r="J361" i="7"/>
  <c r="B361" i="7" s="1"/>
  <c r="AH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I360" i="7"/>
  <c r="AG360" i="7"/>
  <c r="J360" i="7"/>
  <c r="B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I359" i="7"/>
  <c r="AG359" i="7"/>
  <c r="J359" i="7"/>
  <c r="B359" i="7" s="1"/>
  <c r="AH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I358" i="7"/>
  <c r="AG358" i="7"/>
  <c r="J358" i="7"/>
  <c r="B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I357" i="7"/>
  <c r="AG357" i="7"/>
  <c r="J357" i="7"/>
  <c r="B357" i="7" s="1"/>
  <c r="AH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H356" i="7" s="1"/>
  <c r="AI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H355" i="7" s="1"/>
  <c r="AI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H354" i="7" s="1"/>
  <c r="AI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K595" i="5" l="1"/>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I353" i="7"/>
  <c r="AG353" i="7"/>
  <c r="J353" i="7"/>
  <c r="B353" i="7" s="1"/>
  <c r="AH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I352" i="7"/>
  <c r="AG352" i="7"/>
  <c r="J352" i="7"/>
  <c r="B352" i="7" s="1"/>
  <c r="AH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I351" i="7"/>
  <c r="AG351" i="7"/>
  <c r="J351" i="7"/>
  <c r="B351" i="7" s="1"/>
  <c r="AH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I350" i="7"/>
  <c r="AG350" i="7"/>
  <c r="J350" i="7"/>
  <c r="B350" i="7" s="1"/>
  <c r="AH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I349" i="7"/>
  <c r="AG349" i="7"/>
  <c r="J349" i="7"/>
  <c r="B349" i="7" s="1"/>
  <c r="AH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I348" i="7"/>
  <c r="AG348" i="7"/>
  <c r="J348" i="7"/>
  <c r="B348" i="7" s="1"/>
  <c r="AH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I347" i="7"/>
  <c r="AG347" i="7"/>
  <c r="J347" i="7"/>
  <c r="B347" i="7" s="1"/>
  <c r="AH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I346" i="7"/>
  <c r="AG346" i="7"/>
  <c r="J346" i="7"/>
  <c r="B346" i="7" s="1"/>
  <c r="AH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I345" i="7"/>
  <c r="AG345" i="7"/>
  <c r="J345" i="7"/>
  <c r="B345" i="7" s="1"/>
  <c r="AH345" i="7" s="1"/>
  <c r="Y386" i="6"/>
  <c r="V386" i="6"/>
  <c r="U386" i="6"/>
  <c r="AY714" i="5"/>
  <c r="AS581" i="5"/>
  <c r="CR581" i="5" s="1"/>
  <c r="AG581" i="5"/>
  <c r="CH581" i="5" s="1"/>
  <c r="X476"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I344" i="7"/>
  <c r="AG344" i="7"/>
  <c r="J344" i="7"/>
  <c r="B344" i="7" s="1"/>
  <c r="AH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I343" i="7"/>
  <c r="AG343" i="7"/>
  <c r="J343" i="7"/>
  <c r="B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I342" i="7"/>
  <c r="AG342" i="7"/>
  <c r="J342" i="7"/>
  <c r="B342" i="7" s="1"/>
  <c r="AH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I341" i="7"/>
  <c r="AG341" i="7"/>
  <c r="J341" i="7"/>
  <c r="B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I340" i="7"/>
  <c r="AG340" i="7"/>
  <c r="J340" i="7"/>
  <c r="B340" i="7" s="1"/>
  <c r="AH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2" i="5" l="1"/>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I339" i="7"/>
  <c r="AG339" i="7"/>
  <c r="J339" i="7"/>
  <c r="B339" i="7" s="1"/>
  <c r="AH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I338" i="7"/>
  <c r="AG338" i="7"/>
  <c r="J338" i="7"/>
  <c r="B338" i="7" s="1"/>
  <c r="AH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I337" i="7"/>
  <c r="AG337" i="7"/>
  <c r="J337" i="7"/>
  <c r="B337" i="7" s="1"/>
  <c r="AH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H336" i="7" s="1"/>
  <c r="AI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H335" i="7" s="1"/>
  <c r="AI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I334" i="7"/>
  <c r="AG334" i="7"/>
  <c r="J334" i="7"/>
  <c r="B334" i="7" s="1"/>
  <c r="AH334" i="7" s="1"/>
  <c r="Y375" i="6"/>
  <c r="V375" i="6"/>
  <c r="U375" i="6"/>
  <c r="BK571" i="5" l="1"/>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I333" i="7"/>
  <c r="AG333" i="7"/>
  <c r="J333" i="7"/>
  <c r="B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I332" i="7"/>
  <c r="AG332" i="7"/>
  <c r="J332" i="7"/>
  <c r="B332" i="7" s="1"/>
  <c r="AH332" i="7" s="1"/>
  <c r="Y373" i="6"/>
  <c r="V373" i="6"/>
  <c r="U373" i="6"/>
  <c r="BK570" i="5" l="1"/>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I331" i="7"/>
  <c r="AG331" i="7"/>
  <c r="J331" i="7"/>
  <c r="B331" i="7" s="1"/>
  <c r="AH331" i="7" s="1"/>
  <c r="Y372" i="6"/>
  <c r="V372" i="6"/>
  <c r="U372" i="6"/>
  <c r="AA568" i="2"/>
  <c r="Z568" i="2"/>
  <c r="X568" i="2"/>
  <c r="W568" i="2"/>
  <c r="P568" i="2"/>
  <c r="J330" i="7"/>
  <c r="B330" i="7" s="1"/>
  <c r="AH330" i="7" s="1"/>
  <c r="AI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I329" i="7"/>
  <c r="AG329" i="7"/>
  <c r="J329" i="7"/>
  <c r="B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I328" i="7"/>
  <c r="AG328" i="7"/>
  <c r="J328" i="7"/>
  <c r="B328" i="7" s="1"/>
  <c r="AH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I327" i="7"/>
  <c r="AG327" i="7"/>
  <c r="J327" i="7"/>
  <c r="B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I326" i="7"/>
  <c r="AG326" i="7"/>
  <c r="J326" i="7"/>
  <c r="B326" i="7" s="1"/>
  <c r="AH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I325" i="7"/>
  <c r="AG325" i="7"/>
  <c r="J325" i="7"/>
  <c r="B325" i="7" s="1"/>
  <c r="AH325" i="7" s="1"/>
  <c r="Y366" i="6"/>
  <c r="V366" i="6"/>
  <c r="U366" i="6"/>
  <c r="BK562" i="5" l="1"/>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I324" i="7"/>
  <c r="AG324" i="7"/>
  <c r="J324" i="7"/>
  <c r="B324" i="7" s="1"/>
  <c r="AH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I323" i="7"/>
  <c r="AG323" i="7"/>
  <c r="J323" i="7"/>
  <c r="B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I322" i="7"/>
  <c r="AG322" i="7"/>
  <c r="J322" i="7"/>
  <c r="B322" i="7" s="1"/>
  <c r="AH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I321" i="7"/>
  <c r="AG321" i="7"/>
  <c r="J321" i="7"/>
  <c r="B321" i="7" s="1"/>
  <c r="AH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H320" i="7" s="1"/>
  <c r="AI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I319" i="7"/>
  <c r="AG319" i="7"/>
  <c r="J319" i="7"/>
  <c r="B319" i="7" s="1"/>
  <c r="AH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I318" i="7"/>
  <c r="AG318" i="7"/>
  <c r="J318" i="7"/>
  <c r="B318" i="7" s="1"/>
  <c r="AH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I317" i="7"/>
  <c r="J317" i="7"/>
  <c r="B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H316" i="7" s="1"/>
  <c r="AI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I315" i="7"/>
  <c r="AG315" i="7"/>
  <c r="J315" i="7"/>
  <c r="B315" i="7" s="1"/>
  <c r="AH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I314" i="7"/>
  <c r="AG314" i="7"/>
  <c r="J314" i="7"/>
  <c r="B314" i="7" s="1"/>
  <c r="AH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H313" i="7" s="1"/>
  <c r="AI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H312" i="7" s="1"/>
  <c r="AI312" i="7"/>
  <c r="AG312" i="7"/>
  <c r="Y353" i="6"/>
  <c r="V353" i="6"/>
  <c r="U353" i="6"/>
  <c r="Y352" i="6"/>
  <c r="V352" i="6"/>
  <c r="U352" i="6"/>
  <c r="Y351" i="6"/>
  <c r="V351" i="6"/>
  <c r="U351" i="6"/>
  <c r="BK556" i="5" l="1"/>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I311" i="7"/>
  <c r="AG311" i="7"/>
  <c r="J311" i="7"/>
  <c r="B311" i="7" s="1"/>
  <c r="AH311" i="7" s="1"/>
  <c r="Y350" i="6"/>
  <c r="V350" i="6"/>
  <c r="U350" i="6"/>
  <c r="AU547" i="5"/>
  <c r="CQ547" i="5" s="1"/>
  <c r="AS547" i="5"/>
  <c r="CR547" i="5" s="1"/>
  <c r="AQ547" i="5"/>
  <c r="CP547" i="5" s="1"/>
  <c r="AO547" i="5"/>
  <c r="AM547" i="5"/>
  <c r="AK547" i="5"/>
  <c r="AI547" i="5"/>
  <c r="CJ547" i="5" s="1"/>
  <c r="AG547" i="5"/>
  <c r="CH547" i="5" s="1"/>
  <c r="AI310" i="7"/>
  <c r="AG310" i="7"/>
  <c r="J310" i="7"/>
  <c r="B310" i="7" s="1"/>
  <c r="AH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BK547" i="5" l="1"/>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H309" i="7" s="1"/>
  <c r="AI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BK545" i="5" l="1"/>
  <c r="BK546" i="5"/>
  <c r="CN546" i="5"/>
  <c r="BE546" i="5"/>
  <c r="BJ546" i="5" s="1"/>
  <c r="BN546" i="5" s="1"/>
  <c r="CM546" i="5"/>
  <c r="CG546" i="5"/>
  <c r="BV546" i="5"/>
  <c r="AQ545" i="5"/>
  <c r="CP545" i="5" s="1"/>
  <c r="AO545" i="5"/>
  <c r="AM545" i="5"/>
  <c r="AK545" i="5"/>
  <c r="AI545" i="5"/>
  <c r="AG545" i="5"/>
  <c r="CH545" i="5" s="1"/>
  <c r="P546" i="2"/>
  <c r="AD545" i="5"/>
  <c r="AC545" i="5"/>
  <c r="AB545" i="5"/>
  <c r="AA545" i="5"/>
  <c r="Z545" i="5"/>
  <c r="AI308" i="7"/>
  <c r="AG308" i="7"/>
  <c r="J308" i="7"/>
  <c r="B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H307" i="7" s="1"/>
  <c r="AI307" i="7"/>
  <c r="AG307" i="7"/>
  <c r="BK544" i="5" l="1"/>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I306" i="7"/>
  <c r="AG306" i="7"/>
  <c r="J306" i="7"/>
  <c r="B306" i="7" s="1"/>
  <c r="AH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I305" i="7"/>
  <c r="AG305" i="7"/>
  <c r="J305" i="7"/>
  <c r="B305" i="7" s="1"/>
  <c r="AH305" i="7" s="1"/>
  <c r="Y345" i="6"/>
  <c r="V345" i="6"/>
  <c r="U345" i="6"/>
  <c r="CI541" i="5"/>
  <c r="CF541" i="5"/>
  <c r="CE541" i="5"/>
  <c r="CD541" i="5"/>
  <c r="CC541" i="5"/>
  <c r="CB541" i="5"/>
  <c r="CA541" i="5"/>
  <c r="BZ541" i="5"/>
  <c r="BY541" i="5"/>
  <c r="BX541" i="5"/>
  <c r="BT541" i="5"/>
  <c r="BS541" i="5"/>
  <c r="BR541" i="5"/>
  <c r="BQ541" i="5"/>
  <c r="BL541" i="5"/>
  <c r="BM541" i="5"/>
  <c r="BH541" i="5"/>
  <c r="BF541" i="5"/>
  <c r="AX541" i="5"/>
  <c r="AI304" i="7"/>
  <c r="AG304" i="7"/>
  <c r="J304" i="7"/>
  <c r="B304" i="7" s="1"/>
  <c r="AH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H303" i="7" s="1"/>
  <c r="AI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I302" i="7"/>
  <c r="AG302" i="7"/>
  <c r="J302" i="7"/>
  <c r="B302" i="7" s="1"/>
  <c r="AH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H301" i="7" s="1"/>
  <c r="AI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H300" i="7" s="1"/>
  <c r="AI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H299" i="7" s="1"/>
  <c r="AI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H298" i="7" s="1"/>
  <c r="AI298" i="7"/>
  <c r="AG298" i="7"/>
  <c r="Y339" i="6"/>
  <c r="V339" i="6"/>
  <c r="U339" i="6"/>
  <c r="AA535" i="2"/>
  <c r="Z535" i="2"/>
  <c r="X535" i="2"/>
  <c r="W535" i="2"/>
  <c r="P535" i="2"/>
  <c r="AQ534" i="5"/>
  <c r="CP534" i="5" s="1"/>
  <c r="AO534" i="5"/>
  <c r="AM534" i="5"/>
  <c r="AK534" i="5"/>
  <c r="AI534" i="5"/>
  <c r="CN534" i="5" s="1"/>
  <c r="AG534" i="5"/>
  <c r="CH534" i="5" s="1"/>
  <c r="J297" i="7"/>
  <c r="B297" i="7" s="1"/>
  <c r="AH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I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I296" i="7"/>
  <c r="AG296" i="7"/>
  <c r="J296" i="7"/>
  <c r="B296" i="7" s="1"/>
  <c r="AH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H294" i="7" s="1"/>
  <c r="AI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H293" i="7" s="1"/>
  <c r="AI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H292" i="7" s="1"/>
  <c r="AI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I291" i="7"/>
  <c r="AG291" i="7"/>
  <c r="J291" i="7"/>
  <c r="B291" i="7" s="1"/>
  <c r="AH291" i="7" s="1"/>
  <c r="Y332" i="6"/>
  <c r="V332" i="6"/>
  <c r="U332" i="6"/>
  <c r="AI528" i="5"/>
  <c r="CJ528" i="5" s="1"/>
  <c r="AQ528" i="5"/>
  <c r="CP528" i="5" s="1"/>
  <c r="AO528" i="5"/>
  <c r="AM528" i="5"/>
  <c r="AK528" i="5"/>
  <c r="AD528" i="5"/>
  <c r="AC528" i="5"/>
  <c r="AB528" i="5"/>
  <c r="AA528" i="5"/>
  <c r="Z528" i="5"/>
  <c r="CM528" i="5" s="1"/>
  <c r="BK529" i="5" l="1"/>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I290" i="7"/>
  <c r="AG290" i="7"/>
  <c r="J290" i="7"/>
  <c r="B290" i="7" s="1"/>
  <c r="AH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H289" i="7" s="1"/>
  <c r="AI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I288" i="7"/>
  <c r="AG288" i="7"/>
  <c r="J288" i="7"/>
  <c r="B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I287" i="7"/>
  <c r="AG287" i="7"/>
  <c r="J287" i="7"/>
  <c r="B287" i="7" s="1"/>
  <c r="AH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H286" i="7" s="1"/>
  <c r="AI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H285" i="7" s="1"/>
  <c r="AI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H284" i="7" s="1"/>
  <c r="AI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H283" i="7" s="1"/>
  <c r="AI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I282" i="7"/>
  <c r="AG282" i="7"/>
  <c r="J282" i="7"/>
  <c r="B282" i="7" s="1"/>
  <c r="AH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H281" i="7" s="1"/>
  <c r="AI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I280" i="7"/>
  <c r="AG280" i="7"/>
  <c r="J280" i="7"/>
  <c r="B280" i="7" s="1"/>
  <c r="AH280" i="7" s="1"/>
  <c r="Y321" i="6"/>
  <c r="V321" i="6"/>
  <c r="U321" i="6"/>
  <c r="AG516" i="5"/>
  <c r="BK517" i="5" l="1"/>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H279" i="7" s="1"/>
  <c r="AI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I278" i="7"/>
  <c r="AG278" i="7"/>
  <c r="J278" i="7"/>
  <c r="B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H277" i="7" s="1"/>
  <c r="AI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H276" i="7" s="1"/>
  <c r="AI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I275" i="7"/>
  <c r="AG275" i="7"/>
  <c r="J275" i="7"/>
  <c r="B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H274" i="7" s="1"/>
  <c r="AI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I273" i="7"/>
  <c r="AG273" i="7"/>
  <c r="J273" i="7"/>
  <c r="B273" i="7" s="1"/>
  <c r="AH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H272" i="7" s="1"/>
  <c r="AI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H271" i="7" s="1"/>
  <c r="AI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H270" i="7" s="1"/>
  <c r="AI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H269" i="7" s="1"/>
  <c r="AI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H268" i="7" s="1"/>
  <c r="AI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I267" i="7"/>
  <c r="AG267" i="7"/>
  <c r="J267" i="7"/>
  <c r="B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H266" i="7" s="1"/>
  <c r="AI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I265" i="7"/>
  <c r="AG265" i="7"/>
  <c r="J265" i="7"/>
  <c r="B265" i="7" s="1"/>
  <c r="AH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I264" i="7"/>
  <c r="AG264" i="7"/>
  <c r="J264" i="7"/>
  <c r="B264" i="7" s="1"/>
  <c r="AH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476"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H263" i="7" s="1"/>
  <c r="AI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H262" i="7" s="1"/>
  <c r="AI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H261" i="7" s="1"/>
  <c r="AI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I260" i="7"/>
  <c r="AG260" i="7"/>
  <c r="J260" i="7"/>
  <c r="B260" i="7" s="1"/>
  <c r="AH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H259" i="7" s="1"/>
  <c r="AI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I258" i="7"/>
  <c r="AG258" i="7"/>
  <c r="J258" i="7"/>
  <c r="B258" i="7" s="1"/>
  <c r="AH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H257" i="7" s="1"/>
  <c r="AI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I256" i="7"/>
  <c r="AG256" i="7"/>
  <c r="J256" i="7"/>
  <c r="B256" i="7" s="1"/>
  <c r="AH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H255" i="7" s="1"/>
  <c r="AI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H254" i="7" s="1"/>
  <c r="AI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H253" i="7" s="1"/>
  <c r="AI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H252" i="7" s="1"/>
  <c r="AI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H251" i="7" s="1"/>
  <c r="AI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H250" i="7" s="1"/>
  <c r="AI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H249" i="7" s="1"/>
  <c r="AI249" i="7"/>
  <c r="AG249" i="7"/>
  <c r="Y290" i="6"/>
  <c r="V290" i="6"/>
  <c r="U290" i="6"/>
  <c r="P486" i="2"/>
  <c r="AA486" i="2"/>
  <c r="Z486" i="2"/>
  <c r="X486" i="2"/>
  <c r="W486" i="2"/>
  <c r="AA485" i="2"/>
  <c r="Z485" i="2"/>
  <c r="X485" i="2"/>
  <c r="W485" i="2"/>
  <c r="P485" i="2"/>
  <c r="BK516" i="5" l="1"/>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H248" i="7" s="1"/>
  <c r="AI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I247" i="7"/>
  <c r="AG247" i="7"/>
  <c r="J247" i="7"/>
  <c r="B247" i="7" s="1"/>
  <c r="AH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H246" i="7" s="1"/>
  <c r="AI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H245" i="7" s="1"/>
  <c r="AI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I244" i="7"/>
  <c r="AG244" i="7"/>
  <c r="J244" i="7"/>
  <c r="B244" i="7" s="1"/>
  <c r="AH244" i="7" s="1"/>
  <c r="Y285" i="6"/>
  <c r="V285" i="6"/>
  <c r="U285" i="6"/>
  <c r="AU480" i="5"/>
  <c r="AS480" i="5"/>
  <c r="AQ480" i="5"/>
  <c r="AO480" i="5"/>
  <c r="AM480" i="5"/>
  <c r="AK480" i="5"/>
  <c r="AI480" i="5"/>
  <c r="CJ480" i="5" s="1"/>
  <c r="AG480" i="5"/>
  <c r="CH480" i="5" s="1"/>
  <c r="P476"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I243" i="7"/>
  <c r="AG243" i="7"/>
  <c r="J243" i="7"/>
  <c r="B243" i="7" s="1"/>
  <c r="AH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H242" i="7" s="1"/>
  <c r="AI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H241" i="7" s="1"/>
  <c r="AI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H240" i="7" s="1"/>
  <c r="AI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H239" i="7" s="1"/>
  <c r="AI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H238" i="7" s="1"/>
  <c r="J237" i="7"/>
  <c r="B237" i="7" s="1"/>
  <c r="AH237" i="7" s="1"/>
  <c r="AI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I237" i="7"/>
  <c r="AG237" i="7"/>
  <c r="AI236" i="7"/>
  <c r="AG236" i="7"/>
  <c r="J236" i="7"/>
  <c r="B236" i="7" s="1"/>
  <c r="AH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I235" i="7"/>
  <c r="AG235" i="7"/>
  <c r="J235" i="7"/>
  <c r="B235" i="7" s="1"/>
  <c r="AH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H234" i="7" s="1"/>
  <c r="AI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H233" i="7" s="1"/>
  <c r="AI233" i="7"/>
  <c r="AG233" i="7"/>
  <c r="Y274" i="6"/>
  <c r="V274" i="6"/>
  <c r="U274" i="6"/>
  <c r="AU469" i="5"/>
  <c r="AS469" i="5"/>
  <c r="AK469" i="5"/>
  <c r="AI469" i="5"/>
  <c r="CN469" i="5" s="1"/>
  <c r="AG469" i="5"/>
  <c r="CH469" i="5" s="1"/>
  <c r="Y273" i="6"/>
  <c r="V273" i="6"/>
  <c r="U273" i="6"/>
  <c r="AI232" i="7"/>
  <c r="AG232" i="7"/>
  <c r="J232" i="7"/>
  <c r="B232" i="7" s="1"/>
  <c r="AH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H231" i="7" s="1"/>
  <c r="AI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I230" i="7"/>
  <c r="AG230" i="7"/>
  <c r="J230" i="7"/>
  <c r="B230" i="7" s="1"/>
  <c r="AH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H229" i="7" s="1"/>
  <c r="AI229" i="7"/>
  <c r="AG229" i="7"/>
  <c r="Y270" i="6"/>
  <c r="V270" i="6"/>
  <c r="U270" i="6"/>
  <c r="AU465" i="5"/>
  <c r="AS465" i="5"/>
  <c r="AQ465" i="5"/>
  <c r="AO465" i="5"/>
  <c r="AM465" i="5"/>
  <c r="AK465" i="5"/>
  <c r="AI465" i="5"/>
  <c r="CN465" i="5" s="1"/>
  <c r="AG465" i="5"/>
  <c r="CH465" i="5" s="1"/>
  <c r="AI228" i="7"/>
  <c r="AG228" i="7"/>
  <c r="J228" i="7"/>
  <c r="B228" i="7" s="1"/>
  <c r="AH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I227" i="7"/>
  <c r="AG227" i="7"/>
  <c r="J227" i="7"/>
  <c r="B227" i="7" s="1"/>
  <c r="AH227" i="7" s="1"/>
  <c r="Y268" i="6"/>
  <c r="V268" i="6"/>
  <c r="U268" i="6"/>
  <c r="BK465" i="5" l="1"/>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H226" i="7" s="1"/>
  <c r="AI226" i="7"/>
  <c r="AG226" i="7"/>
  <c r="Y267" i="6"/>
  <c r="V267" i="6"/>
  <c r="U267" i="6"/>
  <c r="J225" i="7"/>
  <c r="B225" i="7" s="1"/>
  <c r="AH225" i="7" s="1"/>
  <c r="AI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I224" i="7"/>
  <c r="AG224" i="7"/>
  <c r="J224" i="7"/>
  <c r="B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I223" i="7"/>
  <c r="AG223" i="7"/>
  <c r="J223" i="7"/>
  <c r="B223" i="7" s="1"/>
  <c r="AH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H222" i="7" s="1"/>
  <c r="AI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H221" i="7" s="1"/>
  <c r="AI221" i="7"/>
  <c r="AG221" i="7"/>
  <c r="Y262" i="6"/>
  <c r="V262" i="6"/>
  <c r="U262" i="6"/>
  <c r="BF457" i="5"/>
  <c r="AU457" i="5"/>
  <c r="AS457" i="5"/>
  <c r="AI457" i="5"/>
  <c r="CJ457" i="5" s="1"/>
  <c r="AG457" i="5"/>
  <c r="CH457" i="5" s="1"/>
  <c r="Y261" i="6"/>
  <c r="V261" i="6"/>
  <c r="U261" i="6"/>
  <c r="AI220" i="7"/>
  <c r="AG220" i="7"/>
  <c r="J220" i="7"/>
  <c r="B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H219" i="7" s="1"/>
  <c r="AI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I218" i="7"/>
  <c r="AG218" i="7"/>
  <c r="J218" i="7"/>
  <c r="B218" i="7" s="1"/>
  <c r="AH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H217" i="7" s="1"/>
  <c r="AI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I216" i="7"/>
  <c r="AG216" i="7"/>
  <c r="J216" i="7"/>
  <c r="B216" i="7" s="1"/>
  <c r="AH216" i="7" s="1"/>
  <c r="Y257" i="6"/>
  <c r="V257" i="6"/>
  <c r="U257" i="6"/>
  <c r="AS452" i="5"/>
  <c r="AI452" i="5"/>
  <c r="CJ452" i="5" s="1"/>
  <c r="AG452" i="5"/>
  <c r="CH452" i="5" s="1"/>
  <c r="Y256" i="6"/>
  <c r="V256" i="6"/>
  <c r="U256" i="6"/>
  <c r="AI215" i="7"/>
  <c r="AG215" i="7"/>
  <c r="J215" i="7"/>
  <c r="B215" i="7" s="1"/>
  <c r="AH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476"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H214" i="7" s="1"/>
  <c r="AG214" i="7"/>
  <c r="AI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I213" i="7"/>
  <c r="AG213" i="7"/>
  <c r="J213" i="7"/>
  <c r="B213" i="7" s="1"/>
  <c r="AH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I212" i="7"/>
  <c r="AG212" i="7"/>
  <c r="J212" i="7"/>
  <c r="B212" i="7" s="1"/>
  <c r="AH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H211" i="7" s="1"/>
  <c r="AI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H210" i="7" s="1"/>
  <c r="AG210" i="7"/>
  <c r="AI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H209" i="7" s="1"/>
  <c r="AI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BK449" i="5" l="1"/>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I208" i="7"/>
  <c r="AG208" i="7"/>
  <c r="J208" i="7"/>
  <c r="B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I207" i="7"/>
  <c r="AG207" i="7"/>
  <c r="J207" i="7"/>
  <c r="B207" i="7" s="1"/>
  <c r="AH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H206" i="7" s="1"/>
  <c r="AI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H205" i="7" s="1"/>
  <c r="AI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I204" i="7"/>
  <c r="AG204" i="7"/>
  <c r="J204" i="7"/>
  <c r="B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I203" i="7"/>
  <c r="AG203" i="7"/>
  <c r="J203" i="7"/>
  <c r="B203" i="7" s="1"/>
  <c r="AH203" i="7" s="1"/>
  <c r="Y244" i="6"/>
  <c r="V244" i="6"/>
  <c r="U244" i="6"/>
  <c r="P441" i="2"/>
  <c r="AD440" i="5"/>
  <c r="CG440" i="5" s="1"/>
  <c r="AC440" i="5"/>
  <c r="AB440" i="5"/>
  <c r="AA440" i="5"/>
  <c r="Z440" i="5"/>
  <c r="BE440" i="5" s="1"/>
  <c r="BJ440" i="5" s="1"/>
  <c r="BN440" i="5" s="1"/>
  <c r="BK441" i="5" l="1"/>
  <c r="BK442" i="5"/>
  <c r="BK444" i="5"/>
  <c r="BK443" i="5"/>
  <c r="BK440" i="5"/>
  <c r="BW443" i="5"/>
  <c r="CL444" i="5"/>
  <c r="BV444" i="5"/>
  <c r="BV711" i="5" s="1"/>
  <c r="CG443" i="5"/>
  <c r="AE711"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I202" i="7"/>
  <c r="AG202" i="7"/>
  <c r="J202" i="7"/>
  <c r="B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H201" i="7" s="1"/>
  <c r="AI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I200" i="7"/>
  <c r="AG200" i="7"/>
  <c r="J200" i="7"/>
  <c r="B200" i="7" s="1"/>
  <c r="AH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I199" i="7"/>
  <c r="AG199" i="7"/>
  <c r="J199" i="7"/>
  <c r="B199" i="7" s="1"/>
  <c r="AH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I198" i="7"/>
  <c r="AG198" i="7"/>
  <c r="J198" i="7"/>
  <c r="B198" i="7" s="1"/>
  <c r="J197" i="7"/>
  <c r="Y239" i="6"/>
  <c r="V239" i="6"/>
  <c r="U239" i="6"/>
  <c r="AI434" i="5"/>
  <c r="AG434" i="5"/>
  <c r="BK438" i="5" l="1"/>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H198" i="7"/>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I196" i="7"/>
  <c r="AG196" i="7"/>
  <c r="J196" i="7"/>
  <c r="B196" i="7" s="1"/>
  <c r="AH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I195" i="7"/>
  <c r="AG195" i="7"/>
  <c r="J195" i="7"/>
  <c r="B195" i="7" s="1"/>
  <c r="AH195" i="7" s="1"/>
  <c r="Y236" i="6"/>
  <c r="V236" i="6"/>
  <c r="U236" i="6"/>
  <c r="AS431" i="5"/>
  <c r="AI431" i="5"/>
  <c r="CJ431" i="5" s="1"/>
  <c r="AG431" i="5"/>
  <c r="CH431" i="5" s="1"/>
  <c r="Y235" i="6"/>
  <c r="V235" i="6"/>
  <c r="U235" i="6"/>
  <c r="AI194" i="7"/>
  <c r="AG194" i="7"/>
  <c r="J194" i="7"/>
  <c r="B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H193" i="7" s="1"/>
  <c r="AI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I192" i="7"/>
  <c r="AG192" i="7"/>
  <c r="J192" i="7"/>
  <c r="B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I191" i="7"/>
  <c r="AG191" i="7"/>
  <c r="J191" i="7"/>
  <c r="B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I190" i="7"/>
  <c r="AG190" i="7"/>
  <c r="J190" i="7"/>
  <c r="B190" i="7" s="1"/>
  <c r="AH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I189" i="7"/>
  <c r="AG189" i="7"/>
  <c r="J189" i="7"/>
  <c r="B189" i="7" s="1"/>
  <c r="AH189" i="7" s="1"/>
  <c r="Y230" i="6"/>
  <c r="V230" i="6"/>
  <c r="U230" i="6"/>
  <c r="AA427" i="2"/>
  <c r="Z427" i="2"/>
  <c r="X427" i="2"/>
  <c r="W427" i="2"/>
  <c r="P427" i="2"/>
  <c r="AA426" i="2"/>
  <c r="Z426" i="2"/>
  <c r="X426" i="2"/>
  <c r="W426" i="2"/>
  <c r="P426" i="2"/>
  <c r="AI188" i="7"/>
  <c r="AG188" i="7"/>
  <c r="J188" i="7"/>
  <c r="B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H187" i="7" s="1"/>
  <c r="AI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J186" i="7"/>
  <c r="B186" i="7" s="1"/>
  <c r="AH186" i="7" s="1"/>
  <c r="AI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I185" i="7"/>
  <c r="AG185" i="7"/>
  <c r="J185" i="7"/>
  <c r="B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H184" i="7" s="1"/>
  <c r="AI184" i="7"/>
  <c r="AG184" i="7"/>
  <c r="Y225" i="6"/>
  <c r="V225" i="6"/>
  <c r="U225" i="6"/>
  <c r="AA422" i="2"/>
  <c r="Z422" i="2"/>
  <c r="X422" i="2"/>
  <c r="W422" i="2"/>
  <c r="P422" i="2"/>
  <c r="AU420" i="5"/>
  <c r="AS420" i="5"/>
  <c r="AQ420" i="5"/>
  <c r="AO420" i="5"/>
  <c r="AM420" i="5"/>
  <c r="AK420" i="5"/>
  <c r="AI420" i="5"/>
  <c r="CN420" i="5" s="1"/>
  <c r="AG420" i="5"/>
  <c r="CH420" i="5" s="1"/>
  <c r="Y224" i="6"/>
  <c r="V224" i="6"/>
  <c r="U224" i="6"/>
  <c r="AI183" i="7"/>
  <c r="AG183" i="7"/>
  <c r="J183" i="7"/>
  <c r="B183" i="7" s="1"/>
  <c r="AH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I182" i="7"/>
  <c r="AG182" i="7"/>
  <c r="J182" i="7"/>
  <c r="B182" i="7" s="1"/>
  <c r="AH182" i="7" s="1"/>
  <c r="Y223" i="6"/>
  <c r="V223" i="6"/>
  <c r="U223" i="6"/>
  <c r="AA420" i="2"/>
  <c r="Z420" i="2"/>
  <c r="X420" i="2"/>
  <c r="W420" i="2"/>
  <c r="P420" i="2"/>
  <c r="AG418" i="5"/>
  <c r="CH418" i="5" s="1"/>
  <c r="Y222" i="6"/>
  <c r="V222" i="6"/>
  <c r="U222" i="6"/>
  <c r="J181" i="7"/>
  <c r="B181" i="7" s="1"/>
  <c r="AH181" i="7" s="1"/>
  <c r="AI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H180" i="7" s="1"/>
  <c r="AI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I179" i="7"/>
  <c r="AG179" i="7"/>
  <c r="J179" i="7"/>
  <c r="B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H178" i="7" s="1"/>
  <c r="AI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I177" i="7"/>
  <c r="AG177" i="7"/>
  <c r="J177" i="7"/>
  <c r="B177" i="7" s="1"/>
  <c r="AH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H176" i="7" s="1"/>
  <c r="AI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I175" i="7"/>
  <c r="AG175" i="7"/>
  <c r="J175" i="7"/>
  <c r="B175" i="7" s="1"/>
  <c r="AH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I174" i="7"/>
  <c r="AG174" i="7"/>
  <c r="J174" i="7"/>
  <c r="B174" i="7" s="1"/>
  <c r="AH174" i="7" s="1"/>
  <c r="Y215" i="6"/>
  <c r="V215" i="6"/>
  <c r="U215" i="6"/>
  <c r="BK417" i="5" l="1"/>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H173" i="7" s="1"/>
  <c r="AI173" i="7"/>
  <c r="AG173" i="7"/>
  <c r="Y214" i="6"/>
  <c r="V214" i="6"/>
  <c r="U214" i="6"/>
  <c r="AA411" i="2"/>
  <c r="Z411" i="2"/>
  <c r="X411" i="2"/>
  <c r="W411" i="2"/>
  <c r="P411" i="2"/>
  <c r="AU409" i="5"/>
  <c r="AS409" i="5"/>
  <c r="AI409" i="5"/>
  <c r="CN409" i="5" s="1"/>
  <c r="AA410" i="2"/>
  <c r="Z410" i="2"/>
  <c r="X410" i="2"/>
  <c r="W410" i="2"/>
  <c r="P410" i="2"/>
  <c r="AI172" i="7"/>
  <c r="AG172" i="7"/>
  <c r="J172" i="7"/>
  <c r="B172" i="7" s="1"/>
  <c r="AH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H171" i="7" s="1"/>
  <c r="AI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I170" i="7"/>
  <c r="AG170" i="7"/>
  <c r="J170" i="7"/>
  <c r="B170" i="7" s="1"/>
  <c r="AH170" i="7" s="1"/>
  <c r="Y211" i="6"/>
  <c r="V211" i="6"/>
  <c r="U211" i="6"/>
  <c r="BK407" i="5" l="1"/>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I169" i="7"/>
  <c r="AG169" i="7"/>
  <c r="J169" i="7"/>
  <c r="B169" i="7" s="1"/>
  <c r="AH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H168" i="7" s="1"/>
  <c r="AI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I167" i="7"/>
  <c r="AG167" i="7"/>
  <c r="J167" i="7"/>
  <c r="B167" i="7" s="1"/>
  <c r="AH167" i="7" s="1"/>
  <c r="Y208" i="6"/>
  <c r="V208" i="6"/>
  <c r="U208" i="6"/>
  <c r="AU403" i="5"/>
  <c r="AS403" i="5"/>
  <c r="AI403" i="5"/>
  <c r="CJ403" i="5" s="1"/>
  <c r="AG403" i="5"/>
  <c r="CH403" i="5" s="1"/>
  <c r="AA404" i="2"/>
  <c r="Z404" i="2"/>
  <c r="X404" i="2"/>
  <c r="W404" i="2"/>
  <c r="P404" i="2"/>
  <c r="Y207" i="6"/>
  <c r="V207" i="6"/>
  <c r="U207" i="6"/>
  <c r="AI166" i="7"/>
  <c r="AG166" i="7"/>
  <c r="J166" i="7"/>
  <c r="B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K404" i="5" l="1"/>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I165" i="7"/>
  <c r="AG165" i="7"/>
  <c r="J165" i="7"/>
  <c r="B165" i="7" s="1"/>
  <c r="AH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H163" i="7" s="1"/>
  <c r="AI163" i="7"/>
  <c r="AG163" i="7"/>
  <c r="Y204" i="6"/>
  <c r="V204" i="6"/>
  <c r="U204" i="6"/>
  <c r="AA401" i="2"/>
  <c r="Z401" i="2"/>
  <c r="X401" i="2"/>
  <c r="W401" i="2"/>
  <c r="P401" i="2"/>
  <c r="BK400" i="5" l="1"/>
  <c r="BK402" i="5"/>
  <c r="BK401" i="5"/>
  <c r="BE402" i="5"/>
  <c r="BJ402" i="5" s="1"/>
  <c r="BN402" i="5" s="1"/>
  <c r="CM402" i="5"/>
  <c r="CJ401" i="5"/>
  <c r="CL402" i="5"/>
  <c r="CM401" i="5"/>
  <c r="BE401" i="5"/>
  <c r="BJ401" i="5" s="1"/>
  <c r="BN401" i="5" s="1"/>
  <c r="CL401" i="5"/>
  <c r="CK400" i="5"/>
  <c r="CL400" i="5"/>
  <c r="BE400" i="5"/>
  <c r="BJ400" i="5" s="1"/>
  <c r="BN400" i="5" s="1"/>
  <c r="CJ400" i="5"/>
  <c r="AS399" i="5"/>
  <c r="AI162" i="7"/>
  <c r="AG162" i="7"/>
  <c r="J162" i="7"/>
  <c r="B162" i="7" s="1"/>
  <c r="AH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I161" i="7"/>
  <c r="AG161" i="7"/>
  <c r="J161" i="7"/>
  <c r="B161" i="7" s="1"/>
  <c r="AH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I160" i="7"/>
  <c r="AG160" i="7"/>
  <c r="J160" i="7"/>
  <c r="B160" i="7" s="1"/>
  <c r="AH160" i="7" s="1"/>
  <c r="Y201" i="6"/>
  <c r="V201" i="6"/>
  <c r="U201" i="6"/>
  <c r="AA398" i="2"/>
  <c r="Z398" i="2"/>
  <c r="X398" i="2"/>
  <c r="W398" i="2"/>
  <c r="P398" i="2"/>
  <c r="AA397" i="2"/>
  <c r="Z397" i="2"/>
  <c r="X397" i="2"/>
  <c r="W397" i="2"/>
  <c r="P397" i="2"/>
  <c r="AS396" i="5"/>
  <c r="AQ396" i="5"/>
  <c r="AO396" i="5"/>
  <c r="AM396" i="5"/>
  <c r="AK396" i="5"/>
  <c r="AI396" i="5"/>
  <c r="CJ396" i="5" s="1"/>
  <c r="AG396" i="5"/>
  <c r="CH396" i="5" s="1"/>
  <c r="AI159" i="7"/>
  <c r="AG159" i="7"/>
  <c r="J159" i="7"/>
  <c r="B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I158" i="7"/>
  <c r="AG158" i="7"/>
  <c r="J158" i="7"/>
  <c r="B158" i="7" s="1"/>
  <c r="AH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I157" i="7"/>
  <c r="AG157" i="7"/>
  <c r="J157" i="7"/>
  <c r="B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I156" i="7"/>
  <c r="AG156" i="7"/>
  <c r="J156" i="7"/>
  <c r="B156" i="7" s="1"/>
  <c r="AH156" i="7" s="1"/>
  <c r="J155" i="7"/>
  <c r="Y197" i="6"/>
  <c r="V197" i="6"/>
  <c r="U197" i="6"/>
  <c r="BK398" i="5" l="1"/>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I154" i="7"/>
  <c r="AG154" i="7"/>
  <c r="J154" i="7"/>
  <c r="B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I153" i="7"/>
  <c r="AG153" i="7"/>
  <c r="J153" i="7"/>
  <c r="B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I152" i="7"/>
  <c r="AG152" i="7"/>
  <c r="J152" i="7"/>
  <c r="B152" i="7" s="1"/>
  <c r="AH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H151" i="7" s="1"/>
  <c r="AI151" i="7"/>
  <c r="AG151" i="7"/>
  <c r="Y192" i="6"/>
  <c r="V192" i="6"/>
  <c r="U192" i="6"/>
  <c r="AA389" i="2"/>
  <c r="Z389" i="2"/>
  <c r="X389" i="2"/>
  <c r="W389" i="2"/>
  <c r="P389" i="2"/>
  <c r="BK390" i="5" l="1"/>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H150" i="7" s="1"/>
  <c r="AI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I148" i="7"/>
  <c r="AG148" i="7"/>
  <c r="J148" i="7"/>
  <c r="B148" i="7" s="1"/>
  <c r="AH148" i="7" s="1"/>
  <c r="AI149" i="7"/>
  <c r="AG149" i="7"/>
  <c r="J149" i="7"/>
  <c r="B149" i="7" s="1"/>
  <c r="AH149" i="7" s="1"/>
  <c r="BK386" i="5" l="1"/>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I147" i="7"/>
  <c r="AG147" i="7"/>
  <c r="J147" i="7"/>
  <c r="B147" i="7" s="1"/>
  <c r="AH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I146" i="7"/>
  <c r="AG146" i="7"/>
  <c r="J146" i="7"/>
  <c r="B146" i="7" s="1"/>
  <c r="AH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H145" i="7" s="1"/>
  <c r="AI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H144" i="7" s="1"/>
  <c r="AI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H143" i="7" s="1"/>
  <c r="AI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H142" i="7" s="1"/>
  <c r="AI142" i="7"/>
  <c r="AG142" i="7"/>
  <c r="Y184" i="6"/>
  <c r="V184" i="6"/>
  <c r="U184" i="6"/>
  <c r="AA381" i="2"/>
  <c r="Z381" i="2"/>
  <c r="X381" i="2"/>
  <c r="P381" i="2"/>
  <c r="BK380" i="5" l="1"/>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I141" i="7"/>
  <c r="AG141" i="7"/>
  <c r="J141" i="7"/>
  <c r="B141" i="7" s="1"/>
  <c r="AH141" i="7" s="1"/>
  <c r="Y183" i="6"/>
  <c r="V183" i="6"/>
  <c r="U183" i="6"/>
  <c r="AX379" i="5"/>
  <c r="AS379" i="5"/>
  <c r="AU379" i="5"/>
  <c r="AQ379" i="5"/>
  <c r="AO379" i="5"/>
  <c r="AM379" i="5"/>
  <c r="AK379" i="5"/>
  <c r="AD379" i="5"/>
  <c r="CG379" i="5" s="1"/>
  <c r="AC379" i="5"/>
  <c r="AB379" i="5"/>
  <c r="AA379" i="5"/>
  <c r="Z379" i="5"/>
  <c r="BE379" i="5" s="1"/>
  <c r="BJ379" i="5" s="1"/>
  <c r="BN379" i="5" s="1"/>
  <c r="BK379" i="5" l="1"/>
  <c r="CL379" i="5"/>
  <c r="CK379" i="5"/>
  <c r="CM379" i="5"/>
  <c r="CN379" i="5"/>
  <c r="AY712" i="5"/>
  <c r="CI378" i="5" l="1"/>
  <c r="CF378" i="5"/>
  <c r="CE378" i="5"/>
  <c r="CD378" i="5"/>
  <c r="CC378" i="5"/>
  <c r="CB378" i="5"/>
  <c r="CA378" i="5"/>
  <c r="BZ378" i="5"/>
  <c r="BY378" i="5"/>
  <c r="BX378" i="5"/>
  <c r="BT378" i="5"/>
  <c r="BS378" i="5"/>
  <c r="BR378" i="5"/>
  <c r="BQ378" i="5"/>
  <c r="BL378" i="5"/>
  <c r="BM378" i="5"/>
  <c r="BH378" i="5"/>
  <c r="BF378" i="5"/>
  <c r="BB712" i="5"/>
  <c r="AA379" i="2"/>
  <c r="Z379" i="2"/>
  <c r="X379" i="2"/>
  <c r="P379" i="2"/>
  <c r="AI140" i="7"/>
  <c r="AG140" i="7"/>
  <c r="J140" i="7"/>
  <c r="B140" i="7" s="1"/>
  <c r="AH140" i="7" s="1"/>
  <c r="Y182" i="6"/>
  <c r="V182" i="6"/>
  <c r="U182" i="6"/>
  <c r="AG378" i="5"/>
  <c r="CH378" i="5" s="1"/>
  <c r="AI378" i="5"/>
  <c r="CN378" i="5" s="1"/>
  <c r="AS378" i="5"/>
  <c r="AX378" i="5"/>
  <c r="AU378" i="5"/>
  <c r="AQ378" i="5"/>
  <c r="AO378" i="5"/>
  <c r="AM378" i="5"/>
  <c r="AK378" i="5"/>
  <c r="AD378" i="5"/>
  <c r="CG378" i="5" s="1"/>
  <c r="AC378" i="5"/>
  <c r="AB378" i="5"/>
  <c r="AA378" i="5"/>
  <c r="Z378" i="5"/>
  <c r="CM378" i="5" s="1"/>
  <c r="BK378" i="5" l="1"/>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I139" i="7"/>
  <c r="AG139" i="7"/>
  <c r="J139" i="7"/>
  <c r="B139" i="7" s="1"/>
  <c r="AH139" i="7" s="1"/>
  <c r="Y181" i="6"/>
  <c r="V181" i="6"/>
  <c r="U181" i="6"/>
  <c r="AA378" i="2"/>
  <c r="Z378" i="2"/>
  <c r="X378" i="2"/>
  <c r="P378" i="2"/>
  <c r="BK377" i="5" l="1"/>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I138" i="7"/>
  <c r="AG138" i="7"/>
  <c r="J138" i="7"/>
  <c r="B138" i="7" s="1"/>
  <c r="AH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H137" i="7" s="1"/>
  <c r="AI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I136" i="7"/>
  <c r="AG136" i="7"/>
  <c r="J136" i="7"/>
  <c r="B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I135" i="7"/>
  <c r="AG135" i="7"/>
  <c r="J135" i="7"/>
  <c r="B135" i="7" s="1"/>
  <c r="AH135" i="7" s="1"/>
  <c r="Y177" i="6"/>
  <c r="V177" i="6"/>
  <c r="U177" i="6"/>
  <c r="BE373" i="5" l="1"/>
  <c r="BJ373" i="5" s="1"/>
  <c r="BN373" i="5" s="1"/>
  <c r="CK373" i="5"/>
  <c r="CN373" i="5"/>
  <c r="CG373" i="5"/>
  <c r="AI134" i="7"/>
  <c r="AG134" i="7"/>
  <c r="J134" i="7"/>
  <c r="B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I133" i="7"/>
  <c r="AG133" i="7"/>
  <c r="J133" i="7"/>
  <c r="B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H132" i="7" s="1"/>
  <c r="AI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I131" i="7"/>
  <c r="AG131" i="7"/>
  <c r="J131" i="7"/>
  <c r="B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476" i="7"/>
  <c r="AI129" i="7"/>
  <c r="AG129" i="7"/>
  <c r="J129" i="7"/>
  <c r="B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I128" i="7"/>
  <c r="AG128" i="7"/>
  <c r="J128" i="7"/>
  <c r="B128" i="7" s="1"/>
  <c r="AH128" i="7" s="1"/>
  <c r="BK366" i="5" l="1"/>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I127" i="7"/>
  <c r="AG127" i="7"/>
  <c r="J127" i="7"/>
  <c r="B127" i="7" s="1"/>
  <c r="AH127" i="7" s="1"/>
  <c r="Y169" i="6"/>
  <c r="V169" i="6"/>
  <c r="U169" i="6"/>
  <c r="CK365" i="5" l="1"/>
  <c r="CM365" i="5"/>
  <c r="CL365" i="5"/>
  <c r="CJ365" i="5"/>
  <c r="CG365" i="5"/>
  <c r="AS364" i="5"/>
  <c r="AI364" i="5"/>
  <c r="CJ364" i="5" s="1"/>
  <c r="AG364" i="5"/>
  <c r="CH364" i="5" s="1"/>
  <c r="Y168" i="6"/>
  <c r="V168" i="6"/>
  <c r="U168" i="6"/>
  <c r="AI126" i="7"/>
  <c r="AG126" i="7"/>
  <c r="J126" i="7"/>
  <c r="B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I125" i="7"/>
  <c r="AG125" i="7"/>
  <c r="J125" i="7"/>
  <c r="B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I124" i="7"/>
  <c r="AG124" i="7"/>
  <c r="J124" i="7"/>
  <c r="B124" i="7" s="1"/>
  <c r="AH124" i="7" s="1"/>
  <c r="CI362" i="5"/>
  <c r="CF362" i="5"/>
  <c r="CE362" i="5"/>
  <c r="CD362" i="5"/>
  <c r="CC362" i="5"/>
  <c r="CB362" i="5"/>
  <c r="CA362" i="5"/>
  <c r="BZ362" i="5"/>
  <c r="BY362" i="5"/>
  <c r="BX362" i="5"/>
  <c r="BT362" i="5"/>
  <c r="BS362" i="5"/>
  <c r="BR362" i="5"/>
  <c r="BQ362" i="5"/>
  <c r="BL362" i="5"/>
  <c r="BM362" i="5"/>
  <c r="BK362" i="5" s="1"/>
  <c r="BH362" i="5"/>
  <c r="BF362" i="5"/>
  <c r="AX362" i="5"/>
  <c r="AU362" i="5"/>
  <c r="AS362" i="5"/>
  <c r="AQ362" i="5"/>
  <c r="AO362" i="5"/>
  <c r="AM362" i="5"/>
  <c r="AK362" i="5"/>
  <c r="AD362" i="5"/>
  <c r="AC362" i="5"/>
  <c r="AB362" i="5"/>
  <c r="AA362" i="5"/>
  <c r="Z362" i="5"/>
  <c r="CK362" i="5" s="1"/>
  <c r="AA363" i="2"/>
  <c r="Z363" i="2"/>
  <c r="X363" i="2"/>
  <c r="W363" i="2"/>
  <c r="P363" i="2"/>
  <c r="BE362" i="5" l="1"/>
  <c r="BJ362" i="5" s="1"/>
  <c r="BN362" i="5" s="1"/>
  <c r="CM362" i="5"/>
  <c r="CJ362" i="5"/>
  <c r="CG362" i="5"/>
  <c r="CL362" i="5"/>
  <c r="AU361" i="5"/>
  <c r="AS361" i="5"/>
  <c r="AQ361" i="5"/>
  <c r="AO361" i="5"/>
  <c r="AM361" i="5"/>
  <c r="AK361" i="5"/>
  <c r="AI361" i="5"/>
  <c r="CJ361" i="5" s="1"/>
  <c r="AG361" i="5"/>
  <c r="CH361" i="5" s="1"/>
  <c r="Y165" i="6"/>
  <c r="V165" i="6"/>
  <c r="U165" i="6"/>
  <c r="AI123" i="7"/>
  <c r="AG123" i="7"/>
  <c r="J123" i="7"/>
  <c r="B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H122" i="7" s="1"/>
  <c r="AI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I121" i="7"/>
  <c r="AG121" i="7"/>
  <c r="J121" i="7"/>
  <c r="B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I120" i="7"/>
  <c r="AG120" i="7"/>
  <c r="J120" i="7"/>
  <c r="B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H119" i="7" s="1"/>
  <c r="AI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I118" i="7"/>
  <c r="AG118" i="7"/>
  <c r="J118" i="7"/>
  <c r="B118" i="7" s="1"/>
  <c r="AH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BK356" i="5" l="1"/>
  <c r="CK356" i="5"/>
  <c r="CM356" i="5"/>
  <c r="CN356" i="5"/>
  <c r="CL356" i="5"/>
  <c r="CG356" i="5"/>
  <c r="AU355" i="5"/>
  <c r="AS355" i="5"/>
  <c r="AQ355" i="5"/>
  <c r="AO355" i="5"/>
  <c r="AM355" i="5"/>
  <c r="AK355" i="5"/>
  <c r="AI355" i="5"/>
  <c r="CN355" i="5" s="1"/>
  <c r="AG355" i="5"/>
  <c r="CH355" i="5" s="1"/>
  <c r="Y159" i="6"/>
  <c r="V159" i="6"/>
  <c r="U159" i="6"/>
  <c r="J117" i="7"/>
  <c r="B117" i="7" s="1"/>
  <c r="AH117" i="7" s="1"/>
  <c r="AI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I116" i="7"/>
  <c r="AG116" i="7"/>
  <c r="J116" i="7"/>
  <c r="B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I115" i="7"/>
  <c r="AG115" i="7"/>
  <c r="J115" i="7"/>
  <c r="B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H114" i="7" s="1"/>
  <c r="AI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I113" i="7"/>
  <c r="AG113" i="7"/>
  <c r="J113" i="7"/>
  <c r="B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I112" i="7"/>
  <c r="AG112" i="7"/>
  <c r="J112" i="7"/>
  <c r="B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I111" i="7"/>
  <c r="AG111" i="7"/>
  <c r="J111" i="7"/>
  <c r="B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I110" i="7"/>
  <c r="AG110" i="7"/>
  <c r="J110" i="7"/>
  <c r="B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I109" i="7"/>
  <c r="AG109" i="7"/>
  <c r="J109" i="7"/>
  <c r="B109" i="7" s="1"/>
  <c r="AH109" i="7" s="1"/>
  <c r="AQ347" i="5"/>
  <c r="AO347" i="5"/>
  <c r="AM347" i="5"/>
  <c r="AK347" i="5"/>
  <c r="AD347" i="5"/>
  <c r="CG347" i="5" s="1"/>
  <c r="AC347" i="5"/>
  <c r="AB347" i="5"/>
  <c r="AA347" i="5"/>
  <c r="Z347" i="5"/>
  <c r="CK347" i="5" s="1"/>
  <c r="AA348" i="2"/>
  <c r="Z348" i="2"/>
  <c r="X348" i="2"/>
  <c r="W348" i="2"/>
  <c r="P348" i="2"/>
  <c r="BK347" i="5" l="1"/>
  <c r="CM347" i="5"/>
  <c r="CN347" i="5"/>
  <c r="BE347" i="5"/>
  <c r="BJ347" i="5" s="1"/>
  <c r="BN347" i="5" s="1"/>
  <c r="CL347" i="5"/>
  <c r="AU346" i="5"/>
  <c r="AS346" i="5"/>
  <c r="AQ346" i="5"/>
  <c r="AO346" i="5"/>
  <c r="AM346" i="5"/>
  <c r="AK346" i="5"/>
  <c r="AI346" i="5"/>
  <c r="CJ346" i="5" s="1"/>
  <c r="AG346" i="5"/>
  <c r="CH346" i="5" s="1"/>
  <c r="Y150" i="6"/>
  <c r="V150" i="6"/>
  <c r="U150" i="6"/>
  <c r="AI108" i="7"/>
  <c r="AG108" i="7"/>
  <c r="J108" i="7"/>
  <c r="B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I107" i="7"/>
  <c r="AG107" i="7"/>
  <c r="J107" i="7"/>
  <c r="B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I106" i="7"/>
  <c r="AG106" i="7"/>
  <c r="J106" i="7"/>
  <c r="B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I105" i="7"/>
  <c r="AG105" i="7"/>
  <c r="J105" i="7"/>
  <c r="B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I104" i="7"/>
  <c r="AG104" i="7"/>
  <c r="J104" i="7"/>
  <c r="B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I103" i="7"/>
  <c r="AG103" i="7"/>
  <c r="J103" i="7"/>
  <c r="B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H102" i="7" s="1"/>
  <c r="AI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I101" i="7"/>
  <c r="AG101" i="7"/>
  <c r="J101" i="7"/>
  <c r="B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I100" i="7"/>
  <c r="AG100" i="7"/>
  <c r="Y142" i="6"/>
  <c r="V142" i="6"/>
  <c r="U142" i="6"/>
  <c r="AI99" i="7"/>
  <c r="AG99" i="7"/>
  <c r="J100" i="7"/>
  <c r="B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J99" i="7"/>
  <c r="B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I98" i="7"/>
  <c r="AG98" i="7"/>
  <c r="J98" i="7"/>
  <c r="B98" i="7" s="1"/>
  <c r="AH98" i="7" s="1"/>
  <c r="CI336" i="5"/>
  <c r="CH336" i="5"/>
  <c r="CF336" i="5"/>
  <c r="CE336" i="5"/>
  <c r="CD336" i="5"/>
  <c r="CC336" i="5"/>
  <c r="CB336" i="5"/>
  <c r="CA336" i="5"/>
  <c r="BZ336" i="5"/>
  <c r="BY336" i="5"/>
  <c r="BX336" i="5"/>
  <c r="BT336" i="5"/>
  <c r="BS336" i="5"/>
  <c r="BR336" i="5"/>
  <c r="BQ336" i="5"/>
  <c r="BL336" i="5"/>
  <c r="BM336" i="5"/>
  <c r="BK336" i="5" s="1"/>
  <c r="BH336" i="5"/>
  <c r="BF336" i="5"/>
  <c r="AX336" i="5"/>
  <c r="AU336" i="5"/>
  <c r="AQ336" i="5"/>
  <c r="AO336" i="5"/>
  <c r="AM336" i="5"/>
  <c r="AK336" i="5"/>
  <c r="AI336" i="5"/>
  <c r="AD336" i="5"/>
  <c r="AC336" i="5"/>
  <c r="AB336" i="5"/>
  <c r="AA336" i="5"/>
  <c r="Z336" i="5"/>
  <c r="AA337" i="2"/>
  <c r="Z337" i="2"/>
  <c r="X337" i="2"/>
  <c r="W337" i="2"/>
  <c r="P337" i="2"/>
  <c r="CG336" i="5" l="1"/>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K335" i="5" s="1"/>
  <c r="BH335" i="5"/>
  <c r="BF335" i="5"/>
  <c r="AU335" i="5"/>
  <c r="AS335" i="5"/>
  <c r="AQ335" i="5"/>
  <c r="AO335" i="5"/>
  <c r="AM335" i="5"/>
  <c r="AK335" i="5"/>
  <c r="AI335" i="5"/>
  <c r="CN335" i="5" s="1"/>
  <c r="AG335" i="5"/>
  <c r="CH335" i="5" s="1"/>
  <c r="AA336" i="2"/>
  <c r="Z336" i="2"/>
  <c r="X336" i="2"/>
  <c r="W336" i="2"/>
  <c r="P336" i="2"/>
  <c r="Y139" i="6"/>
  <c r="V139" i="6"/>
  <c r="U139" i="6"/>
  <c r="J97" i="7"/>
  <c r="B97" i="7" s="1"/>
  <c r="AH97" i="7" s="1"/>
  <c r="AI97" i="7"/>
  <c r="AG97" i="7"/>
  <c r="AD335" i="5"/>
  <c r="AC335" i="5"/>
  <c r="AB335" i="5"/>
  <c r="AA335" i="5"/>
  <c r="Z335" i="5"/>
  <c r="AX335" i="5"/>
  <c r="CJ335" i="5" l="1"/>
  <c r="BE335" i="5"/>
  <c r="BJ335" i="5" s="1"/>
  <c r="BN335" i="5" s="1"/>
  <c r="CK335" i="5"/>
  <c r="CM335" i="5"/>
  <c r="CG335" i="5"/>
  <c r="CL335" i="5"/>
  <c r="Y138" i="6" l="1"/>
  <c r="V138" i="6"/>
  <c r="U138" i="6"/>
  <c r="AI96" i="7"/>
  <c r="AG96" i="7"/>
  <c r="J96" i="7"/>
  <c r="B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I95" i="7"/>
  <c r="AG95" i="7"/>
  <c r="J95" i="7"/>
  <c r="B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I94" i="7"/>
  <c r="AG94" i="7"/>
  <c r="J94" i="7"/>
  <c r="B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I93" i="7"/>
  <c r="AG93" i="7"/>
  <c r="J93" i="7"/>
  <c r="B93" i="7" s="1"/>
  <c r="AH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I92" i="7"/>
  <c r="AG92" i="7"/>
  <c r="J92" i="7"/>
  <c r="B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I91" i="7"/>
  <c r="AG91" i="7"/>
  <c r="J91" i="7"/>
  <c r="B91" i="7" s="1"/>
  <c r="AH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BK329" i="5" l="1"/>
  <c r="CJ329" i="5"/>
  <c r="CN329" i="5"/>
  <c r="BE329" i="5"/>
  <c r="BJ329" i="5" s="1"/>
  <c r="BN329" i="5" s="1"/>
  <c r="CM329" i="5"/>
  <c r="CK329" i="5"/>
  <c r="CG329" i="5"/>
  <c r="AU328" i="5"/>
  <c r="AS328" i="5"/>
  <c r="AQ328" i="5"/>
  <c r="AO328" i="5"/>
  <c r="AM328" i="5"/>
  <c r="AK328" i="5"/>
  <c r="AI328" i="5"/>
  <c r="AG328" i="5"/>
  <c r="CH328" i="5" s="1"/>
  <c r="AA329" i="2"/>
  <c r="Z329" i="2"/>
  <c r="X329" i="2"/>
  <c r="W329" i="2"/>
  <c r="P329" i="2"/>
  <c r="AI90" i="7"/>
  <c r="AG90" i="7"/>
  <c r="J90" i="7"/>
  <c r="B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I89" i="7"/>
  <c r="AG89" i="7"/>
  <c r="J89" i="7"/>
  <c r="B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I88" i="7"/>
  <c r="AG88" i="7"/>
  <c r="J88" i="7"/>
  <c r="B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I87" i="7"/>
  <c r="AG87" i="7"/>
  <c r="J87" i="7"/>
  <c r="B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I86" i="7"/>
  <c r="AG86" i="7"/>
  <c r="J86" i="7"/>
  <c r="B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I85" i="7"/>
  <c r="AG85" i="7"/>
  <c r="J85" i="7"/>
  <c r="B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I84" i="7"/>
  <c r="AG84" i="7"/>
  <c r="J84" i="7"/>
  <c r="B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I83" i="7"/>
  <c r="AG83" i="7"/>
  <c r="J83" i="7"/>
  <c r="B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I82" i="7"/>
  <c r="AG82" i="7"/>
  <c r="J82" i="7"/>
  <c r="B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AU319" i="5"/>
  <c r="AS319" i="5"/>
  <c r="AQ319" i="5"/>
  <c r="AO319" i="5"/>
  <c r="AM319" i="5"/>
  <c r="AK319" i="5"/>
  <c r="AI319" i="5"/>
  <c r="AG319" i="5"/>
  <c r="CH319" i="5" s="1"/>
  <c r="Y123" i="6"/>
  <c r="V123" i="6"/>
  <c r="U123" i="6"/>
  <c r="AI81" i="7"/>
  <c r="AG81" i="7"/>
  <c r="J81" i="7"/>
  <c r="B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I80" i="7"/>
  <c r="AG80" i="7"/>
  <c r="J80" i="7"/>
  <c r="B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I79" i="7"/>
  <c r="AG79" i="7"/>
  <c r="J79" i="7"/>
  <c r="B79" i="7" s="1"/>
  <c r="AH79" i="7" s="1"/>
  <c r="CJ317" i="5"/>
  <c r="CI317" i="5"/>
  <c r="CH317" i="5"/>
  <c r="CF317" i="5"/>
  <c r="CE317" i="5"/>
  <c r="CD317" i="5"/>
  <c r="CC317" i="5"/>
  <c r="CB317" i="5"/>
  <c r="CA317" i="5"/>
  <c r="BZ317" i="5"/>
  <c r="BY317" i="5"/>
  <c r="BX317" i="5"/>
  <c r="BT317" i="5"/>
  <c r="BS317" i="5"/>
  <c r="BR317" i="5"/>
  <c r="BQ317" i="5"/>
  <c r="BL317" i="5"/>
  <c r="BM317" i="5"/>
  <c r="BK317" i="5" s="1"/>
  <c r="BH317" i="5"/>
  <c r="BF317" i="5"/>
  <c r="AX317" i="5"/>
  <c r="AD317" i="5"/>
  <c r="CL317" i="5" s="1"/>
  <c r="AC317" i="5"/>
  <c r="AB317" i="5"/>
  <c r="AA317" i="5"/>
  <c r="Z317" i="5"/>
  <c r="P318" i="2"/>
  <c r="BE317" i="5" l="1"/>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I78" i="7"/>
  <c r="AG78" i="7"/>
  <c r="J78" i="7"/>
  <c r="B78" i="7" s="1"/>
  <c r="AH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H76" i="7" s="1"/>
  <c r="AI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I75" i="7"/>
  <c r="AG75" i="7"/>
  <c r="J75" i="7"/>
  <c r="B75" i="7" s="1"/>
  <c r="AH75" i="7" s="1"/>
  <c r="P314" i="2"/>
  <c r="CJ313" i="5" l="1"/>
  <c r="CN313" i="5"/>
  <c r="BE313" i="5"/>
  <c r="BJ313" i="5" s="1"/>
  <c r="BN313" i="5" s="1"/>
  <c r="CM313" i="5"/>
  <c r="CK313" i="5"/>
  <c r="CG313" i="5"/>
  <c r="CL313" i="5"/>
  <c r="AU312" i="5"/>
  <c r="AS312" i="5"/>
  <c r="AO312" i="5"/>
  <c r="AM312" i="5"/>
  <c r="AK312" i="5"/>
  <c r="AI312" i="5"/>
  <c r="AG312" i="5"/>
  <c r="CH312" i="5" s="1"/>
  <c r="Y116" i="6"/>
  <c r="V116" i="6"/>
  <c r="U116" i="6"/>
  <c r="AI74" i="7"/>
  <c r="AG74" i="7"/>
  <c r="J74" i="7"/>
  <c r="B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I73" i="7"/>
  <c r="AG73" i="7"/>
  <c r="J73" i="7"/>
  <c r="B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I72" i="7"/>
  <c r="AG72" i="7"/>
  <c r="J72" i="7"/>
  <c r="B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I71" i="7"/>
  <c r="AG71" i="7"/>
  <c r="J71" i="7"/>
  <c r="B71" i="7" s="1"/>
  <c r="AH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BK309" i="5" l="1"/>
  <c r="CJ309" i="5"/>
  <c r="CN309" i="5"/>
  <c r="BE309" i="5"/>
  <c r="BJ309" i="5" s="1"/>
  <c r="BN309" i="5" s="1"/>
  <c r="CK309" i="5"/>
  <c r="CM309" i="5"/>
  <c r="CG309" i="5"/>
  <c r="CL309" i="5"/>
  <c r="AA309" i="2"/>
  <c r="Z309" i="2"/>
  <c r="X309" i="2"/>
  <c r="W309" i="2"/>
  <c r="P309" i="2"/>
  <c r="Y112" i="6"/>
  <c r="V112" i="6"/>
  <c r="U112" i="6"/>
  <c r="AI70" i="7"/>
  <c r="AG70" i="7"/>
  <c r="J70" i="7"/>
  <c r="B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I69" i="7"/>
  <c r="AG69" i="7"/>
  <c r="J69" i="7"/>
  <c r="B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I68" i="7"/>
  <c r="AG68" i="7"/>
  <c r="J68" i="7"/>
  <c r="B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I67" i="7"/>
  <c r="AG67" i="7"/>
  <c r="J67" i="7"/>
  <c r="B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I66" i="7"/>
  <c r="AG66" i="7"/>
  <c r="J66" i="7"/>
  <c r="B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I65" i="7"/>
  <c r="AG65" i="7"/>
  <c r="J65" i="7"/>
  <c r="B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I64" i="7"/>
  <c r="AG64" i="7"/>
  <c r="J64" i="7"/>
  <c r="B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I63" i="7"/>
  <c r="AG63" i="7"/>
  <c r="J63" i="7"/>
  <c r="B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I62" i="7"/>
  <c r="AG62" i="7"/>
  <c r="J62" i="7"/>
  <c r="B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I61" i="7" l="1"/>
  <c r="AG61" i="7"/>
  <c r="AI60" i="7"/>
  <c r="AG60" i="7"/>
  <c r="B61" i="7"/>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I59" i="7"/>
  <c r="AG59" i="7"/>
  <c r="J59" i="7"/>
  <c r="B59" i="7" s="1"/>
  <c r="AH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BK297" i="5" l="1"/>
  <c r="CJ297" i="5"/>
  <c r="CN297" i="5"/>
  <c r="BE297" i="5"/>
  <c r="BJ297" i="5" s="1"/>
  <c r="BN297" i="5" s="1"/>
  <c r="CM297" i="5"/>
  <c r="CK297" i="5"/>
  <c r="CG297" i="5"/>
  <c r="P297" i="2"/>
  <c r="Y100" i="6"/>
  <c r="V100" i="6"/>
  <c r="U100" i="6"/>
  <c r="AI58" i="7"/>
  <c r="AG58" i="7"/>
  <c r="J58" i="7"/>
  <c r="B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I57" i="7"/>
  <c r="AG57" i="7"/>
  <c r="J57" i="7"/>
  <c r="B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H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I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J476" i="7" l="1"/>
  <c r="B2" i="7"/>
  <c r="BK294" i="5"/>
  <c r="BE294" i="5"/>
  <c r="BJ294" i="5" s="1"/>
  <c r="BN294" i="5" s="1"/>
  <c r="CK294" i="5"/>
  <c r="CM294" i="5"/>
  <c r="CG294" i="5"/>
  <c r="CL294" i="5"/>
  <c r="CJ294" i="5"/>
  <c r="CN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476" i="7"/>
  <c r="AD476" i="7"/>
  <c r="AB476" i="7"/>
  <c r="G476" i="7"/>
  <c r="Y476" i="7"/>
  <c r="N476" i="7"/>
  <c r="E476" i="7"/>
  <c r="AU292" i="5"/>
  <c r="AS292" i="5"/>
  <c r="AQ292" i="5"/>
  <c r="AO292" i="5"/>
  <c r="AM292" i="5"/>
  <c r="AK292" i="5"/>
  <c r="AI292" i="5"/>
  <c r="AG292" i="5"/>
  <c r="CH292" i="5" s="1"/>
  <c r="Y96" i="6"/>
  <c r="V96" i="6"/>
  <c r="U96" i="6"/>
  <c r="AH54" i="7"/>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481"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K285" i="5" s="1"/>
  <c r="BH285" i="5"/>
  <c r="BF285" i="5"/>
  <c r="AU285" i="5"/>
  <c r="AS285" i="5"/>
  <c r="AQ285" i="5"/>
  <c r="AO285" i="5"/>
  <c r="AM285" i="5"/>
  <c r="AK285" i="5"/>
  <c r="AI285" i="5"/>
  <c r="AD285" i="5"/>
  <c r="AC285" i="5"/>
  <c r="AB285" i="5"/>
  <c r="AA285" i="5"/>
  <c r="Z285" i="5"/>
  <c r="AX285" i="5"/>
  <c r="AA286" i="2"/>
  <c r="Z286" i="2"/>
  <c r="X286" i="2"/>
  <c r="W286" i="2"/>
  <c r="P286" i="2"/>
  <c r="BE285" i="5" l="1"/>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K281" i="5" s="1"/>
  <c r="BH281" i="5"/>
  <c r="BF281" i="5"/>
  <c r="AQ281" i="5"/>
  <c r="AO281" i="5"/>
  <c r="AM281" i="5"/>
  <c r="AK281" i="5"/>
  <c r="AU281" i="5"/>
  <c r="AS281" i="5"/>
  <c r="AI281" i="5"/>
  <c r="AG281" i="5"/>
  <c r="CH281" i="5" s="1"/>
  <c r="AD281" i="5"/>
  <c r="AC281" i="5"/>
  <c r="AB281" i="5"/>
  <c r="AA281" i="5"/>
  <c r="Z281" i="5"/>
  <c r="AX281" i="5"/>
  <c r="AA282" i="2"/>
  <c r="Z282" i="2"/>
  <c r="X282" i="2"/>
  <c r="W282" i="2"/>
  <c r="BE281" i="5" l="1"/>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14"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K245" i="5" s="1"/>
  <c r="BH245" i="5"/>
  <c r="BF245" i="5"/>
  <c r="AX245" i="5"/>
  <c r="AU245" i="5"/>
  <c r="AS245" i="5"/>
  <c r="AQ245" i="5"/>
  <c r="AO245" i="5"/>
  <c r="AM245" i="5"/>
  <c r="AK245" i="5"/>
  <c r="AI245" i="5"/>
  <c r="AG245" i="5"/>
  <c r="CH245" i="5" s="1"/>
  <c r="AD245" i="5"/>
  <c r="AC245" i="5"/>
  <c r="AB245" i="5"/>
  <c r="AA245" i="5"/>
  <c r="Z245" i="5"/>
  <c r="CJ245" i="5" l="1"/>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K243" i="5" s="1"/>
  <c r="BH243" i="5"/>
  <c r="BF243" i="5"/>
  <c r="AU243" i="5"/>
  <c r="AS243" i="5"/>
  <c r="AQ243" i="5"/>
  <c r="AO243" i="5"/>
  <c r="AM243" i="5"/>
  <c r="AK243" i="5"/>
  <c r="AI243" i="5"/>
  <c r="AG243" i="5"/>
  <c r="CH243" i="5" s="1"/>
  <c r="AD243" i="5"/>
  <c r="CL243" i="5" s="1"/>
  <c r="AC243" i="5"/>
  <c r="AB243" i="5"/>
  <c r="AA243" i="5"/>
  <c r="Z243" i="5"/>
  <c r="AX243" i="5"/>
  <c r="BE243" i="5" l="1"/>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K237" i="5" s="1"/>
  <c r="BH237" i="5"/>
  <c r="BF237" i="5"/>
  <c r="AX237" i="5"/>
  <c r="AU237" i="5"/>
  <c r="AS237" i="5"/>
  <c r="AQ237" i="5"/>
  <c r="AO237" i="5"/>
  <c r="AM237" i="5"/>
  <c r="AK237" i="5"/>
  <c r="AI237" i="5"/>
  <c r="AG237" i="5"/>
  <c r="CH237" i="5" s="1"/>
  <c r="AD237" i="5"/>
  <c r="CL237" i="5" s="1"/>
  <c r="AC237" i="5"/>
  <c r="AB237" i="5"/>
  <c r="AA237" i="5"/>
  <c r="Z237" i="5"/>
  <c r="AA238" i="2"/>
  <c r="Z238" i="2"/>
  <c r="X238" i="2"/>
  <c r="W238" i="2"/>
  <c r="CJ237" i="5" l="1"/>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K228" i="5" s="1"/>
  <c r="BH228" i="5"/>
  <c r="BF228" i="5"/>
  <c r="AU228" i="5"/>
  <c r="AS228" i="5"/>
  <c r="AQ228" i="5"/>
  <c r="AO228" i="5"/>
  <c r="AM228" i="5"/>
  <c r="AK228" i="5"/>
  <c r="AI228" i="5"/>
  <c r="AG228" i="5"/>
  <c r="CH228" i="5" s="1"/>
  <c r="Y32" i="6"/>
  <c r="V32" i="6"/>
  <c r="U32" i="6"/>
  <c r="CJ228" i="5" l="1"/>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K213" i="5" s="1"/>
  <c r="BH213" i="5"/>
  <c r="BF213" i="5"/>
  <c r="AX213" i="5"/>
  <c r="AU213" i="5"/>
  <c r="AS213" i="5"/>
  <c r="AQ213" i="5"/>
  <c r="AO213" i="5"/>
  <c r="AM213" i="5"/>
  <c r="AK213" i="5"/>
  <c r="AI213" i="5"/>
  <c r="AG213" i="5"/>
  <c r="CH213" i="5" s="1"/>
  <c r="AD213" i="5"/>
  <c r="CL213" i="5" s="1"/>
  <c r="AC213" i="5"/>
  <c r="AB213" i="5"/>
  <c r="AA213" i="5"/>
  <c r="Z213" i="5"/>
  <c r="AA214" i="2"/>
  <c r="Z214" i="2"/>
  <c r="X214" i="2"/>
  <c r="W214" i="2"/>
  <c r="CJ213" i="5" l="1"/>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712"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14" i="5"/>
  <c r="AD713"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K185" i="5" s="1"/>
  <c r="BH185" i="5"/>
  <c r="BF185" i="5"/>
  <c r="AD185" i="5"/>
  <c r="CG185" i="5" s="1"/>
  <c r="AC185" i="5"/>
  <c r="AB185" i="5"/>
  <c r="AA185" i="5"/>
  <c r="Z185" i="5"/>
  <c r="BE185" i="5" s="1"/>
  <c r="BJ185" i="5" s="1"/>
  <c r="BN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I54" i="6" l="1"/>
  <c r="W53" i="6"/>
  <c r="AU178" i="5"/>
  <c r="AS178" i="5"/>
  <c r="AQ178" i="5"/>
  <c r="AO178" i="5"/>
  <c r="AM178" i="5"/>
  <c r="AK178" i="5"/>
  <c r="AI178" i="5"/>
  <c r="CJ178" i="5" s="1"/>
  <c r="AG178" i="5"/>
  <c r="CH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BK178" i="5" l="1"/>
  <c r="AZ564" i="5"/>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652" i="5" s="1"/>
  <c r="AZ656" i="5" s="1"/>
  <c r="AZ660" i="5" s="1"/>
  <c r="AZ664" i="5" s="1"/>
  <c r="AZ668" i="5" s="1"/>
  <c r="AZ672" i="5" s="1"/>
  <c r="AZ676" i="5" s="1"/>
  <c r="AZ680" i="5" s="1"/>
  <c r="AZ684" i="5" s="1"/>
  <c r="AZ688" i="5" s="1"/>
  <c r="AZ692" i="5" s="1"/>
  <c r="AZ696" i="5" s="1"/>
  <c r="AZ700" i="5" s="1"/>
  <c r="AZ704"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AZ651" i="5" s="1"/>
  <c r="AZ655" i="5" s="1"/>
  <c r="AZ659" i="5" s="1"/>
  <c r="AZ663" i="5" s="1"/>
  <c r="AZ667" i="5" s="1"/>
  <c r="AZ671" i="5" s="1"/>
  <c r="AZ675" i="5" s="1"/>
  <c r="AZ679" i="5" s="1"/>
  <c r="AZ683" i="5" s="1"/>
  <c r="AZ687" i="5" s="1"/>
  <c r="AZ691" i="5" s="1"/>
  <c r="AZ695" i="5" s="1"/>
  <c r="AZ699" i="5" s="1"/>
  <c r="AZ703" i="5" s="1"/>
  <c r="AZ707" i="5" s="1"/>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K177" i="5" s="1"/>
  <c r="BH177" i="5"/>
  <c r="BF177" i="5"/>
  <c r="AG177" i="5"/>
  <c r="CH177" i="5" s="1"/>
  <c r="AD177" i="5"/>
  <c r="CG177" i="5" s="1"/>
  <c r="AC177" i="5"/>
  <c r="AB177" i="5"/>
  <c r="AA177" i="5"/>
  <c r="Z177" i="5"/>
  <c r="BE177" i="5" s="1"/>
  <c r="BJ177" i="5" s="1"/>
  <c r="BN177" i="5" s="1"/>
  <c r="AA178" i="2"/>
  <c r="Z178" i="2"/>
  <c r="X178" i="2"/>
  <c r="W178" i="2"/>
  <c r="AZ565" i="5" l="1"/>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AZ653" i="5" s="1"/>
  <c r="AZ657" i="5" s="1"/>
  <c r="AZ661" i="5" s="1"/>
  <c r="AZ665" i="5" s="1"/>
  <c r="AZ669" i="5" s="1"/>
  <c r="AZ673" i="5" s="1"/>
  <c r="AZ677" i="5" s="1"/>
  <c r="AZ681" i="5" s="1"/>
  <c r="AZ685" i="5" s="1"/>
  <c r="AZ689" i="5" s="1"/>
  <c r="AZ693" i="5" s="1"/>
  <c r="AZ697" i="5" s="1"/>
  <c r="AZ701" i="5" s="1"/>
  <c r="AZ705" i="5" s="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AZ566" i="5"/>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AZ650" i="5" s="1"/>
  <c r="AZ654" i="5" s="1"/>
  <c r="AZ658" i="5" s="1"/>
  <c r="AZ662" i="5" s="1"/>
  <c r="AZ666" i="5" s="1"/>
  <c r="AZ670" i="5" s="1"/>
  <c r="AZ674" i="5" s="1"/>
  <c r="AZ678" i="5" s="1"/>
  <c r="AZ682" i="5" s="1"/>
  <c r="AZ686" i="5" s="1"/>
  <c r="AZ690" i="5" s="1"/>
  <c r="AZ694" i="5" s="1"/>
  <c r="AZ698" i="5" s="1"/>
  <c r="AZ702" i="5" s="1"/>
  <c r="AZ706" i="5" s="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K171" i="5" s="1"/>
  <c r="BH171" i="5"/>
  <c r="BF171" i="5"/>
  <c r="AD171" i="5"/>
  <c r="CG171" i="5" s="1"/>
  <c r="AC171" i="5"/>
  <c r="AB171" i="5"/>
  <c r="AA171" i="5"/>
  <c r="Z171" i="5"/>
  <c r="BE171" i="5" s="1"/>
  <c r="BJ171" i="5" s="1"/>
  <c r="BN171" i="5" s="1"/>
  <c r="AA172" i="2"/>
  <c r="Z172" i="2"/>
  <c r="X172" i="2"/>
  <c r="W172" i="2"/>
  <c r="BK172" i="5" l="1"/>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K154" i="5" s="1"/>
  <c r="BH154" i="5"/>
  <c r="BF154" i="5"/>
  <c r="AS154" i="5"/>
  <c r="AQ154" i="5"/>
  <c r="AO154" i="5"/>
  <c r="AM154" i="5"/>
  <c r="AK154" i="5"/>
  <c r="AI154" i="5"/>
  <c r="CJ154" i="5" s="1"/>
  <c r="AD154" i="5"/>
  <c r="CG154" i="5" s="1"/>
  <c r="AC154" i="5"/>
  <c r="AB154" i="5"/>
  <c r="AA154" i="5"/>
  <c r="Z154" i="5"/>
  <c r="BE154" i="5" s="1"/>
  <c r="BJ154" i="5" s="1"/>
  <c r="BN154" i="5" s="1"/>
  <c r="AA155" i="2"/>
  <c r="Z155" i="2"/>
  <c r="X155" i="2"/>
  <c r="W155" i="2"/>
  <c r="W78" i="6" l="1"/>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13" i="5"/>
  <c r="L713"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0" i="5" l="1"/>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07" i="5" l="1"/>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H130" i="7" s="1"/>
  <c r="AI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W512" i="6" s="1"/>
  <c r="Y580" i="2"/>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64" i="2" l="1"/>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H668" i="2" l="1"/>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H674" i="2" l="1"/>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H685" i="2" l="1"/>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H690" i="2" l="1"/>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H692" i="2" l="1"/>
  <c r="H693" i="2" s="1"/>
  <c r="H694" i="2" s="1"/>
  <c r="H695" i="2" s="1"/>
  <c r="H696" i="2" s="1"/>
  <c r="H697" i="2" s="1"/>
  <c r="Y691" i="2"/>
  <c r="Y690" i="2"/>
  <c r="I440" i="2"/>
  <c r="M441" i="2"/>
  <c r="AI197" i="7"/>
  <c r="V476" i="7"/>
  <c r="T476" i="7"/>
  <c r="R476" i="7"/>
  <c r="Z476" i="7"/>
  <c r="AC476" i="7"/>
  <c r="B197" i="7"/>
  <c r="H698" i="2" l="1"/>
  <c r="Y697" i="2"/>
  <c r="Y696" i="2"/>
  <c r="Y695" i="2"/>
  <c r="Y694" i="2"/>
  <c r="Y693" i="2"/>
  <c r="Y692" i="2"/>
  <c r="I441" i="2"/>
  <c r="AB441" i="2"/>
  <c r="M442" i="2"/>
  <c r="M443" i="2" s="1"/>
  <c r="M444" i="2" s="1"/>
  <c r="M445" i="2" s="1"/>
  <c r="M446" i="2" s="1"/>
  <c r="M447" i="2" s="1"/>
  <c r="M448" i="2" s="1"/>
  <c r="M449" i="2" s="1"/>
  <c r="M450" i="2" s="1"/>
  <c r="M451" i="2" s="1"/>
  <c r="M452" i="2" s="1"/>
  <c r="AH197" i="7"/>
  <c r="H699" i="2" l="1"/>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Y699" i="2" l="1"/>
  <c r="H700" i="2"/>
  <c r="AB454" i="2"/>
  <c r="M455" i="2"/>
  <c r="I454" i="2"/>
  <c r="AB453" i="2"/>
  <c r="I453" i="2"/>
  <c r="Y700" i="2" l="1"/>
  <c r="H701" i="2"/>
  <c r="H702" i="2" s="1"/>
  <c r="H703" i="2" s="1"/>
  <c r="H704" i="2" s="1"/>
  <c r="H705" i="2" s="1"/>
  <c r="H706" i="2" s="1"/>
  <c r="H707" i="2" s="1"/>
  <c r="H708"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Y708" i="2" l="1"/>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476" i="7"/>
  <c r="AI371" i="7"/>
  <c r="S476" i="7"/>
  <c r="B371" i="7"/>
  <c r="AH371" i="7" s="1"/>
  <c r="U476"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O476" i="7"/>
  <c r="M476" i="7"/>
  <c r="K476" i="7"/>
  <c r="AI392" i="7"/>
  <c r="I476" i="7"/>
  <c r="B392" i="7"/>
  <c r="AH392" i="7" s="1"/>
  <c r="F476" i="7"/>
  <c r="AB673" i="2" l="1"/>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AB684" i="2" l="1"/>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AB689" i="2" l="1"/>
  <c r="M690" i="2"/>
  <c r="M691" i="2" s="1"/>
  <c r="I689" i="2"/>
  <c r="AB688" i="2"/>
  <c r="I688" i="2"/>
  <c r="AB687" i="2"/>
  <c r="I687" i="2"/>
  <c r="AB686" i="2"/>
  <c r="I686" i="2"/>
  <c r="AB685" i="2"/>
  <c r="I685" i="2"/>
  <c r="I691" i="2" l="1"/>
  <c r="AB691" i="2"/>
  <c r="M692" i="2"/>
  <c r="M693" i="2" s="1"/>
  <c r="M694" i="2" s="1"/>
  <c r="M695" i="2" s="1"/>
  <c r="M696" i="2" s="1"/>
  <c r="M697" i="2" s="1"/>
  <c r="AB690" i="2"/>
  <c r="I690" i="2"/>
  <c r="I697" i="2" l="1"/>
  <c r="AB697" i="2"/>
  <c r="M698" i="2"/>
  <c r="AB696" i="2"/>
  <c r="I696" i="2"/>
  <c r="AB695" i="2"/>
  <c r="I695" i="2"/>
  <c r="AB694" i="2"/>
  <c r="I694" i="2"/>
  <c r="AB693" i="2"/>
  <c r="I693" i="2"/>
  <c r="AB692" i="2"/>
  <c r="I692" i="2"/>
  <c r="AB698" i="2" l="1"/>
  <c r="M699" i="2"/>
  <c r="I698" i="2"/>
  <c r="B476" i="7"/>
  <c r="D476" i="7"/>
  <c r="B455" i="7"/>
  <c r="AH455" i="7" s="1"/>
  <c r="AI455" i="7"/>
  <c r="I699" i="2" l="1"/>
  <c r="AB699" i="2"/>
  <c r="M700" i="2"/>
  <c r="AB700" i="2" l="1"/>
  <c r="M701" i="2"/>
  <c r="M702" i="2" s="1"/>
  <c r="M703" i="2" s="1"/>
  <c r="M704" i="2" s="1"/>
  <c r="M705" i="2" s="1"/>
  <c r="M706" i="2" s="1"/>
  <c r="M707" i="2" s="1"/>
  <c r="M708" i="2" s="1"/>
  <c r="I700" i="2"/>
  <c r="AB708" i="2" l="1"/>
  <c r="I708" i="2"/>
  <c r="AB707" i="2"/>
  <c r="I707" i="2"/>
  <c r="AB706" i="2"/>
  <c r="I706" i="2"/>
  <c r="AB705" i="2"/>
  <c r="I705" i="2"/>
  <c r="AB704" i="2"/>
  <c r="I704" i="2"/>
  <c r="AB703" i="2"/>
  <c r="I703" i="2"/>
  <c r="AB702" i="2"/>
  <c r="I702" i="2"/>
  <c r="AB701" i="2"/>
  <c r="I701" i="2"/>
</calcChain>
</file>

<file path=xl/sharedStrings.xml><?xml version="1.0" encoding="utf-8"?>
<sst xmlns="http://schemas.openxmlformats.org/spreadsheetml/2006/main" count="1033" uniqueCount="763">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</sst>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0000"/>
      <color rgb="FF00FFFF"/>
      <color rgb="FF33CC33"/>
      <color rgb="FF0000FF"/>
      <color rgb="FF008000"/>
      <color rgb="FFFFFF00"/>
      <color rgb="FFFF6600"/>
      <color rgb="FFFFCCFF"/>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国家衛健委発表に基づく感染状況!$W$27:$W$712</c:f>
              <c:numCache>
                <c:formatCode>m"月"d"日"</c:formatCode>
                <c:ptCount val="6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numCache>
            </c:numRef>
          </c:cat>
          <c:val>
            <c:numRef>
              <c:f>国家衛健委発表に基づく感染状況!$X$27:$X$712</c:f>
              <c:numCache>
                <c:formatCode>#,##0_);[Red]\(#,##0\)</c:formatCode>
                <c:ptCount val="68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国家衛健委発表に基づく感染状況!$W$27:$W$712</c:f>
              <c:numCache>
                <c:formatCode>m"月"d"日"</c:formatCode>
                <c:ptCount val="6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numCache>
            </c:numRef>
          </c:cat>
          <c:val>
            <c:numRef>
              <c:f>国家衛健委発表に基づく感染状況!$Y$27:$Y$712</c:f>
              <c:numCache>
                <c:formatCode>General</c:formatCode>
                <c:ptCount val="68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香港マカオ台湾の患者・海外輸入症例・無症状病原体保有者!$CK$189:$CK$710</c:f>
              <c:numCache>
                <c:formatCode>m"月"d"日"</c:formatCode>
                <c:ptCount val="52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numCache>
            </c:numRef>
          </c:cat>
          <c:val>
            <c:numRef>
              <c:f>香港マカオ台湾の患者・海外輸入症例・無症状病原体保有者!$CL$189:$CL$710</c:f>
              <c:numCache>
                <c:formatCode>General</c:formatCode>
                <c:ptCount val="52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省市別輸入症例数変化!$C$2:$C$474</c:f>
              <c:numCache>
                <c:formatCode>m"月"d"日"</c:formatCode>
                <c:ptCount val="47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numCache>
            </c:numRef>
          </c:cat>
          <c:val>
            <c:numRef>
              <c:f>省市別輸入症例数変化!$D$2:$D$474</c:f>
              <c:numCache>
                <c:formatCode>General</c:formatCode>
                <c:ptCount val="473"/>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省市別輸入症例数変化!$C$2:$C$474</c:f>
              <c:numCache>
                <c:formatCode>m"月"d"日"</c:formatCode>
                <c:ptCount val="47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numCache>
            </c:numRef>
          </c:cat>
          <c:val>
            <c:numRef>
              <c:f>省市別輸入症例数変化!$E$2:$E$474</c:f>
              <c:numCache>
                <c:formatCode>General</c:formatCode>
                <c:ptCount val="473"/>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省市別輸入症例数変化!$C$2:$C$474</c:f>
              <c:numCache>
                <c:formatCode>m"月"d"日"</c:formatCode>
                <c:ptCount val="47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numCache>
            </c:numRef>
          </c:cat>
          <c:val>
            <c:numRef>
              <c:f>省市別輸入症例数変化!$F$2:$F$474</c:f>
              <c:numCache>
                <c:formatCode>General</c:formatCode>
                <c:ptCount val="473"/>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4">
                <a:lumMod val="60000"/>
                <a:lumOff val="40000"/>
              </a:schemeClr>
            </a:solidFill>
            <a:ln>
              <a:noFill/>
            </a:ln>
            <a:effectLst/>
          </c:spPr>
          <c:invertIfNegative val="0"/>
          <c:cat>
            <c:numRef>
              <c:f>省市別輸入症例数変化!$C$2:$C$474</c:f>
              <c:numCache>
                <c:formatCode>m"月"d"日"</c:formatCode>
                <c:ptCount val="47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numCache>
            </c:numRef>
          </c:cat>
          <c:val>
            <c:numRef>
              <c:f>省市別輸入症例数変化!$G$2:$G$474</c:f>
              <c:numCache>
                <c:formatCode>General</c:formatCode>
                <c:ptCount val="473"/>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省市別輸入症例数変化!$C$2:$C$474</c:f>
              <c:numCache>
                <c:formatCode>m"月"d"日"</c:formatCode>
                <c:ptCount val="47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numCache>
            </c:numRef>
          </c:cat>
          <c:val>
            <c:numRef>
              <c:f>省市別輸入症例数変化!$H$2:$H$474</c:f>
              <c:numCache>
                <c:formatCode>General</c:formatCode>
                <c:ptCount val="473"/>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省市別輸入症例数変化!$C$2:$C$474</c:f>
              <c:numCache>
                <c:formatCode>m"月"d"日"</c:formatCode>
                <c:ptCount val="47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numCache>
            </c:numRef>
          </c:cat>
          <c:val>
            <c:numRef>
              <c:f>省市別輸入症例数変化!$I$2:$I$474</c:f>
              <c:numCache>
                <c:formatCode>General</c:formatCode>
                <c:ptCount val="473"/>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省市別輸入症例数変化!$C$2:$C$474</c:f>
              <c:numCache>
                <c:formatCode>m"月"d"日"</c:formatCode>
                <c:ptCount val="47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numCache>
            </c:numRef>
          </c:cat>
          <c:val>
            <c:numRef>
              <c:f>省市別輸入症例数変化!$J$2:$J$474</c:f>
              <c:numCache>
                <c:formatCode>0_);[Red]\(0\)</c:formatCode>
                <c:ptCount val="473"/>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省市別輸入症例数変化!$AG$2:$AG$473</c:f>
              <c:numCache>
                <c:formatCode>m"月"d"日"</c:formatCode>
                <c:ptCount val="47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1" formatCode="General">
                  <c:v>1</c:v>
                </c:pt>
              </c:numCache>
            </c:numRef>
          </c:cat>
          <c:val>
            <c:numRef>
              <c:f>省市別輸入症例数変化!$AH$2:$AH$473</c:f>
              <c:numCache>
                <c:formatCode>0_);[Red]\(0\)</c:formatCode>
                <c:ptCount val="472"/>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pt idx="430">
                  <c:v>4</c:v>
                </c:pt>
                <c:pt idx="431">
                  <c:v>14</c:v>
                </c:pt>
                <c:pt idx="432">
                  <c:v>9</c:v>
                </c:pt>
                <c:pt idx="433">
                  <c:v>16</c:v>
                </c:pt>
                <c:pt idx="434">
                  <c:v>16</c:v>
                </c:pt>
                <c:pt idx="435">
                  <c:v>19</c:v>
                </c:pt>
                <c:pt idx="436">
                  <c:v>23</c:v>
                </c:pt>
                <c:pt idx="437">
                  <c:v>33</c:v>
                </c:pt>
                <c:pt idx="438">
                  <c:v>17</c:v>
                </c:pt>
                <c:pt idx="439">
                  <c:v>16</c:v>
                </c:pt>
                <c:pt idx="440">
                  <c:v>17</c:v>
                </c:pt>
                <c:pt idx="441">
                  <c:v>10</c:v>
                </c:pt>
                <c:pt idx="442">
                  <c:v>15</c:v>
                </c:pt>
                <c:pt idx="443">
                  <c:v>24</c:v>
                </c:pt>
                <c:pt idx="444">
                  <c:v>24</c:v>
                </c:pt>
                <c:pt idx="445">
                  <c:v>19</c:v>
                </c:pt>
                <c:pt idx="446">
                  <c:v>15</c:v>
                </c:pt>
                <c:pt idx="447">
                  <c:v>15</c:v>
                </c:pt>
                <c:pt idx="448">
                  <c:v>19</c:v>
                </c:pt>
                <c:pt idx="449">
                  <c:v>18</c:v>
                </c:pt>
                <c:pt idx="450">
                  <c:v>19</c:v>
                </c:pt>
                <c:pt idx="451">
                  <c:v>20</c:v>
                </c:pt>
                <c:pt idx="452">
                  <c:v>11</c:v>
                </c:pt>
                <c:pt idx="453">
                  <c:v>23</c:v>
                </c:pt>
                <c:pt idx="454">
                  <c:v>29</c:v>
                </c:pt>
                <c:pt idx="455">
                  <c:v>16</c:v>
                </c:pt>
                <c:pt idx="456">
                  <c:v>20</c:v>
                </c:pt>
                <c:pt idx="457">
                  <c:v>13</c:v>
                </c:pt>
                <c:pt idx="458">
                  <c:v>31</c:v>
                </c:pt>
                <c:pt idx="459">
                  <c:v>14</c:v>
                </c:pt>
                <c:pt idx="460">
                  <c:v>18</c:v>
                </c:pt>
                <c:pt idx="461">
                  <c:v>22</c:v>
                </c:pt>
                <c:pt idx="462">
                  <c:v>9</c:v>
                </c:pt>
                <c:pt idx="463">
                  <c:v>20</c:v>
                </c:pt>
                <c:pt idx="464">
                  <c:v>20</c:v>
                </c:pt>
                <c:pt idx="465">
                  <c:v>20</c:v>
                </c:pt>
                <c:pt idx="466">
                  <c:v>18</c:v>
                </c:pt>
                <c:pt idx="467">
                  <c:v>22</c:v>
                </c:pt>
                <c:pt idx="468">
                  <c:v>20</c:v>
                </c:pt>
                <c:pt idx="469">
                  <c:v>16</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省市別輸入症例数変化!$AG$2:$AG$473</c:f>
              <c:numCache>
                <c:formatCode>m"月"d"日"</c:formatCode>
                <c:ptCount val="47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1" formatCode="General">
                  <c:v>1</c:v>
                </c:pt>
              </c:numCache>
            </c:numRef>
          </c:cat>
          <c:val>
            <c:numRef>
              <c:f>省市別輸入症例数変化!$AI$2:$AI$473</c:f>
              <c:numCache>
                <c:formatCode>General</c:formatCode>
                <c:ptCount val="472"/>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香港マカオ台湾の患者・海外輸入症例・無症状病原体保有者!$BQ$29:$BQ$710</c:f>
              <c:numCache>
                <c:formatCode>m"月"d"日"</c:formatCode>
                <c:ptCount val="6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numCache>
            </c:numRef>
          </c:cat>
          <c:val>
            <c:numRef>
              <c:f>香港マカオ台湾の患者・海外輸入症例・無症状病原体保有者!$BR$29:$BR$710</c:f>
              <c:numCache>
                <c:formatCode>General</c:formatCode>
                <c:ptCount val="682"/>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香港マカオ台湾の患者・海外輸入症例・無症状病原体保有者!$BQ$29:$BQ$710</c:f>
              <c:numCache>
                <c:formatCode>m"月"d"日"</c:formatCode>
                <c:ptCount val="6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numCache>
            </c:numRef>
          </c:cat>
          <c:val>
            <c:numRef>
              <c:f>香港マカオ台湾の患者・海外輸入症例・無症状病原体保有者!$BS$29:$BS$710</c:f>
              <c:numCache>
                <c:formatCode>General</c:formatCode>
                <c:ptCount val="6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香港マカオ台湾の患者・海外輸入症例・無症状病原体保有者!$BQ$29:$BQ$710</c:f>
              <c:numCache>
                <c:formatCode>m"月"d"日"</c:formatCode>
                <c:ptCount val="6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numCache>
            </c:numRef>
          </c:cat>
          <c:val>
            <c:numRef>
              <c:f>香港マカオ台湾の患者・海外輸入症例・無症状病原体保有者!$BT$29:$BT$710</c:f>
              <c:numCache>
                <c:formatCode>General</c:formatCode>
                <c:ptCount val="682"/>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香港マカオ台湾の患者・海外輸入症例・無症状病原体保有者!$AX$169:$AX$710</c:f>
              <c:numCache>
                <c:formatCode>m"月"d"日"</c:formatCode>
                <c:ptCount val="54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numCache>
            </c:numRef>
          </c:cat>
          <c:val>
            <c:numRef>
              <c:f>香港マカオ台湾の患者・海外輸入症例・無症状病原体保有者!$AY$169:$AY$710</c:f>
              <c:numCache>
                <c:formatCode>General</c:formatCode>
                <c:ptCount val="542"/>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香港マカオ台湾の患者・海外輸入症例・無症状病原体保有者!$AX$169:$AX$710</c:f>
              <c:numCache>
                <c:formatCode>m"月"d"日"</c:formatCode>
                <c:ptCount val="54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numCache>
            </c:numRef>
          </c:cat>
          <c:val>
            <c:numRef>
              <c:f>香港マカオ台湾の患者・海外輸入症例・無症状病原体保有者!$BB$169:$BB$710</c:f>
              <c:numCache>
                <c:formatCode>General</c:formatCode>
                <c:ptCount val="542"/>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香港マカオ台湾の患者・海外輸入症例・無症状病原体保有者!$AX$169:$AX$710</c:f>
              <c:numCache>
                <c:formatCode>m"月"d"日"</c:formatCode>
                <c:ptCount val="54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numCache>
            </c:numRef>
          </c:cat>
          <c:val>
            <c:numRef>
              <c:f>香港マカオ台湾の患者・海外輸入症例・無症状病原体保有者!$AZ$169:$AZ$710</c:f>
              <c:numCache>
                <c:formatCode>General</c:formatCode>
                <c:ptCount val="542"/>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pt idx="482">
                  <c:v>410</c:v>
                </c:pt>
                <c:pt idx="483">
                  <c:v>413</c:v>
                </c:pt>
                <c:pt idx="484">
                  <c:v>413</c:v>
                </c:pt>
                <c:pt idx="485">
                  <c:v>413</c:v>
                </c:pt>
                <c:pt idx="486">
                  <c:v>410</c:v>
                </c:pt>
                <c:pt idx="487">
                  <c:v>413</c:v>
                </c:pt>
                <c:pt idx="488">
                  <c:v>413</c:v>
                </c:pt>
                <c:pt idx="489">
                  <c:v>413</c:v>
                </c:pt>
                <c:pt idx="490">
                  <c:v>410</c:v>
                </c:pt>
                <c:pt idx="491">
                  <c:v>413</c:v>
                </c:pt>
                <c:pt idx="492">
                  <c:v>413</c:v>
                </c:pt>
                <c:pt idx="493">
                  <c:v>413</c:v>
                </c:pt>
                <c:pt idx="494">
                  <c:v>410</c:v>
                </c:pt>
                <c:pt idx="495">
                  <c:v>414</c:v>
                </c:pt>
                <c:pt idx="496">
                  <c:v>413</c:v>
                </c:pt>
                <c:pt idx="497">
                  <c:v>414</c:v>
                </c:pt>
                <c:pt idx="498">
                  <c:v>416</c:v>
                </c:pt>
                <c:pt idx="499">
                  <c:v>418</c:v>
                </c:pt>
                <c:pt idx="500">
                  <c:v>415</c:v>
                </c:pt>
                <c:pt idx="501">
                  <c:v>417</c:v>
                </c:pt>
                <c:pt idx="502">
                  <c:v>419</c:v>
                </c:pt>
                <c:pt idx="503">
                  <c:v>421</c:v>
                </c:pt>
                <c:pt idx="504">
                  <c:v>417</c:v>
                </c:pt>
                <c:pt idx="505">
                  <c:v>419</c:v>
                </c:pt>
                <c:pt idx="506">
                  <c:v>420</c:v>
                </c:pt>
                <c:pt idx="507">
                  <c:v>421</c:v>
                </c:pt>
                <c:pt idx="508">
                  <c:v>418</c:v>
                </c:pt>
                <c:pt idx="509">
                  <c:v>428</c:v>
                </c:pt>
                <c:pt idx="510">
                  <c:v>420</c:v>
                </c:pt>
                <c:pt idx="511">
                  <c:v>421</c:v>
                </c:pt>
                <c:pt idx="512">
                  <c:v>418</c:v>
                </c:pt>
                <c:pt idx="513">
                  <c:v>428</c:v>
                </c:pt>
                <c:pt idx="514">
                  <c:v>421</c:v>
                </c:pt>
                <c:pt idx="515">
                  <c:v>421</c:v>
                </c:pt>
                <c:pt idx="516">
                  <c:v>418</c:v>
                </c:pt>
                <c:pt idx="517">
                  <c:v>428</c:v>
                </c:pt>
                <c:pt idx="518">
                  <c:v>427</c:v>
                </c:pt>
                <c:pt idx="519">
                  <c:v>422</c:v>
                </c:pt>
                <c:pt idx="520">
                  <c:v>418</c:v>
                </c:pt>
                <c:pt idx="521">
                  <c:v>428</c:v>
                </c:pt>
                <c:pt idx="522">
                  <c:v>428</c:v>
                </c:pt>
                <c:pt idx="523">
                  <c:v>422</c:v>
                </c:pt>
                <c:pt idx="524">
                  <c:v>418</c:v>
                </c:pt>
                <c:pt idx="525">
                  <c:v>428</c:v>
                </c:pt>
                <c:pt idx="526">
                  <c:v>428</c:v>
                </c:pt>
                <c:pt idx="527">
                  <c:v>422</c:v>
                </c:pt>
                <c:pt idx="528">
                  <c:v>418</c:v>
                </c:pt>
                <c:pt idx="529">
                  <c:v>428</c:v>
                </c:pt>
                <c:pt idx="530">
                  <c:v>428</c:v>
                </c:pt>
                <c:pt idx="531">
                  <c:v>422</c:v>
                </c:pt>
                <c:pt idx="532">
                  <c:v>418</c:v>
                </c:pt>
                <c:pt idx="533">
                  <c:v>428</c:v>
                </c:pt>
                <c:pt idx="534">
                  <c:v>428</c:v>
                </c:pt>
                <c:pt idx="535">
                  <c:v>422</c:v>
                </c:pt>
                <c:pt idx="536">
                  <c:v>418</c:v>
                </c:pt>
                <c:pt idx="537">
                  <c:v>428</c:v>
                </c:pt>
                <c:pt idx="538">
                  <c:v>428</c:v>
                </c:pt>
                <c:pt idx="539">
                  <c:v>423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香港マカオ台湾の患者・海外輸入症例・無症状病原体保有者!$AX$169:$AX$710</c:f>
              <c:numCache>
                <c:formatCode>m"月"d"日"</c:formatCode>
                <c:ptCount val="54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numCache>
            </c:numRef>
          </c:cat>
          <c:val>
            <c:numRef>
              <c:f>香港マカオ台湾の患者・海外輸入症例・無症状病原体保有者!$BC$169:$BC$710</c:f>
              <c:numCache>
                <c:formatCode>General</c:formatCode>
                <c:ptCount val="542"/>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新疆の情況!$U$6:$U$514</c:f>
              <c:strCache>
                <c:ptCount val="50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strCache>
            </c:strRef>
          </c:cat>
          <c:val>
            <c:numRef>
              <c:f>新疆の情況!$V$6:$V$514</c:f>
              <c:numCache>
                <c:formatCode>General</c:formatCode>
                <c:ptCount val="509"/>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新疆の情況!$U$6:$U$514</c:f>
              <c:strCache>
                <c:ptCount val="50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strCache>
            </c:strRef>
          </c:cat>
          <c:val>
            <c:numRef>
              <c:f>新疆の情況!$Y$6:$Y$514</c:f>
              <c:numCache>
                <c:formatCode>General</c:formatCode>
                <c:ptCount val="509"/>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新疆の情況!$U$6:$U$514</c:f>
              <c:strCache>
                <c:ptCount val="50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strCache>
            </c:strRef>
          </c:cat>
          <c:val>
            <c:numRef>
              <c:f>新疆の情況!$W$6:$W$514</c:f>
              <c:numCache>
                <c:formatCode>General</c:formatCode>
                <c:ptCount val="509"/>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新疆の情況!$U$6:$U$514</c:f>
              <c:strCache>
                <c:ptCount val="50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strCache>
            </c:strRef>
          </c:cat>
          <c:val>
            <c:numRef>
              <c:f>新疆の情況!$X$6:$X$514</c:f>
              <c:numCache>
                <c:formatCode>General</c:formatCode>
                <c:ptCount val="509"/>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新疆の情況!$U$6:$U$514</c:f>
              <c:strCache>
                <c:ptCount val="50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strCache>
            </c:strRef>
          </c:cat>
          <c:val>
            <c:numRef>
              <c:f>新疆の情況!$Z$6:$Z$514</c:f>
              <c:numCache>
                <c:formatCode>General</c:formatCode>
                <c:ptCount val="509"/>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国家衛健委発表に基づく感染状況!$W$27:$W$712</c:f>
              <c:numCache>
                <c:formatCode>m"月"d"日"</c:formatCode>
                <c:ptCount val="6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numCache>
            </c:numRef>
          </c:cat>
          <c:val>
            <c:numRef>
              <c:f>国家衛健委発表に基づく感染状況!$X$27:$X$712</c:f>
              <c:numCache>
                <c:formatCode>#,##0_);[Red]\(#,##0\)</c:formatCode>
                <c:ptCount val="68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国家衛健委発表に基づく感染状況!$W$27:$W$712</c:f>
              <c:numCache>
                <c:formatCode>m"月"d"日"</c:formatCode>
                <c:ptCount val="6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numCache>
            </c:numRef>
          </c:cat>
          <c:val>
            <c:numRef>
              <c:f>国家衛健委発表に基づく感染状況!$Y$27:$Y$712</c:f>
              <c:numCache>
                <c:formatCode>General</c:formatCode>
                <c:ptCount val="68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国家衛健委発表に基づく感染状況!$Z$27:$Z$712</c:f>
              <c:numCache>
                <c:formatCode>m"月"d"日"</c:formatCode>
                <c:ptCount val="6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numCache>
            </c:numRef>
          </c:cat>
          <c:val>
            <c:numRef>
              <c:f>国家衛健委発表に基づく感染状況!$AA$27:$AA$712</c:f>
              <c:numCache>
                <c:formatCode>General</c:formatCode>
                <c:ptCount val="68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国家衛健委発表に基づく感染状況!$Z$27:$Z$712</c:f>
              <c:numCache>
                <c:formatCode>m"月"d"日"</c:formatCode>
                <c:ptCount val="6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numCache>
            </c:numRef>
          </c:cat>
          <c:val>
            <c:numRef>
              <c:f>国家衛健委発表に基づく感染状況!$AB$27:$AB$712</c:f>
              <c:numCache>
                <c:formatCode>General</c:formatCode>
                <c:ptCount val="68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国家衛健委発表に基づく感染状況!$W$27:$W$712</c:f>
              <c:numCache>
                <c:formatCode>m"月"d"日"</c:formatCode>
                <c:ptCount val="6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numCache>
            </c:numRef>
          </c:cat>
          <c:val>
            <c:numRef>
              <c:f>国家衛健委発表に基づく感染状況!$X$27:$X$712</c:f>
              <c:numCache>
                <c:formatCode>#,##0_);[Red]\(#,##0\)</c:formatCode>
                <c:ptCount val="68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国家衛健委発表に基づく感染状況!$W$27:$W$712</c:f>
              <c:numCache>
                <c:formatCode>m"月"d"日"</c:formatCode>
                <c:ptCount val="6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numCache>
            </c:numRef>
          </c:cat>
          <c:val>
            <c:numRef>
              <c:f>国家衛健委発表に基づく感染状況!$Y$27:$Y$712</c:f>
              <c:numCache>
                <c:formatCode>General</c:formatCode>
                <c:ptCount val="68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国家衛健委発表に基づく感染状況!$Z$27:$Z$712</c:f>
              <c:numCache>
                <c:formatCode>m"月"d"日"</c:formatCode>
                <c:ptCount val="6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numCache>
            </c:numRef>
          </c:cat>
          <c:val>
            <c:numRef>
              <c:f>国家衛健委発表に基づく感染状況!$AA$27:$AA$712</c:f>
              <c:numCache>
                <c:formatCode>General</c:formatCode>
                <c:ptCount val="68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国家衛健委発表に基づく感染状況!$Z$27:$Z$712</c:f>
              <c:numCache>
                <c:formatCode>m"月"d"日"</c:formatCode>
                <c:ptCount val="6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numCache>
            </c:numRef>
          </c:cat>
          <c:val>
            <c:numRef>
              <c:f>国家衛健委発表に基づく感染状況!$AB$27:$AB$712</c:f>
              <c:numCache>
                <c:formatCode>General</c:formatCode>
                <c:ptCount val="68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国家衛健委発表に基づく感染状況!$Z$27:$Z$712</c:f>
              <c:numCache>
                <c:formatCode>m"月"d"日"</c:formatCode>
                <c:ptCount val="6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numCache>
            </c:numRef>
          </c:cat>
          <c:val>
            <c:numRef>
              <c:f>国家衛健委発表に基づく感染状況!$AA$27:$AA$712</c:f>
              <c:numCache>
                <c:formatCode>General</c:formatCode>
                <c:ptCount val="68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国家衛健委発表に基づく感染状況!$Z$27:$Z$712</c:f>
              <c:numCache>
                <c:formatCode>m"月"d"日"</c:formatCode>
                <c:ptCount val="6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numCache>
            </c:numRef>
          </c:cat>
          <c:val>
            <c:numRef>
              <c:f>国家衛健委発表に基づく感染状況!$AB$27:$AB$712</c:f>
              <c:numCache>
                <c:formatCode>General</c:formatCode>
                <c:ptCount val="68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国家衛健委発表に基づく感染状況!$W$27:$W$712</c:f>
              <c:numCache>
                <c:formatCode>m"月"d"日"</c:formatCode>
                <c:ptCount val="6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numCache>
            </c:numRef>
          </c:cat>
          <c:val>
            <c:numRef>
              <c:f>国家衛健委発表に基づく感染状況!$X$27:$X$712</c:f>
              <c:numCache>
                <c:formatCode>#,##0_);[Red]\(#,##0\)</c:formatCode>
                <c:ptCount val="68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国家衛健委発表に基づく感染状況!$W$27:$W$712</c:f>
              <c:numCache>
                <c:formatCode>m"月"d"日"</c:formatCode>
                <c:ptCount val="6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numCache>
            </c:numRef>
          </c:cat>
          <c:val>
            <c:numRef>
              <c:f>国家衛健委発表に基づく感染状況!$Y$27:$Y$712</c:f>
              <c:numCache>
                <c:formatCode>General</c:formatCode>
                <c:ptCount val="68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国家衛健委発表に基づく感染状況!$Z$27:$Z$712</c:f>
              <c:numCache>
                <c:formatCode>m"月"d"日"</c:formatCode>
                <c:ptCount val="6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numCache>
            </c:numRef>
          </c:cat>
          <c:val>
            <c:numRef>
              <c:f>国家衛健委発表に基づく感染状況!$AA$27:$AA$712</c:f>
              <c:numCache>
                <c:formatCode>General</c:formatCode>
                <c:ptCount val="68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国家衛健委発表に基づく感染状況!$Z$27:$Z$712</c:f>
              <c:numCache>
                <c:formatCode>m"月"d"日"</c:formatCode>
                <c:ptCount val="6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numCache>
            </c:numRef>
          </c:cat>
          <c:val>
            <c:numRef>
              <c:f>国家衛健委発表に基づく感染状況!$AB$27:$AB$712</c:f>
              <c:numCache>
                <c:formatCode>General</c:formatCode>
                <c:ptCount val="68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香港マカオ台湾の患者・海外輸入症例・無症状病原体保有者!$CO$485:$CO$710</c:f>
              <c:numCache>
                <c:formatCode>m"月"d"日"</c:formatCode>
                <c:ptCount val="22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numCache>
            </c:numRef>
          </c:cat>
          <c:val>
            <c:numRef>
              <c:f>香港マカオ台湾の患者・海外輸入症例・無症状病原体保有者!$CP$485:$CP$710</c:f>
              <c:numCache>
                <c:formatCode>General</c:formatCode>
                <c:ptCount val="226"/>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香港マカオ台湾の患者・海外輸入症例・無症状病原体保有者!$CO$485:$CO$710</c:f>
              <c:numCache>
                <c:formatCode>m"月"d"日"</c:formatCode>
                <c:ptCount val="22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numCache>
            </c:numRef>
          </c:cat>
          <c:val>
            <c:numRef>
              <c:f>香港マカオ台湾の患者・海外輸入症例・無症状病原体保有者!$CQ$485:$CQ$710</c:f>
              <c:numCache>
                <c:formatCode>General</c:formatCode>
                <c:ptCount val="226"/>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87304615048118983"/>
          <c:h val="0.91717321253475104"/>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国家衛健委発表に基づく感染状況!$AE$374:$AE$712</c:f>
              <c:numCache>
                <c:formatCode>m"月"d"日"</c:formatCode>
                <c:ptCount val="339"/>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numCache>
            </c:numRef>
          </c:cat>
          <c:val>
            <c:numRef>
              <c:f>国家衛健委発表に基づく感染状況!$AF$374:$AF$712</c:f>
              <c:numCache>
                <c:formatCode>#,##0_);[Red]\(#,##0\)</c:formatCode>
                <c:ptCount val="339"/>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38</c:v>
                </c:pt>
                <c:pt idx="325">
                  <c:v>19</c:v>
                </c:pt>
                <c:pt idx="326">
                  <c:v>22</c:v>
                </c:pt>
                <c:pt idx="327">
                  <c:v>-808</c:v>
                </c:pt>
                <c:pt idx="328">
                  <c:v>13</c:v>
                </c:pt>
                <c:pt idx="329">
                  <c:v>25</c:v>
                </c:pt>
                <c:pt idx="330">
                  <c:v>23</c:v>
                </c:pt>
                <c:pt idx="331">
                  <c:v>41</c:v>
                </c:pt>
                <c:pt idx="332">
                  <c:v>39</c:v>
                </c:pt>
                <c:pt idx="333">
                  <c:v>113</c:v>
                </c:pt>
                <c:pt idx="334">
                  <c:v>73</c:v>
                </c:pt>
                <c:pt idx="335">
                  <c:v>96</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香港マカオ台湾の患者・海外輸入症例・無症状病原体保有者!$BJ$97:$BJ$709</c:f>
              <c:numCache>
                <c:formatCode>m"月"d"日"</c:formatCode>
                <c:ptCount val="61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numCache>
            </c:numRef>
          </c:cat>
          <c:val>
            <c:numRef>
              <c:f>香港マカオ台湾の患者・海外輸入症例・無症状病原体保有者!$BK$97:$BK$709</c:f>
              <c:numCache>
                <c:formatCode>General</c:formatCode>
                <c:ptCount val="613"/>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香港マカオ台湾の患者・海外輸入症例・無症状病原体保有者!$BJ$97:$BJ$709</c:f>
              <c:numCache>
                <c:formatCode>m"月"d"日"</c:formatCode>
                <c:ptCount val="61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numCache>
            </c:numRef>
          </c:cat>
          <c:val>
            <c:numRef>
              <c:f>香港マカオ台湾の患者・海外輸入症例・無症状病原体保有者!$BL$97:$BL$709</c:f>
              <c:numCache>
                <c:formatCode>General</c:formatCode>
                <c:ptCount val="613"/>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香港マカオ台湾の患者・海外輸入症例・無症状病原体保有者!$CI$29:$CI$710</c:f>
              <c:numCache>
                <c:formatCode>m"月"d"日"</c:formatCode>
                <c:ptCount val="6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numCache>
            </c:numRef>
          </c:cat>
          <c:val>
            <c:numRef>
              <c:f>香港マカオ台湾の患者・海外輸入症例・無症状病原体保有者!$CJ$29:$CJ$710</c:f>
              <c:numCache>
                <c:formatCode>General</c:formatCode>
                <c:ptCount val="68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香港マカオ台湾の患者・海外輸入症例・無症状病原体保有者!$CF$29:$CF$710</c:f>
              <c:numCache>
                <c:formatCode>m"月"d"日"</c:formatCode>
                <c:ptCount val="6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numCache>
            </c:numRef>
          </c:cat>
          <c:val>
            <c:numRef>
              <c:f>香港マカオ台湾の患者・海外輸入症例・無症状病原体保有者!$CG$29:$CG$710</c:f>
              <c:numCache>
                <c:formatCode>General</c:formatCode>
                <c:ptCount val="68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香港マカオ台湾の患者・海外輸入症例・無症状病原体保有者!$CF$29:$CF$710</c:f>
              <c:numCache>
                <c:formatCode>m"月"d"日"</c:formatCode>
                <c:ptCount val="6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numCache>
            </c:numRef>
          </c:cat>
          <c:val>
            <c:numRef>
              <c:f>香港マカオ台湾の患者・海外輸入症例・無症状病原体保有者!$CH$29:$CH$710</c:f>
              <c:numCache>
                <c:formatCode>General</c:formatCode>
                <c:ptCount val="6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香港マカオ台湾の患者・海外輸入症例・無症状病原体保有者!$BE$70:$BE$710</c:f>
              <c:numCache>
                <c:formatCode>m"月"d"日"</c:formatCode>
                <c:ptCount val="64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numCache>
            </c:numRef>
          </c:cat>
          <c:val>
            <c:numRef>
              <c:f>香港マカオ台湾の患者・海外輸入症例・無症状病原体保有者!$BF$70:$BF$710</c:f>
              <c:numCache>
                <c:formatCode>General</c:formatCode>
                <c:ptCount val="641"/>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香港マカオ台湾の患者・海外輸入症例・無症状病原体保有者!$BE$70:$BE$710</c:f>
              <c:numCache>
                <c:formatCode>m"月"d"日"</c:formatCode>
                <c:ptCount val="64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numCache>
            </c:numRef>
          </c:cat>
          <c:val>
            <c:numRef>
              <c:f>香港マカオ台湾の患者・海外輸入症例・無症状病原体保有者!$BG$70:$BG$710</c:f>
              <c:numCache>
                <c:formatCode>General</c:formatCode>
                <c:ptCount val="641"/>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香港マカオ台湾の患者・海外輸入症例・無症状病原体保有者!$BX$29:$BX$710</c:f>
              <c:numCache>
                <c:formatCode>m"月"d"日"</c:formatCode>
                <c:ptCount val="6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numCache>
            </c:numRef>
          </c:cat>
          <c:val>
            <c:numRef>
              <c:f>香港マカオ台湾の患者・海外輸入症例・無症状病原体保有者!$BY$29:$BY$710</c:f>
              <c:numCache>
                <c:formatCode>General</c:formatCode>
                <c:ptCount val="682"/>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香港マカオ台湾の患者・海外輸入症例・無症状病原体保有者!$BX$29:$BX$710</c:f>
              <c:numCache>
                <c:formatCode>m"月"d"日"</c:formatCode>
                <c:ptCount val="6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numCache>
            </c:numRef>
          </c:cat>
          <c:val>
            <c:numRef>
              <c:f>香港マカオ台湾の患者・海外輸入症例・無症状病原体保有者!$BZ$29:$BZ$710</c:f>
              <c:numCache>
                <c:formatCode>General</c:formatCode>
                <c:ptCount val="6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香港マカオ台湾の患者・海外輸入症例・無症状病原体保有者!$BX$29:$BX$710</c:f>
              <c:numCache>
                <c:formatCode>m"月"d"日"</c:formatCode>
                <c:ptCount val="6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numCache>
            </c:numRef>
          </c:cat>
          <c:val>
            <c:numRef>
              <c:f>香港マカオ台湾の患者・海外輸入症例・無症状病原体保有者!$CA$29:$CA$710</c:f>
              <c:numCache>
                <c:formatCode>General</c:formatCode>
                <c:ptCount val="6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香港マカオ台湾の患者・海外輸入症例・無症状病原体保有者!$CB$29:$CB$710</c:f>
              <c:numCache>
                <c:formatCode>m"月"d"日"</c:formatCode>
                <c:ptCount val="6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numCache>
            </c:numRef>
          </c:cat>
          <c:val>
            <c:numRef>
              <c:f>香港マカオ台湾の患者・海外輸入症例・無症状病原体保有者!$CC$29:$CC$710</c:f>
              <c:numCache>
                <c:formatCode>General</c:formatCode>
                <c:ptCount val="682"/>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香港マカオ台湾の患者・海外輸入症例・無症状病原体保有者!$CB$29:$CB$710</c:f>
              <c:numCache>
                <c:formatCode>m"月"d"日"</c:formatCode>
                <c:ptCount val="6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numCache>
            </c:numRef>
          </c:cat>
          <c:val>
            <c:numRef>
              <c:f>香港マカオ台湾の患者・海外輸入症例・無症状病原体保有者!$CD$29:$CD$710</c:f>
              <c:numCache>
                <c:formatCode>General</c:formatCode>
                <c:ptCount val="6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香港マカオ台湾の患者・海外輸入症例・無症状病原体保有者!$CB$29:$CB$710</c:f>
              <c:numCache>
                <c:formatCode>m"月"d"日"</c:formatCode>
                <c:ptCount val="6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numCache>
            </c:numRef>
          </c:cat>
          <c:val>
            <c:numRef>
              <c:f>香港マカオ台湾の患者・海外輸入症例・無症状病原体保有者!$CE$29:$CE$710</c:f>
              <c:numCache>
                <c:formatCode>General</c:formatCode>
                <c:ptCount val="6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9285779354736047"/>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香港マカオ台湾の患者・海外輸入症例・無症状病原体保有者!$CI$29:$CI$710</c:f>
              <c:numCache>
                <c:formatCode>m"月"d"日"</c:formatCode>
                <c:ptCount val="6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numCache>
            </c:numRef>
          </c:cat>
          <c:val>
            <c:numRef>
              <c:f>香港マカオ台湾の患者・海外輸入症例・無症状病原体保有者!$CJ$29:$CJ$710</c:f>
              <c:numCache>
                <c:formatCode>General</c:formatCode>
                <c:ptCount val="68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香港マカオ台湾の患者・海外輸入症例・無症状病原体保有者!$CF$29:$CF$710</c:f>
              <c:numCache>
                <c:formatCode>m"月"d"日"</c:formatCode>
                <c:ptCount val="6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numCache>
            </c:numRef>
          </c:cat>
          <c:val>
            <c:numRef>
              <c:f>香港マカオ台湾の患者・海外輸入症例・無症状病原体保有者!$CG$29:$CG$710</c:f>
              <c:numCache>
                <c:formatCode>General</c:formatCode>
                <c:ptCount val="68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香港マカオ台湾の患者・海外輸入症例・無症状病原体保有者!$CF$29:$CF$710</c:f>
              <c:numCache>
                <c:formatCode>m"月"d"日"</c:formatCode>
                <c:ptCount val="6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numCache>
            </c:numRef>
          </c:cat>
          <c:val>
            <c:numRef>
              <c:f>香港マカオ台湾の患者・海外輸入症例・無症状病原体保有者!$CH$29:$CH$710</c:f>
              <c:numCache>
                <c:formatCode>General</c:formatCode>
                <c:ptCount val="6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香港マカオ台湾の患者・海外輸入症例・無症状病原体保有者!$CM$189:$CM$709</c:f>
              <c:numCache>
                <c:formatCode>m"月"d"日"</c:formatCode>
                <c:ptCount val="52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numCache>
            </c:numRef>
          </c:cat>
          <c:val>
            <c:numRef>
              <c:f>香港マカオ台湾の患者・海外輸入症例・無症状病原体保有者!$CN$189:$CN$709</c:f>
              <c:numCache>
                <c:formatCode>General</c:formatCode>
                <c:ptCount val="52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21"/>
  <sheetViews>
    <sheetView zoomScaleNormal="100" workbookViewId="0">
      <pane xSplit="2" ySplit="5" topLeftCell="C702" activePane="bottomRight" state="frozen"/>
      <selection pane="topRight" activeCell="C1" sqref="C1"/>
      <selection pane="bottomLeft" activeCell="A8" sqref="A8"/>
      <selection pane="bottomRight" activeCell="L5" sqref="L5"/>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44533</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4"/>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4"/>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4"/>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4"/>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4"/>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4"/>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4"/>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4"/>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4">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4">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4">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4">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4">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4">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4">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4">
        <f>+G78-香港マカオ台湾の患者・海外輸入症例・無症状病原体保有者!B77</f>
        <v>9</v>
      </c>
    </row>
    <row r="79" spans="2:32"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4">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4">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4">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4">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4">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4">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c r="AE85" s="1">
        <f t="shared" si="29"/>
        <v>43908</v>
      </c>
      <c r="AF85" s="294">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c r="AE86" s="1">
        <f t="shared" si="29"/>
        <v>43909</v>
      </c>
      <c r="AF86" s="294">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8"/>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4">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8"/>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4">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8"/>
      <c r="W89" s="121">
        <f t="shared" si="38"/>
        <v>43912</v>
      </c>
      <c r="X89" s="122">
        <f t="shared" si="39"/>
        <v>39</v>
      </c>
      <c r="Y89" s="97">
        <f t="shared" si="34"/>
        <v>81093</v>
      </c>
      <c r="Z89" s="123">
        <f t="shared" si="35"/>
        <v>43912</v>
      </c>
      <c r="AA89" s="97">
        <f t="shared" si="36"/>
        <v>9</v>
      </c>
      <c r="AB89" s="97">
        <f t="shared" si="37"/>
        <v>3270</v>
      </c>
      <c r="AE89" s="1">
        <f t="shared" si="29"/>
        <v>43912</v>
      </c>
      <c r="AF89" s="294">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8"/>
      <c r="W90" s="121">
        <f t="shared" si="38"/>
        <v>43913</v>
      </c>
      <c r="X90" s="122">
        <f t="shared" si="39"/>
        <v>78</v>
      </c>
      <c r="Y90" s="97">
        <f t="shared" si="34"/>
        <v>81171</v>
      </c>
      <c r="Z90" s="123">
        <f t="shared" si="35"/>
        <v>43913</v>
      </c>
      <c r="AA90" s="97">
        <f t="shared" si="36"/>
        <v>7</v>
      </c>
      <c r="AB90" s="97">
        <f t="shared" si="37"/>
        <v>3277</v>
      </c>
      <c r="AE90" s="1">
        <f t="shared" si="29"/>
        <v>43913</v>
      </c>
      <c r="AF90" s="294">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8"/>
      <c r="W91" s="121">
        <f t="shared" si="38"/>
        <v>43914</v>
      </c>
      <c r="X91" s="122">
        <f t="shared" si="39"/>
        <v>47</v>
      </c>
      <c r="Y91" s="97">
        <f t="shared" si="34"/>
        <v>81218</v>
      </c>
      <c r="Z91" s="123">
        <f t="shared" si="35"/>
        <v>43914</v>
      </c>
      <c r="AA91" s="97">
        <f t="shared" si="36"/>
        <v>4</v>
      </c>
      <c r="AB91" s="97">
        <f t="shared" si="37"/>
        <v>3281</v>
      </c>
      <c r="AE91" s="1">
        <f t="shared" si="29"/>
        <v>43914</v>
      </c>
      <c r="AF91" s="294">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8"/>
      <c r="W92" s="121">
        <f t="shared" si="38"/>
        <v>43915</v>
      </c>
      <c r="X92" s="122">
        <f t="shared" si="39"/>
        <v>67</v>
      </c>
      <c r="Y92" s="97">
        <f t="shared" si="34"/>
        <v>81285</v>
      </c>
      <c r="Z92" s="123">
        <f t="shared" si="35"/>
        <v>43915</v>
      </c>
      <c r="AA92" s="97">
        <f t="shared" si="36"/>
        <v>6</v>
      </c>
      <c r="AB92" s="97">
        <f t="shared" si="37"/>
        <v>3287</v>
      </c>
      <c r="AE92" s="1">
        <f t="shared" si="29"/>
        <v>43915</v>
      </c>
      <c r="AF92" s="294">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8"/>
      <c r="W93" s="121">
        <f t="shared" si="38"/>
        <v>43916</v>
      </c>
      <c r="X93" s="122">
        <f t="shared" si="39"/>
        <v>55</v>
      </c>
      <c r="Y93" s="97">
        <f t="shared" si="34"/>
        <v>81340</v>
      </c>
      <c r="Z93" s="123">
        <f t="shared" si="35"/>
        <v>43916</v>
      </c>
      <c r="AA93" s="97">
        <f t="shared" si="36"/>
        <v>5</v>
      </c>
      <c r="AB93" s="97">
        <f t="shared" si="37"/>
        <v>3292</v>
      </c>
      <c r="AE93" s="1">
        <f t="shared" si="29"/>
        <v>43916</v>
      </c>
      <c r="AF93" s="294">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8"/>
      <c r="W94" s="121">
        <f t="shared" si="38"/>
        <v>43917</v>
      </c>
      <c r="X94" s="122">
        <f t="shared" si="39"/>
        <v>54</v>
      </c>
      <c r="Y94" s="97">
        <f t="shared" si="34"/>
        <v>81394</v>
      </c>
      <c r="Z94" s="123">
        <f t="shared" si="35"/>
        <v>43917</v>
      </c>
      <c r="AA94" s="97">
        <f t="shared" si="36"/>
        <v>3</v>
      </c>
      <c r="AB94" s="97">
        <f t="shared" si="37"/>
        <v>3295</v>
      </c>
      <c r="AE94" s="1">
        <f t="shared" si="29"/>
        <v>43917</v>
      </c>
      <c r="AF94" s="294">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8"/>
      <c r="W95" s="121">
        <f t="shared" si="38"/>
        <v>43918</v>
      </c>
      <c r="X95" s="122">
        <f t="shared" si="39"/>
        <v>45</v>
      </c>
      <c r="Y95" s="97">
        <f t="shared" si="34"/>
        <v>81439</v>
      </c>
      <c r="Z95" s="123">
        <f t="shared" si="35"/>
        <v>43918</v>
      </c>
      <c r="AA95" s="97">
        <f t="shared" si="36"/>
        <v>5</v>
      </c>
      <c r="AB95" s="97">
        <f t="shared" si="37"/>
        <v>3300</v>
      </c>
      <c r="AE95" s="1">
        <f t="shared" si="29"/>
        <v>43918</v>
      </c>
      <c r="AF95" s="294">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8"/>
      <c r="W96" s="121">
        <f t="shared" si="38"/>
        <v>43919</v>
      </c>
      <c r="X96" s="122">
        <f t="shared" si="39"/>
        <v>31</v>
      </c>
      <c r="Y96" s="97">
        <f t="shared" si="34"/>
        <v>81470</v>
      </c>
      <c r="Z96" s="123">
        <f t="shared" si="35"/>
        <v>43919</v>
      </c>
      <c r="AA96" s="97">
        <f t="shared" si="36"/>
        <v>4</v>
      </c>
      <c r="AB96" s="97">
        <f t="shared" si="37"/>
        <v>3304</v>
      </c>
      <c r="AE96" s="1">
        <f t="shared" si="29"/>
        <v>43919</v>
      </c>
      <c r="AF96" s="294">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8"/>
      <c r="W97" s="121">
        <f t="shared" si="38"/>
        <v>43920</v>
      </c>
      <c r="X97" s="122">
        <f t="shared" si="39"/>
        <v>48</v>
      </c>
      <c r="Y97" s="97">
        <f t="shared" si="34"/>
        <v>81518</v>
      </c>
      <c r="Z97" s="123">
        <f t="shared" si="35"/>
        <v>43920</v>
      </c>
      <c r="AA97" s="97">
        <f t="shared" si="36"/>
        <v>1</v>
      </c>
      <c r="AB97" s="97">
        <f t="shared" si="37"/>
        <v>3305</v>
      </c>
      <c r="AE97" s="1">
        <f t="shared" si="29"/>
        <v>43920</v>
      </c>
      <c r="AF97" s="294">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8"/>
      <c r="W98" s="121">
        <f t="shared" si="38"/>
        <v>43921</v>
      </c>
      <c r="X98" s="122">
        <f t="shared" si="39"/>
        <v>36</v>
      </c>
      <c r="Y98" s="97">
        <f t="shared" si="34"/>
        <v>81554</v>
      </c>
      <c r="Z98" s="123">
        <f t="shared" si="35"/>
        <v>43921</v>
      </c>
      <c r="AA98" s="97">
        <f t="shared" si="36"/>
        <v>7</v>
      </c>
      <c r="AB98" s="97">
        <f t="shared" si="37"/>
        <v>3312</v>
      </c>
      <c r="AE98" s="1">
        <f t="shared" si="29"/>
        <v>43921</v>
      </c>
      <c r="AF98" s="294">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8"/>
      <c r="W99" s="121">
        <f t="shared" si="38"/>
        <v>43922</v>
      </c>
      <c r="X99" s="122">
        <f t="shared" si="39"/>
        <v>35</v>
      </c>
      <c r="Y99" s="97">
        <f t="shared" si="34"/>
        <v>81589</v>
      </c>
      <c r="Z99" s="123">
        <f t="shared" si="35"/>
        <v>43922</v>
      </c>
      <c r="AA99" s="97">
        <f t="shared" si="36"/>
        <v>6</v>
      </c>
      <c r="AB99" s="97">
        <f t="shared" si="37"/>
        <v>3318</v>
      </c>
      <c r="AE99" s="1">
        <f t="shared" si="29"/>
        <v>43922</v>
      </c>
      <c r="AF99" s="294">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8"/>
      <c r="W100" s="121">
        <f t="shared" si="38"/>
        <v>43923</v>
      </c>
      <c r="X100" s="122">
        <f t="shared" si="39"/>
        <v>31</v>
      </c>
      <c r="Y100" s="97">
        <f t="shared" si="34"/>
        <v>81620</v>
      </c>
      <c r="Z100" s="123">
        <f t="shared" si="35"/>
        <v>43923</v>
      </c>
      <c r="AA100" s="97">
        <f t="shared" si="36"/>
        <v>4</v>
      </c>
      <c r="AB100" s="97">
        <f t="shared" si="37"/>
        <v>3322</v>
      </c>
      <c r="AE100" s="1">
        <f t="shared" si="29"/>
        <v>43923</v>
      </c>
      <c r="AF100" s="294">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8"/>
      <c r="W101" s="121">
        <f t="shared" si="38"/>
        <v>43924</v>
      </c>
      <c r="X101" s="122">
        <f t="shared" si="39"/>
        <v>19</v>
      </c>
      <c r="Y101" s="97">
        <f t="shared" si="34"/>
        <v>81639</v>
      </c>
      <c r="Z101" s="123">
        <f t="shared" si="35"/>
        <v>43924</v>
      </c>
      <c r="AA101" s="97">
        <f t="shared" si="36"/>
        <v>4</v>
      </c>
      <c r="AB101" s="97">
        <f t="shared" si="37"/>
        <v>3326</v>
      </c>
      <c r="AE101" s="1">
        <f t="shared" si="29"/>
        <v>43924</v>
      </c>
      <c r="AF101" s="294">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8"/>
      <c r="W102" s="121">
        <f t="shared" si="38"/>
        <v>43925</v>
      </c>
      <c r="X102" s="122">
        <f t="shared" si="39"/>
        <v>30</v>
      </c>
      <c r="Y102" s="97">
        <f t="shared" si="34"/>
        <v>81669</v>
      </c>
      <c r="Z102" s="123">
        <f t="shared" si="35"/>
        <v>43925</v>
      </c>
      <c r="AA102" s="97">
        <f t="shared" si="36"/>
        <v>3</v>
      </c>
      <c r="AB102" s="97">
        <f t="shared" si="37"/>
        <v>3329</v>
      </c>
      <c r="AE102" s="1">
        <f t="shared" si="29"/>
        <v>43925</v>
      </c>
      <c r="AF102" s="294">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3">
        <f>+L103+M102+1</f>
        <v>3331</v>
      </c>
      <c r="N103" s="48">
        <v>114</v>
      </c>
      <c r="O103" s="56">
        <f t="shared" si="32"/>
        <v>77078</v>
      </c>
      <c r="P103" s="111">
        <f t="shared" si="33"/>
        <v>878</v>
      </c>
      <c r="Q103" s="57">
        <v>713988</v>
      </c>
      <c r="R103" s="48">
        <v>2151</v>
      </c>
      <c r="S103" s="118"/>
      <c r="T103" s="57">
        <v>16154</v>
      </c>
      <c r="U103" s="128"/>
      <c r="W103" s="121">
        <f t="shared" si="38"/>
        <v>43926</v>
      </c>
      <c r="X103" s="122">
        <f t="shared" si="39"/>
        <v>39</v>
      </c>
      <c r="Y103" s="97">
        <f t="shared" si="34"/>
        <v>81708</v>
      </c>
      <c r="Z103" s="123">
        <f t="shared" si="35"/>
        <v>43926</v>
      </c>
      <c r="AA103" s="97">
        <f t="shared" si="36"/>
        <v>1</v>
      </c>
      <c r="AB103" s="97">
        <f t="shared" si="37"/>
        <v>3331</v>
      </c>
      <c r="AE103" s="1">
        <f t="shared" si="29"/>
        <v>43926</v>
      </c>
      <c r="AF103" s="294">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8"/>
      <c r="W104" s="121">
        <f t="shared" si="38"/>
        <v>43927</v>
      </c>
      <c r="X104" s="122">
        <f t="shared" si="39"/>
        <v>32</v>
      </c>
      <c r="Y104" s="97">
        <f t="shared" si="34"/>
        <v>81740</v>
      </c>
      <c r="Z104" s="123">
        <f t="shared" si="35"/>
        <v>43927</v>
      </c>
      <c r="AA104" s="97">
        <f t="shared" si="36"/>
        <v>0</v>
      </c>
      <c r="AB104" s="97">
        <f t="shared" si="37"/>
        <v>3331</v>
      </c>
      <c r="AE104" s="1">
        <f t="shared" si="29"/>
        <v>43927</v>
      </c>
      <c r="AF104" s="294">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8"/>
      <c r="W105" s="121">
        <f t="shared" si="38"/>
        <v>43928</v>
      </c>
      <c r="X105" s="122">
        <f t="shared" si="39"/>
        <v>62</v>
      </c>
      <c r="Y105" s="97">
        <f t="shared" si="34"/>
        <v>81802</v>
      </c>
      <c r="Z105" s="123">
        <f t="shared" si="35"/>
        <v>43928</v>
      </c>
      <c r="AA105" s="97">
        <f t="shared" si="36"/>
        <v>2</v>
      </c>
      <c r="AB105" s="97">
        <f t="shared" si="37"/>
        <v>3333</v>
      </c>
      <c r="AE105" s="1">
        <f t="shared" si="29"/>
        <v>43928</v>
      </c>
      <c r="AF105" s="294">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8"/>
      <c r="W106" s="121">
        <f t="shared" si="38"/>
        <v>43929</v>
      </c>
      <c r="X106" s="122">
        <f t="shared" si="39"/>
        <v>63</v>
      </c>
      <c r="Y106" s="97">
        <f t="shared" si="34"/>
        <v>81865</v>
      </c>
      <c r="Z106" s="123">
        <f t="shared" si="35"/>
        <v>43929</v>
      </c>
      <c r="AA106" s="97">
        <f t="shared" si="36"/>
        <v>2</v>
      </c>
      <c r="AB106" s="97">
        <f t="shared" si="37"/>
        <v>3335</v>
      </c>
      <c r="AE106" s="1">
        <f t="shared" si="29"/>
        <v>43929</v>
      </c>
      <c r="AF106" s="294">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8"/>
      <c r="W107" s="121">
        <f t="shared" si="38"/>
        <v>43930</v>
      </c>
      <c r="X107" s="122">
        <f t="shared" si="39"/>
        <v>42</v>
      </c>
      <c r="Y107" s="97">
        <f t="shared" si="34"/>
        <v>81907</v>
      </c>
      <c r="Z107" s="123">
        <f t="shared" si="35"/>
        <v>43930</v>
      </c>
      <c r="AA107" s="97">
        <f t="shared" si="36"/>
        <v>1</v>
      </c>
      <c r="AB107" s="97">
        <f t="shared" si="37"/>
        <v>3336</v>
      </c>
      <c r="AE107" s="1">
        <f t="shared" si="29"/>
        <v>43930</v>
      </c>
      <c r="AF107" s="294">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8"/>
      <c r="W108" s="121">
        <f t="shared" si="38"/>
        <v>43931</v>
      </c>
      <c r="X108" s="122">
        <f t="shared" si="39"/>
        <v>46</v>
      </c>
      <c r="Y108" s="97">
        <f t="shared" si="34"/>
        <v>81953</v>
      </c>
      <c r="Z108" s="123">
        <f t="shared" si="35"/>
        <v>43931</v>
      </c>
      <c r="AA108" s="97">
        <f t="shared" si="36"/>
        <v>3</v>
      </c>
      <c r="AB108" s="97">
        <f t="shared" si="37"/>
        <v>3339</v>
      </c>
      <c r="AE108" s="1">
        <f t="shared" si="29"/>
        <v>43931</v>
      </c>
      <c r="AF108" s="294">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8"/>
      <c r="W109" s="121">
        <f t="shared" si="38"/>
        <v>43932</v>
      </c>
      <c r="X109" s="122">
        <f t="shared" si="39"/>
        <v>99</v>
      </c>
      <c r="Y109" s="97">
        <f t="shared" si="34"/>
        <v>82052</v>
      </c>
      <c r="Z109" s="123">
        <f t="shared" si="35"/>
        <v>43932</v>
      </c>
      <c r="AA109" s="97">
        <f t="shared" si="36"/>
        <v>0</v>
      </c>
      <c r="AB109" s="97">
        <f t="shared" si="37"/>
        <v>3339</v>
      </c>
      <c r="AE109" s="1">
        <f t="shared" si="29"/>
        <v>43932</v>
      </c>
      <c r="AF109" s="294">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8"/>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4">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8"/>
      <c r="W111" s="121">
        <f t="shared" si="45"/>
        <v>43934</v>
      </c>
      <c r="X111" s="122">
        <f t="shared" si="39"/>
        <v>89</v>
      </c>
      <c r="Y111" s="97">
        <f t="shared" si="34"/>
        <v>82249</v>
      </c>
      <c r="Z111" s="123">
        <f t="shared" si="35"/>
        <v>43934</v>
      </c>
      <c r="AA111" s="97">
        <f t="shared" si="36"/>
        <v>0</v>
      </c>
      <c r="AB111" s="97">
        <f t="shared" si="37"/>
        <v>3341</v>
      </c>
      <c r="AE111" s="1">
        <f t="shared" si="29"/>
        <v>43934</v>
      </c>
      <c r="AF111" s="294">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8"/>
      <c r="W112" s="121">
        <f t="shared" si="45"/>
        <v>43935</v>
      </c>
      <c r="X112" s="122">
        <f t="shared" si="39"/>
        <v>46</v>
      </c>
      <c r="Y112" s="97">
        <f t="shared" si="34"/>
        <v>82295</v>
      </c>
      <c r="Z112" s="123">
        <f t="shared" si="35"/>
        <v>43935</v>
      </c>
      <c r="AA112" s="97">
        <f t="shared" si="36"/>
        <v>1</v>
      </c>
      <c r="AB112" s="97">
        <f t="shared" si="37"/>
        <v>3342</v>
      </c>
      <c r="AE112" s="1">
        <f t="shared" si="29"/>
        <v>43935</v>
      </c>
      <c r="AF112" s="294">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8"/>
      <c r="W113" s="121">
        <f t="shared" si="45"/>
        <v>43936</v>
      </c>
      <c r="X113" s="122">
        <f t="shared" si="39"/>
        <v>46</v>
      </c>
      <c r="Y113" s="97">
        <f t="shared" si="34"/>
        <v>82341</v>
      </c>
      <c r="Z113" s="123">
        <f t="shared" si="35"/>
        <v>43936</v>
      </c>
      <c r="AA113" s="97">
        <f t="shared" si="36"/>
        <v>0</v>
      </c>
      <c r="AB113" s="97">
        <f t="shared" si="37"/>
        <v>3342</v>
      </c>
      <c r="AE113" s="1">
        <f t="shared" si="29"/>
        <v>43936</v>
      </c>
      <c r="AF113" s="294">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8"/>
      <c r="W114" s="121">
        <f t="shared" si="45"/>
        <v>43937</v>
      </c>
      <c r="X114" s="122">
        <f t="shared" si="39"/>
        <v>26</v>
      </c>
      <c r="Y114" s="97">
        <f t="shared" si="34"/>
        <v>82367</v>
      </c>
      <c r="Z114" s="123">
        <f t="shared" si="35"/>
        <v>43937</v>
      </c>
      <c r="AA114" s="97">
        <f t="shared" si="36"/>
        <v>0</v>
      </c>
      <c r="AB114" s="97">
        <f t="shared" si="37"/>
        <v>3342</v>
      </c>
      <c r="AE114" s="1">
        <f t="shared" si="29"/>
        <v>43937</v>
      </c>
      <c r="AF114" s="294">
        <f>+G114-香港マカオ台湾の患者・海外輸入症例・無症状病原体保有者!B113</f>
        <v>11</v>
      </c>
    </row>
    <row r="115" spans="2:32" ht="36" x14ac:dyDescent="0.55000000000000004">
      <c r="B115" s="77">
        <v>43938</v>
      </c>
      <c r="C115" s="48">
        <v>5</v>
      </c>
      <c r="D115" s="84"/>
      <c r="E115" s="110"/>
      <c r="F115" s="57">
        <v>63</v>
      </c>
      <c r="G115" s="48">
        <v>27</v>
      </c>
      <c r="H115" s="127">
        <f>+H114+G115+325</f>
        <v>82719</v>
      </c>
      <c r="I115" s="89">
        <f t="shared" ref="I115:I120" si="46">+H115-M115-O115</f>
        <v>1058</v>
      </c>
      <c r="J115" s="48">
        <v>-4</v>
      </c>
      <c r="K115" s="56">
        <f t="shared" si="44"/>
        <v>85</v>
      </c>
      <c r="L115" s="48">
        <v>0</v>
      </c>
      <c r="M115" s="127">
        <f>+L115+M114+1290</f>
        <v>4632</v>
      </c>
      <c r="N115" s="48">
        <v>50</v>
      </c>
      <c r="O115" s="127">
        <f>+N115+O114-965</f>
        <v>77029</v>
      </c>
      <c r="P115" s="111">
        <f t="shared" si="33"/>
        <v>926</v>
      </c>
      <c r="Q115" s="57">
        <v>723835</v>
      </c>
      <c r="R115" s="48">
        <v>986</v>
      </c>
      <c r="S115" s="118"/>
      <c r="T115" s="57">
        <v>8893</v>
      </c>
      <c r="U115" s="235"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4">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8"/>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4">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8"/>
      <c r="W117" s="121">
        <f t="shared" si="50"/>
        <v>43940</v>
      </c>
      <c r="X117" s="122">
        <f t="shared" si="39"/>
        <v>12</v>
      </c>
      <c r="Y117" s="97">
        <f t="shared" si="34"/>
        <v>82747</v>
      </c>
      <c r="Z117" s="123">
        <f t="shared" si="35"/>
        <v>43940</v>
      </c>
      <c r="AA117" s="97">
        <f t="shared" si="36"/>
        <v>0</v>
      </c>
      <c r="AB117" s="97">
        <f t="shared" si="37"/>
        <v>4632</v>
      </c>
      <c r="AE117" s="1">
        <f t="shared" si="29"/>
        <v>43940</v>
      </c>
      <c r="AF117" s="294">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8"/>
      <c r="W118" s="121">
        <f t="shared" si="50"/>
        <v>43941</v>
      </c>
      <c r="X118" s="122">
        <f t="shared" si="39"/>
        <v>11</v>
      </c>
      <c r="Y118" s="97">
        <f t="shared" si="34"/>
        <v>82758</v>
      </c>
      <c r="Z118" s="123">
        <f t="shared" si="35"/>
        <v>43941</v>
      </c>
      <c r="AA118" s="97">
        <f t="shared" si="36"/>
        <v>0</v>
      </c>
      <c r="AB118" s="97">
        <f t="shared" si="37"/>
        <v>4632</v>
      </c>
      <c r="AE118" s="1">
        <f t="shared" si="29"/>
        <v>43941</v>
      </c>
      <c r="AF118" s="294">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8"/>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4">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8"/>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4">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8"/>
      <c r="W121" s="121">
        <f t="shared" si="50"/>
        <v>43944</v>
      </c>
      <c r="X121" s="122">
        <f t="shared" si="56"/>
        <v>6</v>
      </c>
      <c r="Y121" s="97">
        <f t="shared" si="52"/>
        <v>82804</v>
      </c>
      <c r="Z121" s="123">
        <f t="shared" si="53"/>
        <v>43944</v>
      </c>
      <c r="AA121" s="97">
        <f t="shared" si="54"/>
        <v>0</v>
      </c>
      <c r="AB121" s="97">
        <f t="shared" si="55"/>
        <v>4632</v>
      </c>
      <c r="AE121" s="1">
        <f t="shared" si="29"/>
        <v>43944</v>
      </c>
      <c r="AF121" s="294">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8"/>
      <c r="W122" s="121">
        <f t="shared" si="50"/>
        <v>43945</v>
      </c>
      <c r="X122" s="122">
        <f t="shared" si="56"/>
        <v>12</v>
      </c>
      <c r="Y122" s="97">
        <f t="shared" si="52"/>
        <v>82816</v>
      </c>
      <c r="Z122" s="123">
        <f t="shared" si="53"/>
        <v>43945</v>
      </c>
      <c r="AA122" s="97">
        <f t="shared" si="54"/>
        <v>0</v>
      </c>
      <c r="AB122" s="97">
        <f t="shared" si="55"/>
        <v>4632</v>
      </c>
      <c r="AE122" s="1">
        <f t="shared" si="29"/>
        <v>43945</v>
      </c>
      <c r="AF122" s="294">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8"/>
      <c r="W123" s="121">
        <f t="shared" si="50"/>
        <v>43946</v>
      </c>
      <c r="X123" s="122">
        <f t="shared" si="56"/>
        <v>11</v>
      </c>
      <c r="Y123" s="97">
        <f t="shared" si="52"/>
        <v>82827</v>
      </c>
      <c r="Z123" s="123">
        <f t="shared" si="53"/>
        <v>43946</v>
      </c>
      <c r="AA123" s="97">
        <f t="shared" si="54"/>
        <v>0</v>
      </c>
      <c r="AB123" s="97">
        <f t="shared" si="55"/>
        <v>4632</v>
      </c>
      <c r="AE123" s="1">
        <f t="shared" si="29"/>
        <v>43946</v>
      </c>
      <c r="AF123" s="294">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7">
        <f>+L124+M123+1</f>
        <v>4633</v>
      </c>
      <c r="N124" s="48">
        <v>80</v>
      </c>
      <c r="O124" s="89">
        <f t="shared" si="59"/>
        <v>77474</v>
      </c>
      <c r="P124" s="111">
        <f t="shared" si="51"/>
        <v>644</v>
      </c>
      <c r="Q124" s="57">
        <v>730529</v>
      </c>
      <c r="R124" s="48">
        <v>508</v>
      </c>
      <c r="S124" s="118"/>
      <c r="T124" s="57">
        <v>8443</v>
      </c>
      <c r="U124" s="232" t="s">
        <v>175</v>
      </c>
      <c r="W124" s="1">
        <f t="shared" si="50"/>
        <v>43947</v>
      </c>
      <c r="X124" s="122">
        <f t="shared" si="56"/>
        <v>3</v>
      </c>
      <c r="Y124">
        <f t="shared" si="52"/>
        <v>82830</v>
      </c>
      <c r="Z124" s="123">
        <f t="shared" si="53"/>
        <v>43947</v>
      </c>
      <c r="AA124">
        <f t="shared" si="54"/>
        <v>0</v>
      </c>
      <c r="AB124">
        <f t="shared" si="55"/>
        <v>4633</v>
      </c>
      <c r="AE124" s="1">
        <f t="shared" si="29"/>
        <v>43947</v>
      </c>
      <c r="AF124" s="294">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2"/>
      <c r="W125" s="121">
        <f t="shared" si="50"/>
        <v>43948</v>
      </c>
      <c r="X125" s="122">
        <f t="shared" si="56"/>
        <v>6</v>
      </c>
      <c r="Y125" s="97">
        <f t="shared" si="52"/>
        <v>82836</v>
      </c>
      <c r="Z125" s="123">
        <f t="shared" si="53"/>
        <v>43948</v>
      </c>
      <c r="AA125" s="97">
        <f t="shared" si="54"/>
        <v>0</v>
      </c>
      <c r="AB125" s="97">
        <f t="shared" si="55"/>
        <v>4633</v>
      </c>
      <c r="AE125" s="1">
        <f t="shared" si="29"/>
        <v>43948</v>
      </c>
      <c r="AF125" s="294">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2"/>
      <c r="W126" s="121">
        <f t="shared" si="50"/>
        <v>43949</v>
      </c>
      <c r="X126" s="122">
        <f t="shared" si="56"/>
        <v>22</v>
      </c>
      <c r="Y126" s="97">
        <f t="shared" si="52"/>
        <v>82858</v>
      </c>
      <c r="Z126" s="123">
        <f t="shared" si="53"/>
        <v>43949</v>
      </c>
      <c r="AA126" s="97">
        <f t="shared" si="54"/>
        <v>0</v>
      </c>
      <c r="AB126" s="97">
        <f t="shared" si="55"/>
        <v>4633</v>
      </c>
      <c r="AE126" s="1">
        <f t="shared" si="29"/>
        <v>43949</v>
      </c>
      <c r="AF126" s="294">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2"/>
      <c r="W127" s="121">
        <f t="shared" si="50"/>
        <v>43950</v>
      </c>
      <c r="X127" s="122">
        <f t="shared" si="56"/>
        <v>4</v>
      </c>
      <c r="Y127" s="97">
        <f t="shared" si="52"/>
        <v>82862</v>
      </c>
      <c r="Z127" s="123">
        <f t="shared" si="53"/>
        <v>43950</v>
      </c>
      <c r="AA127" s="97">
        <f t="shared" si="54"/>
        <v>0</v>
      </c>
      <c r="AB127" s="97">
        <f t="shared" si="55"/>
        <v>4633</v>
      </c>
      <c r="AE127" s="1">
        <f t="shared" si="29"/>
        <v>43950</v>
      </c>
      <c r="AF127" s="294">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2"/>
      <c r="W128" s="121">
        <f t="shared" si="50"/>
        <v>43951</v>
      </c>
      <c r="X128" s="122">
        <f t="shared" si="56"/>
        <v>12</v>
      </c>
      <c r="Y128" s="97">
        <f t="shared" si="52"/>
        <v>82874</v>
      </c>
      <c r="Z128" s="123">
        <f t="shared" si="53"/>
        <v>43951</v>
      </c>
      <c r="AA128" s="97">
        <f t="shared" si="54"/>
        <v>0</v>
      </c>
      <c r="AB128" s="97">
        <f t="shared" si="55"/>
        <v>4633</v>
      </c>
      <c r="AE128" s="1">
        <f t="shared" si="29"/>
        <v>43951</v>
      </c>
      <c r="AF128" s="294">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2"/>
      <c r="W129" s="121">
        <f t="shared" si="50"/>
        <v>43952</v>
      </c>
      <c r="X129" s="122">
        <f t="shared" si="56"/>
        <v>1</v>
      </c>
      <c r="Y129" s="97">
        <f t="shared" si="52"/>
        <v>82875</v>
      </c>
      <c r="Z129" s="123">
        <f t="shared" si="53"/>
        <v>43952</v>
      </c>
      <c r="AA129" s="97">
        <f t="shared" si="54"/>
        <v>0</v>
      </c>
      <c r="AB129" s="97">
        <f t="shared" si="55"/>
        <v>4633</v>
      </c>
      <c r="AE129" s="1">
        <f t="shared" si="29"/>
        <v>43952</v>
      </c>
      <c r="AF129" s="294">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2"/>
      <c r="W130" s="121">
        <f t="shared" si="50"/>
        <v>43953</v>
      </c>
      <c r="X130" s="122">
        <f t="shared" si="56"/>
        <v>2</v>
      </c>
      <c r="Y130" s="97">
        <f t="shared" si="52"/>
        <v>82877</v>
      </c>
      <c r="Z130" s="123">
        <f t="shared" si="53"/>
        <v>43953</v>
      </c>
      <c r="AA130" s="97">
        <f t="shared" si="54"/>
        <v>0</v>
      </c>
      <c r="AB130" s="97">
        <f t="shared" si="55"/>
        <v>4633</v>
      </c>
      <c r="AE130" s="1">
        <f t="shared" si="29"/>
        <v>43953</v>
      </c>
      <c r="AF130" s="294">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2"/>
      <c r="W131" s="121">
        <f t="shared" si="50"/>
        <v>43954</v>
      </c>
      <c r="X131" s="122">
        <f t="shared" si="56"/>
        <v>3</v>
      </c>
      <c r="Y131" s="97">
        <f t="shared" si="52"/>
        <v>82880</v>
      </c>
      <c r="Z131" s="123">
        <f t="shared" si="53"/>
        <v>43954</v>
      </c>
      <c r="AA131" s="97">
        <f t="shared" si="54"/>
        <v>0</v>
      </c>
      <c r="AB131" s="97">
        <f t="shared" si="55"/>
        <v>4633</v>
      </c>
      <c r="AE131" s="1">
        <f t="shared" si="29"/>
        <v>43954</v>
      </c>
      <c r="AF131" s="294">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2"/>
      <c r="W132" s="121">
        <f t="shared" si="50"/>
        <v>43955</v>
      </c>
      <c r="X132" s="122">
        <f t="shared" si="56"/>
        <v>1</v>
      </c>
      <c r="Y132" s="97">
        <f t="shared" si="52"/>
        <v>82881</v>
      </c>
      <c r="Z132" s="123">
        <f t="shared" si="53"/>
        <v>43955</v>
      </c>
      <c r="AA132" s="97">
        <f t="shared" si="54"/>
        <v>0</v>
      </c>
      <c r="AB132" s="97">
        <f t="shared" si="55"/>
        <v>4633</v>
      </c>
      <c r="AE132" s="1">
        <f t="shared" si="29"/>
        <v>43955</v>
      </c>
      <c r="AF132" s="294">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2"/>
      <c r="W133" s="121">
        <f t="shared" si="50"/>
        <v>43956</v>
      </c>
      <c r="X133" s="122">
        <f t="shared" si="56"/>
        <v>2</v>
      </c>
      <c r="Y133" s="97">
        <f t="shared" si="52"/>
        <v>82883</v>
      </c>
      <c r="Z133" s="123">
        <f t="shared" si="53"/>
        <v>43956</v>
      </c>
      <c r="AA133" s="97">
        <f t="shared" si="54"/>
        <v>0</v>
      </c>
      <c r="AB133" s="97">
        <f t="shared" si="55"/>
        <v>4633</v>
      </c>
      <c r="AE133" s="1">
        <f t="shared" si="29"/>
        <v>43956</v>
      </c>
      <c r="AF133" s="294">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2"/>
      <c r="W134" s="121">
        <f t="shared" si="50"/>
        <v>43957</v>
      </c>
      <c r="X134" s="122">
        <f t="shared" si="56"/>
        <v>2</v>
      </c>
      <c r="Y134" s="97">
        <f t="shared" si="52"/>
        <v>82885</v>
      </c>
      <c r="Z134" s="123">
        <f t="shared" si="53"/>
        <v>43957</v>
      </c>
      <c r="AA134" s="97">
        <f t="shared" si="54"/>
        <v>0</v>
      </c>
      <c r="AB134" s="97">
        <f t="shared" si="55"/>
        <v>4633</v>
      </c>
      <c r="AE134" s="1">
        <f t="shared" si="29"/>
        <v>43957</v>
      </c>
      <c r="AF134" s="294">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2"/>
      <c r="W135" s="121">
        <f t="shared" si="50"/>
        <v>43958</v>
      </c>
      <c r="X135" s="122">
        <f t="shared" si="56"/>
        <v>1</v>
      </c>
      <c r="Y135" s="97">
        <f t="shared" si="52"/>
        <v>82886</v>
      </c>
      <c r="Z135" s="123">
        <f t="shared" si="53"/>
        <v>43958</v>
      </c>
      <c r="AA135" s="97">
        <f t="shared" si="54"/>
        <v>0</v>
      </c>
      <c r="AB135" s="97">
        <f t="shared" si="55"/>
        <v>4633</v>
      </c>
      <c r="AE135" s="1">
        <f t="shared" si="29"/>
        <v>43958</v>
      </c>
      <c r="AF135" s="294">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2"/>
      <c r="W136" s="121">
        <f t="shared" si="50"/>
        <v>43959</v>
      </c>
      <c r="X136" s="122">
        <f t="shared" si="56"/>
        <v>1</v>
      </c>
      <c r="Y136" s="97">
        <f t="shared" si="52"/>
        <v>82887</v>
      </c>
      <c r="Z136" s="123">
        <f t="shared" si="53"/>
        <v>43959</v>
      </c>
      <c r="AA136" s="97">
        <f t="shared" si="54"/>
        <v>0</v>
      </c>
      <c r="AB136" s="97">
        <f t="shared" si="55"/>
        <v>4633</v>
      </c>
      <c r="AE136" s="1">
        <f t="shared" si="29"/>
        <v>43959</v>
      </c>
      <c r="AF136" s="294">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2"/>
      <c r="W137" s="121">
        <f t="shared" si="50"/>
        <v>43960</v>
      </c>
      <c r="X137" s="122">
        <f t="shared" si="56"/>
        <v>14</v>
      </c>
      <c r="Y137" s="97">
        <f t="shared" si="52"/>
        <v>82901</v>
      </c>
      <c r="Z137" s="123">
        <f t="shared" si="53"/>
        <v>43960</v>
      </c>
      <c r="AA137" s="97">
        <f t="shared" si="54"/>
        <v>0</v>
      </c>
      <c r="AB137" s="97">
        <f t="shared" si="55"/>
        <v>4633</v>
      </c>
      <c r="AE137" s="1">
        <f t="shared" si="29"/>
        <v>43960</v>
      </c>
      <c r="AF137" s="294">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2"/>
      <c r="W138" s="121">
        <f t="shared" si="50"/>
        <v>43961</v>
      </c>
      <c r="X138" s="122">
        <f t="shared" si="56"/>
        <v>17</v>
      </c>
      <c r="Y138" s="97">
        <f t="shared" si="52"/>
        <v>82918</v>
      </c>
      <c r="Z138" s="123">
        <f t="shared" si="53"/>
        <v>43961</v>
      </c>
      <c r="AA138" s="97">
        <f t="shared" si="54"/>
        <v>0</v>
      </c>
      <c r="AB138" s="97">
        <f t="shared" si="55"/>
        <v>4633</v>
      </c>
      <c r="AE138" s="1">
        <f t="shared" si="29"/>
        <v>43961</v>
      </c>
      <c r="AF138" s="294">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4">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4">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4">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4">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4">
        <f>+G143-香港マカオ台湾の患者・海外輸入症例・無症状病原体保有者!B142</f>
        <v>2</v>
      </c>
    </row>
    <row r="144" spans="2:32" x14ac:dyDescent="0.55000000000000004">
      <c r="B144" s="77">
        <v>43967</v>
      </c>
      <c r="C144" s="48">
        <v>2</v>
      </c>
      <c r="D144" s="84"/>
      <c r="E144" s="110"/>
      <c r="F144" s="57">
        <v>4</v>
      </c>
      <c r="G144" s="48">
        <v>5</v>
      </c>
      <c r="H144" s="234">
        <f>+H143+G144+1</f>
        <v>82947</v>
      </c>
      <c r="I144" s="89">
        <f t="shared" si="57"/>
        <v>86</v>
      </c>
      <c r="J144" s="48">
        <v>-1</v>
      </c>
      <c r="K144" s="56">
        <f t="shared" si="61"/>
        <v>10</v>
      </c>
      <c r="L144" s="48">
        <v>0</v>
      </c>
      <c r="M144" s="234">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4">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4">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4">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4">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4">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4">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4">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4">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4">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4">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4">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4">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4">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4">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4">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4">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4">
        <f>+G160-香港マカオ台湾の患者・海外輸入症例・無症状病原体保有者!B159</f>
        <v>0</v>
      </c>
    </row>
    <row r="161" spans="2:32" x14ac:dyDescent="0.55000000000000004">
      <c r="B161" s="77">
        <v>43984</v>
      </c>
      <c r="C161" s="48">
        <v>1</v>
      </c>
      <c r="D161" s="84"/>
      <c r="E161" s="110"/>
      <c r="F161" s="57">
        <v>3</v>
      </c>
      <c r="G161" s="48">
        <v>1</v>
      </c>
      <c r="H161" s="234">
        <f>+H160+G161+1+2-5</f>
        <v>83021</v>
      </c>
      <c r="I161" s="89">
        <f t="shared" si="72"/>
        <v>73</v>
      </c>
      <c r="J161" s="48">
        <v>-1</v>
      </c>
      <c r="K161" s="56">
        <f t="shared" si="73"/>
        <v>2</v>
      </c>
      <c r="L161" s="48">
        <v>0</v>
      </c>
      <c r="M161" s="89">
        <f t="shared" si="64"/>
        <v>4634</v>
      </c>
      <c r="N161" s="48">
        <v>1</v>
      </c>
      <c r="O161" s="234">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4">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4">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4">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4">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4">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4">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4">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4">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4">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4">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4">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4">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4">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4">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4">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4">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4">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4">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4">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4">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4">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4">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4">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4">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4">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4">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4">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4">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4">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4">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4">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4">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4">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4">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4">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4">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4">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4">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4">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4">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4">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4">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4">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4">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4">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4">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4">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4">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4">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4">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4">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4">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4">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4">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4">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4">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4">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4">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4">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4">
        <f>+G220-香港マカオ台湾の患者・海外輸入症例・無症状病原体保有者!B219</f>
        <v>39</v>
      </c>
    </row>
    <row r="221" spans="2:32" x14ac:dyDescent="0.55000000000000004">
      <c r="B221" s="77">
        <v>44044</v>
      </c>
      <c r="C221" s="48">
        <v>0</v>
      </c>
      <c r="D221" s="84"/>
      <c r="E221" s="110"/>
      <c r="F221" s="57">
        <v>2</v>
      </c>
      <c r="G221" s="48">
        <v>49</v>
      </c>
      <c r="H221" s="234">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4">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4">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4">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4">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4">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4">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4">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4">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4">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4">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4">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4">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4">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4">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4">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4">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4">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4">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4">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4">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4">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4">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4">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4">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4">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4">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4">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4">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4">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4">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4">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4">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4">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4">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4">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4">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4">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4">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4">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4">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4">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4">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4">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4">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4">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4">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4">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4">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4">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4">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4">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4">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4">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4">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4">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4">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4">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4">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4">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4">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4">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4">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4">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4">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4">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4">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4">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4">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4">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4">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4">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4">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4">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4">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4">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4">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4">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4">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4">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4">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4">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4">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4">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4">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4">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4">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4">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4">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4">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4">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4">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4">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4">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4">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4">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4">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4">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4">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4">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4">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4">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4">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4">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4">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4">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4">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4">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4">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4">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4">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4">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4">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2" si="159">+B333</f>
        <v>44156</v>
      </c>
      <c r="AF333" s="294">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4">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4">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4">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4">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4">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4">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4">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4">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4">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4">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4">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4">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4">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4">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4">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4">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4">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4">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4">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4">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4">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4">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4">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4">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4">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4">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4">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4">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4">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4">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4">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4">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4">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4">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4">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4">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4">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4">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4">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c r="AF373" s="294" t="s">
        <v>752</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4">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4">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4">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4">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4">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4">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4">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4">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4">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4">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4">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4">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4">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4">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4">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4">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4">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4">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4">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4">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4">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4">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4">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4">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4">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4">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4">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4">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4">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4">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4">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4">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4">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4">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4">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4">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4">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4">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4">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4">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4">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4">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4">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4">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4">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4">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4">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4">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4">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4">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4">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4">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4">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4">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4">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4">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4">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4">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4">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4">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4">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4">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4">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4">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4">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4">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4">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4">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4">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4">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4">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4">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4">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4">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4">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4">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4">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4">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4">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4">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4">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4">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4">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4">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4">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4">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4">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4">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4">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4">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4">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4">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4">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4">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4">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4">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4">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4">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4">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4">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4">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4">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4">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4">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4">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4">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4">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4">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4">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4">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4">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4">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4">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4">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4">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4">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4">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4">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4">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4">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4">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4">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4">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4">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4">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4">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4">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4">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4">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4">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4">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4">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4">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4">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4">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4">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4">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4">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4">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4">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4">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4">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4">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4">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4">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4">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4">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4">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4">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4">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4">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4">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4">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4">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4">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4">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4">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4">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4">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4">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4">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4">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4">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4">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4">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4">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4">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4">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4">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4">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4">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4">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4">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4">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4">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4">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4">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4">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4">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4">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4">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4">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4">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4">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4">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4">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4">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4">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4">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4">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4">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4">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4">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4">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4">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4">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4">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4">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4">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4">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4">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4">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4">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4">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4">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4">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4">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4">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4">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4">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4">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4">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4">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4">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4">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4">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4">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4">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4">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4">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4">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4">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4">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4">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4">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4">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4">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4">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4">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4">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4">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4">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4">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4">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4">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4">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4">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4">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4">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4">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4">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4">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4">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4">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4">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4">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4">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4">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4">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4">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4">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4">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4">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4">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4">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4">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4">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4">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4">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4">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4">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4">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4">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4">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4">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4">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4">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4">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4">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4">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4">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4">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4">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4">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4">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4">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4">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4">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4">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4">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4">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4">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4">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4">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4">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4">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4">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4">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4">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4">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4">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4">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4">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4">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4">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4">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4">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4">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4">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4">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4">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4">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4">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4">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4">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4">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4">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4">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4">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4">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4">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4">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4">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4">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4">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4">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4">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4">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4">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4">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4">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4">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4">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26</v>
      </c>
      <c r="AE697" s="1">
        <f t="shared" ref="AE697:AE698" si="3211">+B697</f>
        <v>44520</v>
      </c>
      <c r="AF697" s="294">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4">
        <f>+G698-香港マカオ台湾の患者・海外輸入症例・無症状病原体保有者!B709</f>
        <v>38</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26</v>
      </c>
      <c r="AE699" s="1">
        <f t="shared" ref="AE699:AE701" si="3230">+B699</f>
        <v>44522</v>
      </c>
      <c r="AF699" s="294">
        <f>+G699-香港マカオ台湾の患者・海外輸入症例・無症状病原体保有者!B710</f>
        <v>19</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26</v>
      </c>
      <c r="AE700" s="1">
        <f t="shared" si="3230"/>
        <v>44523</v>
      </c>
      <c r="AF700" s="294">
        <f>+G700-香港マカオ台湾の患者・海外輸入症例・無症状病原体保有者!B711</f>
        <v>22</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26</v>
      </c>
      <c r="AE701" s="1">
        <f t="shared" si="3230"/>
        <v>44524</v>
      </c>
      <c r="AF701" s="294">
        <f>+G701-香港マカオ台湾の患者・海外輸入症例・無症状病原体保有者!B712</f>
        <v>-808</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26</v>
      </c>
      <c r="AE702" s="1">
        <f t="shared" ref="AE702" si="3255">+B702</f>
        <v>44525</v>
      </c>
      <c r="AF702" s="294">
        <f>+G702-香港マカオ台湾の患者・海外輸入症例・無症状病原体保有者!B713</f>
        <v>13</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26</v>
      </c>
      <c r="AE703" s="1">
        <f t="shared" ref="AE703" si="3268">+B703</f>
        <v>44526</v>
      </c>
      <c r="AF703" s="294">
        <f>+G703-香港マカオ台湾の患者・海外輸入症例・無症状病原体保有者!B714</f>
        <v>25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26</v>
      </c>
      <c r="AE704" s="1">
        <f t="shared" ref="AE704" si="3281">+B704</f>
        <v>44527</v>
      </c>
      <c r="AF704" s="294">
        <f>+G704-香港マカオ台湾の患者・海外輸入症例・無症状病原体保有者!B715</f>
        <v>23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26</v>
      </c>
      <c r="AE705" s="1">
        <f t="shared" ref="AE705" si="3294">+B705</f>
        <v>44528</v>
      </c>
      <c r="AF705" s="294">
        <f>+G705-香港マカオ台湾の患者・海外輸入症例・無症状病原体保有者!B716</f>
        <v>41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26</v>
      </c>
      <c r="AE706" s="1">
        <f t="shared" ref="AE706" si="3307">+B706</f>
        <v>44529</v>
      </c>
      <c r="AF706" s="294">
        <f>+G706-香港マカオ台湾の患者・海外輸入症例・無症状病原体保有者!B717</f>
        <v>39</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26</v>
      </c>
      <c r="AE707" s="1">
        <f t="shared" ref="AE707" si="3320">+B707</f>
        <v>44530</v>
      </c>
      <c r="AF707" s="294">
        <f>+G707-香港マカオ台湾の患者・海外輸入症例・無症状病原体保有者!B718</f>
        <v>113</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26</v>
      </c>
      <c r="AE708" s="1">
        <f t="shared" ref="AE708" si="3333">+B708</f>
        <v>44531</v>
      </c>
      <c r="AF708" s="294">
        <f>+G708-香港マカオ台湾の患者・海外輸入症例・無症状病原体保有者!B719</f>
        <v>73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26</v>
      </c>
      <c r="AE709" s="1">
        <f t="shared" ref="AE709" si="3346">+B709</f>
        <v>44532</v>
      </c>
      <c r="AF709" s="294">
        <f>+G709-香港マカオ台湾の患者・海外輸入症例・無症状病原体保有者!B720</f>
        <v>96</v>
      </c>
    </row>
    <row r="710" spans="2:32" x14ac:dyDescent="0.55000000000000004">
      <c r="B710" s="77"/>
      <c r="C710" s="48"/>
      <c r="D710" s="84"/>
      <c r="E710" s="110"/>
      <c r="F710" s="57"/>
      <c r="G710" s="48"/>
      <c r="H710" s="89"/>
      <c r="I710" s="89"/>
      <c r="J710" s="48"/>
      <c r="K710" s="56"/>
      <c r="L710" s="48"/>
      <c r="M710" s="89"/>
      <c r="N710" s="48"/>
      <c r="O710" s="89"/>
      <c r="P710" s="111"/>
      <c r="Q710" s="57"/>
      <c r="R710" s="48"/>
      <c r="S710" s="118"/>
      <c r="T710" s="57"/>
      <c r="U710" s="78"/>
      <c r="W710" s="1"/>
      <c r="X710" s="122"/>
      <c r="Z710" s="123"/>
      <c r="AE710" s="1"/>
      <c r="AF710" s="294"/>
    </row>
    <row r="711" spans="2:32" x14ac:dyDescent="0.55000000000000004">
      <c r="B711" s="77"/>
      <c r="C711" s="59"/>
      <c r="D711" s="49"/>
      <c r="E711" s="61"/>
      <c r="F711" s="60"/>
      <c r="G711" s="59"/>
      <c r="H711" s="61"/>
      <c r="I711" s="55"/>
      <c r="J711" s="59"/>
      <c r="K711" s="61"/>
      <c r="L711" s="59"/>
      <c r="M711" s="61"/>
      <c r="N711" s="48"/>
      <c r="O711" s="60"/>
      <c r="P711" s="124"/>
      <c r="Q711" s="60"/>
      <c r="R711" s="48"/>
      <c r="S711" s="60"/>
      <c r="T711" s="60"/>
      <c r="U711" s="78"/>
    </row>
    <row r="712" spans="2:32" ht="9.5" customHeight="1" thickBot="1" x14ac:dyDescent="0.6">
      <c r="B712" s="66"/>
      <c r="C712" s="79"/>
      <c r="D712" s="80"/>
      <c r="E712" s="82"/>
      <c r="F712" s="95"/>
      <c r="G712" s="79"/>
      <c r="H712" s="82"/>
      <c r="I712" s="82"/>
      <c r="J712" s="79"/>
      <c r="K712" s="82"/>
      <c r="L712" s="79"/>
      <c r="M712" s="82"/>
      <c r="N712" s="83"/>
      <c r="O712" s="81"/>
      <c r="P712" s="94"/>
      <c r="Q712" s="95"/>
      <c r="R712" s="120"/>
      <c r="S712" s="95"/>
      <c r="T712" s="95"/>
      <c r="U712" s="67"/>
    </row>
    <row r="714" spans="2:32" ht="13" customHeight="1" x14ac:dyDescent="0.55000000000000004">
      <c r="E714" s="112"/>
      <c r="F714" s="113"/>
      <c r="G714" s="112" t="s">
        <v>80</v>
      </c>
      <c r="H714" s="113"/>
      <c r="I714" s="113"/>
      <c r="J714" s="113"/>
      <c r="U714" s="72"/>
    </row>
    <row r="715" spans="2:32" ht="13" customHeight="1" x14ac:dyDescent="0.55000000000000004">
      <c r="E715" s="112" t="s">
        <v>98</v>
      </c>
      <c r="F715" s="113"/>
      <c r="G715" s="295" t="s">
        <v>79</v>
      </c>
      <c r="H715" s="296"/>
      <c r="I715" s="112" t="s">
        <v>106</v>
      </c>
      <c r="J715" s="113"/>
    </row>
    <row r="716" spans="2:32" ht="13" customHeight="1" x14ac:dyDescent="0.55000000000000004">
      <c r="B716" s="130"/>
      <c r="E716" s="114" t="s">
        <v>108</v>
      </c>
      <c r="F716" s="113"/>
      <c r="G716" s="115"/>
      <c r="H716" s="115"/>
      <c r="I716" s="112" t="s">
        <v>107</v>
      </c>
      <c r="J716" s="113"/>
    </row>
    <row r="717" spans="2:32" ht="18.5" customHeight="1" x14ac:dyDescent="0.55000000000000004">
      <c r="E717" s="112" t="s">
        <v>96</v>
      </c>
      <c r="F717" s="113"/>
      <c r="G717" s="112" t="s">
        <v>97</v>
      </c>
      <c r="H717" s="113"/>
      <c r="I717" s="113"/>
      <c r="J717" s="113"/>
    </row>
    <row r="718" spans="2:32" ht="13" customHeight="1" x14ac:dyDescent="0.55000000000000004">
      <c r="E718" s="112" t="s">
        <v>98</v>
      </c>
      <c r="F718" s="113"/>
      <c r="G718" s="112" t="s">
        <v>99</v>
      </c>
      <c r="H718" s="113"/>
      <c r="I718" s="113"/>
      <c r="J718" s="113"/>
    </row>
    <row r="719" spans="2:32" ht="13" customHeight="1" x14ac:dyDescent="0.55000000000000004">
      <c r="E719" s="112" t="s">
        <v>98</v>
      </c>
      <c r="F719" s="113"/>
      <c r="G719" s="112" t="s">
        <v>100</v>
      </c>
      <c r="H719" s="113"/>
      <c r="I719" s="113"/>
      <c r="J719" s="113"/>
    </row>
    <row r="720" spans="2:32" ht="13" customHeight="1" x14ac:dyDescent="0.55000000000000004">
      <c r="E720" s="112" t="s">
        <v>101</v>
      </c>
      <c r="F720" s="113"/>
      <c r="G720" s="112" t="s">
        <v>102</v>
      </c>
      <c r="H720" s="113"/>
      <c r="I720" s="113"/>
      <c r="J720" s="113"/>
    </row>
    <row r="721" spans="5:10" ht="13" customHeight="1" x14ac:dyDescent="0.55000000000000004">
      <c r="E721" s="112" t="s">
        <v>103</v>
      </c>
      <c r="F721" s="113"/>
      <c r="G721" s="112" t="s">
        <v>104</v>
      </c>
      <c r="H721" s="113"/>
      <c r="I721" s="113"/>
      <c r="J721" s="113"/>
    </row>
  </sheetData>
  <mergeCells count="12">
    <mergeCell ref="G715:H715"/>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14"/>
  <sheetViews>
    <sheetView topLeftCell="A6" zoomScale="96" zoomScaleNormal="96" workbookViewId="0">
      <pane xSplit="1" ySplit="2" topLeftCell="AS701" activePane="bottomRight" state="frozen"/>
      <selection activeCell="A6" sqref="A6"/>
      <selection pane="topRight" activeCell="B6" sqref="B6"/>
      <selection pane="bottomLeft" activeCell="A8" sqref="A8"/>
      <selection pane="bottomRight" activeCell="A712" sqref="A712"/>
    </sheetView>
  </sheetViews>
  <sheetFormatPr defaultRowHeight="18" x14ac:dyDescent="0.55000000000000004"/>
  <cols>
    <col min="1" max="1" width="9.33203125" style="45" bestFit="1" customWidth="1"/>
    <col min="2" max="2" width="4.83203125" bestFit="1" customWidth="1"/>
    <col min="3" max="3" width="6.41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9"/>
      <c r="Z1" s="129"/>
      <c r="AA1" s="129"/>
      <c r="AB1" s="129"/>
      <c r="AC1" s="129"/>
    </row>
    <row r="3" spans="1:94" ht="18.5" thickBot="1" x14ac:dyDescent="0.6"/>
    <row r="4" spans="1:94" ht="18.5" thickBot="1" x14ac:dyDescent="0.6">
      <c r="A4" s="62" t="s">
        <v>3</v>
      </c>
      <c r="B4" s="361" t="s">
        <v>130</v>
      </c>
      <c r="C4" s="362"/>
      <c r="D4" s="362"/>
      <c r="E4" s="362"/>
      <c r="F4" s="362"/>
      <c r="G4" s="362"/>
      <c r="H4" s="362"/>
      <c r="I4" s="362"/>
      <c r="J4" s="362"/>
      <c r="K4" s="363"/>
      <c r="L4" s="142" t="s">
        <v>127</v>
      </c>
      <c r="M4" s="143"/>
      <c r="N4" s="143"/>
      <c r="O4" s="143"/>
      <c r="P4" s="143"/>
      <c r="Q4" s="143"/>
      <c r="R4" s="143"/>
      <c r="S4" s="143"/>
      <c r="T4" s="143"/>
      <c r="U4" s="143"/>
      <c r="V4" s="143"/>
      <c r="W4" s="143"/>
      <c r="X4" s="144"/>
      <c r="Z4" s="62" t="s">
        <v>3</v>
      </c>
      <c r="AA4" s="220"/>
      <c r="AB4" s="220"/>
      <c r="AC4" s="220"/>
    </row>
    <row r="5" spans="1:94"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1"/>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4"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1"/>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5"/>
      <c r="B7" s="141" t="s">
        <v>133</v>
      </c>
      <c r="C7" s="133" t="s">
        <v>9</v>
      </c>
      <c r="D7" s="343"/>
      <c r="E7" s="372"/>
      <c r="F7" s="343"/>
      <c r="G7" s="343"/>
      <c r="H7" s="343"/>
      <c r="I7" s="343"/>
      <c r="J7" s="343"/>
      <c r="K7" s="374"/>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5"/>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2" t="s">
        <v>176</v>
      </c>
      <c r="AY7" s="352"/>
      <c r="AZ7" s="352"/>
      <c r="BA7" s="352"/>
      <c r="BB7" s="352"/>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4"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4"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4"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4"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4"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4"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4"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4"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8"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8"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8"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8"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8"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8"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8"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8"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8"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8"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8"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R27" t="s">
        <v>173</v>
      </c>
      <c r="BY27" t="s">
        <v>171</v>
      </c>
      <c r="CC27" t="s">
        <v>172</v>
      </c>
      <c r="CF27" t="s">
        <v>142</v>
      </c>
    </row>
    <row r="28" spans="1:88"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Q28" s="179"/>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Q29" s="179">
        <f t="shared" ref="BQ29:BQ92" si="4">+A29</f>
        <v>43853</v>
      </c>
      <c r="BR29">
        <f t="shared" ref="BR29:BR92" si="5">+AF29</f>
        <v>1</v>
      </c>
      <c r="BS29">
        <f t="shared" ref="BS29:BS92" si="6">+AH29</f>
        <v>0</v>
      </c>
      <c r="BT29">
        <f t="shared" ref="BT29:BT92" si="7">+AJ29</f>
        <v>0</v>
      </c>
      <c r="BX29" s="179">
        <f t="shared" ref="BX29:BX92" si="8">+A29</f>
        <v>43853</v>
      </c>
      <c r="BY29">
        <f t="shared" ref="BY29:BY92" si="9">+AL29</f>
        <v>0</v>
      </c>
      <c r="BZ29">
        <f t="shared" ref="BZ29:BZ92" si="10">+AN29</f>
        <v>0</v>
      </c>
      <c r="CA29">
        <f t="shared" ref="CA29:CA92" si="11">+AP29</f>
        <v>0</v>
      </c>
      <c r="CB29" s="179">
        <f t="shared" ref="CB29:CB92" si="12">+A29</f>
        <v>43853</v>
      </c>
      <c r="CC29">
        <f t="shared" ref="CC29:CC92" si="13">+AR29</f>
        <v>1</v>
      </c>
      <c r="CD29">
        <f t="shared" ref="CD29:CD92" si="14">+AT29</f>
        <v>0</v>
      </c>
      <c r="CE29">
        <f t="shared" ref="CE29:CE92" si="15">+AV29</f>
        <v>0</v>
      </c>
      <c r="CF29" s="179">
        <f t="shared" ref="CF29:CF92" si="16">+A29</f>
        <v>43853</v>
      </c>
      <c r="CG29">
        <f t="shared" ref="CG29:CG92" si="17">+AD29</f>
        <v>1</v>
      </c>
      <c r="CH29">
        <f t="shared" ref="CH29:CH92" si="18">+AG29</f>
        <v>0</v>
      </c>
      <c r="CI29" s="179">
        <f t="shared" ref="CI29:CI92" si="19">+A29</f>
        <v>43853</v>
      </c>
      <c r="CJ29">
        <f t="shared" ref="CJ29:CJ92" si="20">+AI29</f>
        <v>0</v>
      </c>
    </row>
    <row r="30" spans="1:88"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21">+AF30+AL30+AR30</f>
        <v>10</v>
      </c>
      <c r="AB30" s="230">
        <f t="shared" ref="AB30:AB38" si="22">+AH30+AN30+AT30</f>
        <v>0</v>
      </c>
      <c r="AC30" s="231">
        <f t="shared" ref="AC30:AC38" si="23">+AJ30+AP30+AV30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Q30" s="179">
        <f t="shared" si="4"/>
        <v>43854</v>
      </c>
      <c r="BR30">
        <f t="shared" si="5"/>
        <v>5</v>
      </c>
      <c r="BS30">
        <f t="shared" si="6"/>
        <v>0</v>
      </c>
      <c r="BT30">
        <f t="shared" si="7"/>
        <v>0</v>
      </c>
      <c r="BX30" s="179">
        <f t="shared" si="8"/>
        <v>43854</v>
      </c>
      <c r="BY30">
        <f t="shared" si="9"/>
        <v>2</v>
      </c>
      <c r="BZ30">
        <f t="shared" si="10"/>
        <v>0</v>
      </c>
      <c r="CA30">
        <f t="shared" si="11"/>
        <v>0</v>
      </c>
      <c r="CB30" s="179">
        <f t="shared" si="12"/>
        <v>43854</v>
      </c>
      <c r="CC30">
        <f t="shared" si="13"/>
        <v>3</v>
      </c>
      <c r="CD30">
        <f t="shared" si="14"/>
        <v>0</v>
      </c>
      <c r="CE30">
        <f t="shared" si="15"/>
        <v>0</v>
      </c>
      <c r="CF30" s="179">
        <f t="shared" si="16"/>
        <v>43854</v>
      </c>
      <c r="CG30">
        <f t="shared" si="17"/>
        <v>4</v>
      </c>
      <c r="CH30">
        <f t="shared" si="18"/>
        <v>0</v>
      </c>
      <c r="CI30" s="179">
        <f t="shared" si="19"/>
        <v>43854</v>
      </c>
      <c r="CJ30">
        <f t="shared" si="20"/>
        <v>0</v>
      </c>
    </row>
    <row r="31" spans="1:88"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21"/>
        <v>10</v>
      </c>
      <c r="AB31" s="230">
        <f t="shared" si="22"/>
        <v>0</v>
      </c>
      <c r="AC31" s="231">
        <f t="shared" si="23"/>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Q31" s="179">
        <f t="shared" si="4"/>
        <v>43855</v>
      </c>
      <c r="BR31">
        <f t="shared" si="5"/>
        <v>5</v>
      </c>
      <c r="BS31">
        <f t="shared" si="6"/>
        <v>0</v>
      </c>
      <c r="BT31">
        <f t="shared" si="7"/>
        <v>0</v>
      </c>
      <c r="BX31" s="179">
        <f t="shared" si="8"/>
        <v>43855</v>
      </c>
      <c r="BY31">
        <f t="shared" si="9"/>
        <v>2</v>
      </c>
      <c r="BZ31">
        <f t="shared" si="10"/>
        <v>0</v>
      </c>
      <c r="CA31">
        <f t="shared" si="11"/>
        <v>0</v>
      </c>
      <c r="CB31" s="179">
        <f t="shared" si="12"/>
        <v>43855</v>
      </c>
      <c r="CC31">
        <f t="shared" si="13"/>
        <v>3</v>
      </c>
      <c r="CD31">
        <f t="shared" si="14"/>
        <v>0</v>
      </c>
      <c r="CE31">
        <f t="shared" si="15"/>
        <v>0</v>
      </c>
      <c r="CF31" s="179">
        <f t="shared" si="16"/>
        <v>43855</v>
      </c>
      <c r="CG31">
        <f t="shared" si="17"/>
        <v>0</v>
      </c>
      <c r="CH31">
        <f t="shared" si="18"/>
        <v>0</v>
      </c>
      <c r="CI31" s="179">
        <f t="shared" si="19"/>
        <v>43855</v>
      </c>
      <c r="CJ31">
        <f t="shared" si="20"/>
        <v>0</v>
      </c>
    </row>
    <row r="32" spans="1:88"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21"/>
        <v>17</v>
      </c>
      <c r="AB32" s="230">
        <f t="shared" si="22"/>
        <v>0</v>
      </c>
      <c r="AC32" s="231">
        <f t="shared" si="23"/>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Q32" s="179">
        <f t="shared" si="4"/>
        <v>43856</v>
      </c>
      <c r="BR32">
        <f t="shared" si="5"/>
        <v>8</v>
      </c>
      <c r="BS32">
        <f t="shared" si="6"/>
        <v>0</v>
      </c>
      <c r="BT32">
        <f t="shared" si="7"/>
        <v>0</v>
      </c>
      <c r="BX32" s="179">
        <f t="shared" si="8"/>
        <v>43856</v>
      </c>
      <c r="BY32">
        <f t="shared" si="9"/>
        <v>5</v>
      </c>
      <c r="BZ32">
        <f t="shared" si="10"/>
        <v>0</v>
      </c>
      <c r="CA32">
        <f t="shared" si="11"/>
        <v>0</v>
      </c>
      <c r="CB32" s="179">
        <f t="shared" si="12"/>
        <v>43856</v>
      </c>
      <c r="CC32">
        <f t="shared" si="13"/>
        <v>4</v>
      </c>
      <c r="CD32">
        <f t="shared" si="14"/>
        <v>0</v>
      </c>
      <c r="CE32">
        <f t="shared" si="15"/>
        <v>0</v>
      </c>
      <c r="CF32" s="179">
        <f t="shared" si="16"/>
        <v>43856</v>
      </c>
      <c r="CG32">
        <f t="shared" si="17"/>
        <v>3</v>
      </c>
      <c r="CH32">
        <f t="shared" si="18"/>
        <v>0</v>
      </c>
      <c r="CI32" s="179">
        <f t="shared" si="19"/>
        <v>43856</v>
      </c>
      <c r="CJ32">
        <f t="shared" si="20"/>
        <v>0</v>
      </c>
    </row>
    <row r="33" spans="1:88"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21"/>
        <v>20</v>
      </c>
      <c r="AB33" s="230">
        <f t="shared" si="22"/>
        <v>0</v>
      </c>
      <c r="AC33" s="231">
        <f t="shared" si="23"/>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Q33" s="179">
        <f t="shared" si="4"/>
        <v>43857</v>
      </c>
      <c r="BR33">
        <f t="shared" si="5"/>
        <v>8</v>
      </c>
      <c r="BS33">
        <f t="shared" si="6"/>
        <v>0</v>
      </c>
      <c r="BT33">
        <f t="shared" si="7"/>
        <v>0</v>
      </c>
      <c r="BX33" s="179">
        <f t="shared" si="8"/>
        <v>43857</v>
      </c>
      <c r="BY33">
        <f t="shared" si="9"/>
        <v>7</v>
      </c>
      <c r="BZ33">
        <f t="shared" si="10"/>
        <v>0</v>
      </c>
      <c r="CA33">
        <f t="shared" si="11"/>
        <v>0</v>
      </c>
      <c r="CB33" s="179">
        <f t="shared" si="12"/>
        <v>43857</v>
      </c>
      <c r="CC33">
        <f t="shared" si="13"/>
        <v>5</v>
      </c>
      <c r="CD33">
        <f t="shared" si="14"/>
        <v>0</v>
      </c>
      <c r="CE33">
        <f t="shared" si="15"/>
        <v>0</v>
      </c>
      <c r="CF33" s="179">
        <f t="shared" si="16"/>
        <v>43857</v>
      </c>
      <c r="CG33">
        <f t="shared" si="17"/>
        <v>0</v>
      </c>
      <c r="CH33">
        <f t="shared" si="18"/>
        <v>0</v>
      </c>
      <c r="CI33" s="179">
        <f t="shared" si="19"/>
        <v>43857</v>
      </c>
      <c r="CJ33">
        <f t="shared" si="20"/>
        <v>0</v>
      </c>
    </row>
    <row r="34" spans="1:88"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21"/>
        <v>23</v>
      </c>
      <c r="AB34" s="230">
        <f t="shared" si="22"/>
        <v>0</v>
      </c>
      <c r="AC34" s="231">
        <f t="shared" si="23"/>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Q34" s="179">
        <f t="shared" si="4"/>
        <v>43858</v>
      </c>
      <c r="BR34">
        <f t="shared" si="5"/>
        <v>8</v>
      </c>
      <c r="BS34">
        <f t="shared" si="6"/>
        <v>0</v>
      </c>
      <c r="BT34">
        <f t="shared" si="7"/>
        <v>0</v>
      </c>
      <c r="BX34" s="179">
        <f t="shared" si="8"/>
        <v>43858</v>
      </c>
      <c r="BY34">
        <f t="shared" si="9"/>
        <v>7</v>
      </c>
      <c r="BZ34">
        <f t="shared" si="10"/>
        <v>0</v>
      </c>
      <c r="CA34">
        <f t="shared" si="11"/>
        <v>0</v>
      </c>
      <c r="CB34" s="179">
        <f t="shared" si="12"/>
        <v>43858</v>
      </c>
      <c r="CC34">
        <f t="shared" si="13"/>
        <v>8</v>
      </c>
      <c r="CD34">
        <f t="shared" si="14"/>
        <v>0</v>
      </c>
      <c r="CE34">
        <f t="shared" si="15"/>
        <v>0</v>
      </c>
      <c r="CF34" s="179">
        <f t="shared" si="16"/>
        <v>43858</v>
      </c>
      <c r="CG34">
        <f t="shared" si="17"/>
        <v>0</v>
      </c>
      <c r="CH34">
        <f t="shared" si="18"/>
        <v>0</v>
      </c>
      <c r="CI34" s="179">
        <f t="shared" si="19"/>
        <v>43858</v>
      </c>
      <c r="CJ34">
        <f t="shared" si="20"/>
        <v>0</v>
      </c>
    </row>
    <row r="35" spans="1:88"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21"/>
        <v>25</v>
      </c>
      <c r="AB35" s="230">
        <f t="shared" si="22"/>
        <v>0</v>
      </c>
      <c r="AC35" s="231">
        <f t="shared" si="23"/>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Q35" s="179">
        <f t="shared" si="4"/>
        <v>43859</v>
      </c>
      <c r="BR35">
        <f t="shared" si="5"/>
        <v>10</v>
      </c>
      <c r="BS35">
        <f t="shared" si="6"/>
        <v>0</v>
      </c>
      <c r="BT35">
        <f t="shared" si="7"/>
        <v>0</v>
      </c>
      <c r="BX35" s="179">
        <f t="shared" si="8"/>
        <v>43859</v>
      </c>
      <c r="BY35">
        <f t="shared" si="9"/>
        <v>7</v>
      </c>
      <c r="BZ35">
        <f t="shared" si="10"/>
        <v>0</v>
      </c>
      <c r="CA35">
        <f t="shared" si="11"/>
        <v>0</v>
      </c>
      <c r="CB35" s="179">
        <f t="shared" si="12"/>
        <v>43859</v>
      </c>
      <c r="CC35">
        <f t="shared" si="13"/>
        <v>8</v>
      </c>
      <c r="CD35">
        <f t="shared" si="14"/>
        <v>0</v>
      </c>
      <c r="CE35">
        <f t="shared" si="15"/>
        <v>0</v>
      </c>
      <c r="CF35" s="179">
        <f t="shared" si="16"/>
        <v>43859</v>
      </c>
      <c r="CG35">
        <f t="shared" si="17"/>
        <v>2</v>
      </c>
      <c r="CH35">
        <f t="shared" si="18"/>
        <v>0</v>
      </c>
      <c r="CI35" s="179">
        <f t="shared" si="19"/>
        <v>43859</v>
      </c>
      <c r="CJ35">
        <f t="shared" si="20"/>
        <v>0</v>
      </c>
    </row>
    <row r="36" spans="1:88"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21"/>
        <v>28</v>
      </c>
      <c r="AB36" s="230">
        <f t="shared" si="22"/>
        <v>0</v>
      </c>
      <c r="AC36" s="231">
        <f t="shared" si="23"/>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Q36" s="179">
        <f t="shared" si="4"/>
        <v>43860</v>
      </c>
      <c r="BR36">
        <f t="shared" si="5"/>
        <v>12</v>
      </c>
      <c r="BS36">
        <f t="shared" si="6"/>
        <v>0</v>
      </c>
      <c r="BT36">
        <f t="shared" si="7"/>
        <v>0</v>
      </c>
      <c r="BX36" s="179">
        <f t="shared" si="8"/>
        <v>43860</v>
      </c>
      <c r="BY36">
        <f t="shared" si="9"/>
        <v>7</v>
      </c>
      <c r="BZ36">
        <f t="shared" si="10"/>
        <v>0</v>
      </c>
      <c r="CA36">
        <f t="shared" si="11"/>
        <v>0</v>
      </c>
      <c r="CB36" s="179">
        <f t="shared" si="12"/>
        <v>43860</v>
      </c>
      <c r="CC36">
        <f t="shared" si="13"/>
        <v>9</v>
      </c>
      <c r="CD36">
        <f t="shared" si="14"/>
        <v>0</v>
      </c>
      <c r="CE36">
        <f t="shared" si="15"/>
        <v>0</v>
      </c>
      <c r="CF36" s="179">
        <f t="shared" si="16"/>
        <v>43860</v>
      </c>
      <c r="CG36">
        <f t="shared" si="17"/>
        <v>2</v>
      </c>
      <c r="CH36">
        <f t="shared" si="18"/>
        <v>0</v>
      </c>
      <c r="CI36" s="179">
        <f t="shared" si="19"/>
        <v>43860</v>
      </c>
      <c r="CJ36">
        <f t="shared" si="20"/>
        <v>0</v>
      </c>
    </row>
    <row r="37" spans="1:88"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21"/>
        <v>30</v>
      </c>
      <c r="AB37" s="230">
        <f t="shared" si="22"/>
        <v>0</v>
      </c>
      <c r="AC37" s="231">
        <f t="shared" si="23"/>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Q37" s="179">
        <f t="shared" si="4"/>
        <v>43861</v>
      </c>
      <c r="BR37">
        <f t="shared" si="5"/>
        <v>13</v>
      </c>
      <c r="BS37">
        <f t="shared" si="6"/>
        <v>0</v>
      </c>
      <c r="BT37">
        <f t="shared" si="7"/>
        <v>0</v>
      </c>
      <c r="BX37" s="179">
        <f t="shared" si="8"/>
        <v>43861</v>
      </c>
      <c r="BY37">
        <f t="shared" si="9"/>
        <v>7</v>
      </c>
      <c r="BZ37">
        <f t="shared" si="10"/>
        <v>0</v>
      </c>
      <c r="CA37">
        <f t="shared" si="11"/>
        <v>0</v>
      </c>
      <c r="CB37" s="179">
        <f t="shared" si="12"/>
        <v>43861</v>
      </c>
      <c r="CC37">
        <f t="shared" si="13"/>
        <v>10</v>
      </c>
      <c r="CD37">
        <f t="shared" si="14"/>
        <v>0</v>
      </c>
      <c r="CE37">
        <f t="shared" si="15"/>
        <v>0</v>
      </c>
      <c r="CF37" s="179">
        <f t="shared" si="16"/>
        <v>43861</v>
      </c>
      <c r="CG37">
        <f t="shared" si="17"/>
        <v>1</v>
      </c>
      <c r="CH37">
        <f t="shared" si="18"/>
        <v>0</v>
      </c>
      <c r="CI37" s="179">
        <f t="shared" si="19"/>
        <v>43861</v>
      </c>
      <c r="CJ37">
        <f t="shared" si="20"/>
        <v>0</v>
      </c>
    </row>
    <row r="38" spans="1:88"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21"/>
        <v>31</v>
      </c>
      <c r="AB38" s="230">
        <f t="shared" si="22"/>
        <v>0</v>
      </c>
      <c r="AC38" s="231">
        <f t="shared" si="23"/>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Q38" s="179">
        <f t="shared" si="4"/>
        <v>43862</v>
      </c>
      <c r="BR38">
        <f t="shared" si="5"/>
        <v>14</v>
      </c>
      <c r="BS38">
        <f t="shared" si="6"/>
        <v>0</v>
      </c>
      <c r="BT38">
        <f t="shared" si="7"/>
        <v>0</v>
      </c>
      <c r="BX38" s="179">
        <f t="shared" si="8"/>
        <v>43862</v>
      </c>
      <c r="BY38">
        <f t="shared" si="9"/>
        <v>7</v>
      </c>
      <c r="BZ38">
        <f t="shared" si="10"/>
        <v>0</v>
      </c>
      <c r="CA38">
        <f t="shared" si="11"/>
        <v>0</v>
      </c>
      <c r="CB38" s="179">
        <f t="shared" si="12"/>
        <v>43862</v>
      </c>
      <c r="CC38">
        <f t="shared" si="13"/>
        <v>10</v>
      </c>
      <c r="CD38">
        <f t="shared" si="14"/>
        <v>0</v>
      </c>
      <c r="CE38">
        <f t="shared" si="15"/>
        <v>0</v>
      </c>
      <c r="CF38" s="179">
        <f t="shared" si="16"/>
        <v>43862</v>
      </c>
      <c r="CG38">
        <f t="shared" si="17"/>
        <v>1</v>
      </c>
      <c r="CH38">
        <f t="shared" si="18"/>
        <v>0</v>
      </c>
      <c r="CI38" s="179">
        <f t="shared" si="19"/>
        <v>43862</v>
      </c>
      <c r="CJ38">
        <f t="shared" si="20"/>
        <v>0</v>
      </c>
    </row>
    <row r="39" spans="1:88"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Q39" s="179">
        <f t="shared" si="4"/>
        <v>43863</v>
      </c>
      <c r="BR39">
        <f t="shared" si="5"/>
        <v>15</v>
      </c>
      <c r="BS39">
        <f t="shared" si="6"/>
        <v>0</v>
      </c>
      <c r="BT39">
        <f t="shared" si="7"/>
        <v>0</v>
      </c>
      <c r="BX39" s="179">
        <f t="shared" si="8"/>
        <v>43863</v>
      </c>
      <c r="BY39">
        <f t="shared" si="9"/>
        <v>8</v>
      </c>
      <c r="BZ39">
        <f t="shared" si="10"/>
        <v>0</v>
      </c>
      <c r="CA39">
        <f t="shared" si="11"/>
        <v>0</v>
      </c>
      <c r="CB39" s="179">
        <f t="shared" si="12"/>
        <v>43863</v>
      </c>
      <c r="CC39">
        <f t="shared" si="13"/>
        <v>10</v>
      </c>
      <c r="CD39">
        <f t="shared" si="14"/>
        <v>0</v>
      </c>
      <c r="CE39">
        <f t="shared" si="15"/>
        <v>0</v>
      </c>
      <c r="CF39" s="179">
        <f t="shared" si="16"/>
        <v>43863</v>
      </c>
      <c r="CG39">
        <f t="shared" si="17"/>
        <v>1</v>
      </c>
      <c r="CH39">
        <f t="shared" si="18"/>
        <v>0</v>
      </c>
      <c r="CI39" s="179">
        <f t="shared" si="19"/>
        <v>43863</v>
      </c>
      <c r="CJ39">
        <f t="shared" si="20"/>
        <v>0</v>
      </c>
    </row>
    <row r="40" spans="1:88"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Q40" s="179">
        <f t="shared" si="4"/>
        <v>43864</v>
      </c>
      <c r="BR40">
        <f t="shared" si="5"/>
        <v>15</v>
      </c>
      <c r="BS40">
        <f t="shared" si="6"/>
        <v>0</v>
      </c>
      <c r="BT40">
        <f t="shared" si="7"/>
        <v>0</v>
      </c>
      <c r="BX40" s="179">
        <f t="shared" si="8"/>
        <v>43864</v>
      </c>
      <c r="BY40">
        <f t="shared" si="9"/>
        <v>8</v>
      </c>
      <c r="BZ40">
        <f t="shared" si="10"/>
        <v>0</v>
      </c>
      <c r="CA40">
        <f t="shared" si="11"/>
        <v>0</v>
      </c>
      <c r="CB40" s="179">
        <f t="shared" si="12"/>
        <v>43864</v>
      </c>
      <c r="CC40">
        <f t="shared" si="13"/>
        <v>10</v>
      </c>
      <c r="CD40">
        <f t="shared" si="14"/>
        <v>0</v>
      </c>
      <c r="CE40">
        <f t="shared" si="15"/>
        <v>0</v>
      </c>
      <c r="CF40" s="179">
        <f t="shared" si="16"/>
        <v>43864</v>
      </c>
      <c r="CG40">
        <f t="shared" si="17"/>
        <v>0</v>
      </c>
      <c r="CH40">
        <f t="shared" si="18"/>
        <v>0</v>
      </c>
      <c r="CI40" s="179">
        <f t="shared" si="19"/>
        <v>43864</v>
      </c>
      <c r="CJ40">
        <f t="shared" si="20"/>
        <v>0</v>
      </c>
    </row>
    <row r="41" spans="1:88"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Q41" s="179">
        <f t="shared" si="4"/>
        <v>43865</v>
      </c>
      <c r="BR41">
        <f t="shared" si="5"/>
        <v>18</v>
      </c>
      <c r="BS41">
        <f t="shared" si="6"/>
        <v>0</v>
      </c>
      <c r="BT41">
        <f t="shared" si="7"/>
        <v>1</v>
      </c>
      <c r="BX41" s="179">
        <f t="shared" si="8"/>
        <v>43865</v>
      </c>
      <c r="BY41">
        <f t="shared" si="9"/>
        <v>10</v>
      </c>
      <c r="BZ41">
        <f t="shared" si="10"/>
        <v>0</v>
      </c>
      <c r="CA41">
        <f t="shared" si="11"/>
        <v>0</v>
      </c>
      <c r="CB41" s="179">
        <f t="shared" si="12"/>
        <v>43865</v>
      </c>
      <c r="CC41">
        <f t="shared" si="13"/>
        <v>11</v>
      </c>
      <c r="CD41">
        <f t="shared" si="14"/>
        <v>0</v>
      </c>
      <c r="CE41">
        <f t="shared" si="15"/>
        <v>0</v>
      </c>
      <c r="CF41" s="179">
        <f t="shared" si="16"/>
        <v>43865</v>
      </c>
      <c r="CG41">
        <f t="shared" si="17"/>
        <v>3</v>
      </c>
      <c r="CH41">
        <f t="shared" si="18"/>
        <v>0</v>
      </c>
      <c r="CI41" s="179">
        <f t="shared" si="19"/>
        <v>43865</v>
      </c>
      <c r="CJ41">
        <f t="shared" si="20"/>
        <v>1</v>
      </c>
    </row>
    <row r="42" spans="1:88"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Q42" s="179">
        <f t="shared" si="4"/>
        <v>43866</v>
      </c>
      <c r="BR42">
        <f t="shared" si="5"/>
        <v>21</v>
      </c>
      <c r="BS42">
        <f t="shared" si="6"/>
        <v>0</v>
      </c>
      <c r="BT42">
        <f t="shared" si="7"/>
        <v>1</v>
      </c>
      <c r="BX42" s="179">
        <f t="shared" si="8"/>
        <v>43866</v>
      </c>
      <c r="BY42">
        <f t="shared" si="9"/>
        <v>10</v>
      </c>
      <c r="BZ42">
        <f t="shared" si="10"/>
        <v>0</v>
      </c>
      <c r="CA42">
        <f t="shared" si="11"/>
        <v>0</v>
      </c>
      <c r="CB42" s="179">
        <f t="shared" si="12"/>
        <v>43866</v>
      </c>
      <c r="CC42">
        <f t="shared" si="13"/>
        <v>11</v>
      </c>
      <c r="CD42">
        <f t="shared" si="14"/>
        <v>0</v>
      </c>
      <c r="CE42">
        <f t="shared" si="15"/>
        <v>0</v>
      </c>
      <c r="CF42" s="179">
        <f t="shared" si="16"/>
        <v>43866</v>
      </c>
      <c r="CG42">
        <f t="shared" si="17"/>
        <v>3</v>
      </c>
      <c r="CH42">
        <f t="shared" si="18"/>
        <v>0</v>
      </c>
      <c r="CI42" s="179">
        <f t="shared" si="19"/>
        <v>43866</v>
      </c>
      <c r="CJ42">
        <f t="shared" si="20"/>
        <v>0</v>
      </c>
    </row>
    <row r="43" spans="1:88"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Q43" s="179">
        <f t="shared" si="4"/>
        <v>43867</v>
      </c>
      <c r="BR43">
        <f t="shared" si="5"/>
        <v>24</v>
      </c>
      <c r="BS43">
        <f t="shared" si="6"/>
        <v>0</v>
      </c>
      <c r="BT43">
        <f t="shared" si="7"/>
        <v>1</v>
      </c>
      <c r="BX43" s="179">
        <f t="shared" si="8"/>
        <v>43867</v>
      </c>
      <c r="BY43">
        <f t="shared" si="9"/>
        <v>10</v>
      </c>
      <c r="BZ43">
        <f t="shared" si="10"/>
        <v>1</v>
      </c>
      <c r="CA43">
        <f t="shared" si="11"/>
        <v>0</v>
      </c>
      <c r="CB43" s="179">
        <f t="shared" si="12"/>
        <v>43867</v>
      </c>
      <c r="CC43">
        <f t="shared" si="13"/>
        <v>16</v>
      </c>
      <c r="CD43">
        <f t="shared" si="14"/>
        <v>1</v>
      </c>
      <c r="CE43">
        <f t="shared" si="15"/>
        <v>0</v>
      </c>
      <c r="CF43" s="179">
        <f t="shared" si="16"/>
        <v>43867</v>
      </c>
      <c r="CG43">
        <f t="shared" si="17"/>
        <v>3</v>
      </c>
      <c r="CH43">
        <f t="shared" si="18"/>
        <v>0</v>
      </c>
      <c r="CI43" s="179">
        <f t="shared" si="19"/>
        <v>43867</v>
      </c>
      <c r="CJ43">
        <f t="shared" si="20"/>
        <v>0</v>
      </c>
    </row>
    <row r="44" spans="1:88"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Q44" s="179">
        <f t="shared" si="4"/>
        <v>43868</v>
      </c>
      <c r="BR44">
        <f t="shared" si="5"/>
        <v>26</v>
      </c>
      <c r="BS44">
        <f t="shared" si="6"/>
        <v>0</v>
      </c>
      <c r="BT44">
        <f t="shared" si="7"/>
        <v>1</v>
      </c>
      <c r="BX44" s="179">
        <f t="shared" si="8"/>
        <v>43868</v>
      </c>
      <c r="BY44">
        <f t="shared" si="9"/>
        <v>10</v>
      </c>
      <c r="BZ44">
        <f t="shared" si="10"/>
        <v>1</v>
      </c>
      <c r="CA44">
        <f t="shared" si="11"/>
        <v>0</v>
      </c>
      <c r="CB44" s="179">
        <f t="shared" si="12"/>
        <v>43868</v>
      </c>
      <c r="CC44">
        <f t="shared" si="13"/>
        <v>16</v>
      </c>
      <c r="CD44">
        <f t="shared" si="14"/>
        <v>1</v>
      </c>
      <c r="CE44">
        <f t="shared" si="15"/>
        <v>0</v>
      </c>
      <c r="CF44" s="179">
        <f t="shared" si="16"/>
        <v>43868</v>
      </c>
      <c r="CG44">
        <f t="shared" si="17"/>
        <v>2</v>
      </c>
      <c r="CH44">
        <f t="shared" si="18"/>
        <v>0</v>
      </c>
      <c r="CI44" s="179">
        <f t="shared" si="19"/>
        <v>43868</v>
      </c>
      <c r="CJ44">
        <f t="shared" si="20"/>
        <v>0</v>
      </c>
    </row>
    <row r="45" spans="1:88"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Q45" s="179">
        <f t="shared" si="4"/>
        <v>43869</v>
      </c>
      <c r="BR45">
        <f t="shared" si="5"/>
        <v>26</v>
      </c>
      <c r="BS45">
        <f t="shared" si="6"/>
        <v>0</v>
      </c>
      <c r="BT45">
        <f t="shared" si="7"/>
        <v>1</v>
      </c>
      <c r="BX45" s="179">
        <f t="shared" si="8"/>
        <v>43869</v>
      </c>
      <c r="BY45">
        <f t="shared" si="9"/>
        <v>10</v>
      </c>
      <c r="BZ45">
        <f t="shared" si="10"/>
        <v>1</v>
      </c>
      <c r="CA45">
        <f t="shared" si="11"/>
        <v>0</v>
      </c>
      <c r="CB45" s="179">
        <f t="shared" si="12"/>
        <v>43869</v>
      </c>
      <c r="CC45">
        <f t="shared" si="13"/>
        <v>17</v>
      </c>
      <c r="CD45">
        <f t="shared" si="14"/>
        <v>1</v>
      </c>
      <c r="CE45">
        <f t="shared" si="15"/>
        <v>0</v>
      </c>
      <c r="CF45" s="179">
        <f t="shared" si="16"/>
        <v>43869</v>
      </c>
      <c r="CG45">
        <f t="shared" si="17"/>
        <v>0</v>
      </c>
      <c r="CH45">
        <f t="shared" si="18"/>
        <v>0</v>
      </c>
      <c r="CI45" s="179">
        <f t="shared" si="19"/>
        <v>43869</v>
      </c>
      <c r="CJ45">
        <f t="shared" si="20"/>
        <v>0</v>
      </c>
    </row>
    <row r="46" spans="1:88"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Q46" s="179">
        <f t="shared" si="4"/>
        <v>43870</v>
      </c>
      <c r="BR46">
        <f t="shared" si="5"/>
        <v>36</v>
      </c>
      <c r="BS46">
        <f t="shared" si="6"/>
        <v>0</v>
      </c>
      <c r="BT46">
        <f t="shared" si="7"/>
        <v>1</v>
      </c>
      <c r="BX46" s="179">
        <f t="shared" si="8"/>
        <v>43870</v>
      </c>
      <c r="BY46">
        <f t="shared" si="9"/>
        <v>10</v>
      </c>
      <c r="BZ46">
        <f t="shared" si="10"/>
        <v>1</v>
      </c>
      <c r="CA46">
        <f t="shared" si="11"/>
        <v>0</v>
      </c>
      <c r="CB46" s="179">
        <f t="shared" si="12"/>
        <v>43870</v>
      </c>
      <c r="CC46">
        <f t="shared" si="13"/>
        <v>18</v>
      </c>
      <c r="CD46">
        <f t="shared" si="14"/>
        <v>1</v>
      </c>
      <c r="CE46">
        <f t="shared" si="15"/>
        <v>0</v>
      </c>
      <c r="CF46" s="179">
        <f t="shared" si="16"/>
        <v>43870</v>
      </c>
      <c r="CG46">
        <f t="shared" si="17"/>
        <v>10</v>
      </c>
      <c r="CH46">
        <f t="shared" si="18"/>
        <v>0</v>
      </c>
      <c r="CI46" s="179">
        <f t="shared" si="19"/>
        <v>43870</v>
      </c>
      <c r="CJ46">
        <f t="shared" si="20"/>
        <v>0</v>
      </c>
    </row>
    <row r="47" spans="1:88"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Q47" s="179">
        <f t="shared" si="4"/>
        <v>43871</v>
      </c>
      <c r="BR47">
        <f t="shared" si="5"/>
        <v>42</v>
      </c>
      <c r="BS47">
        <f t="shared" si="6"/>
        <v>0</v>
      </c>
      <c r="BT47">
        <f t="shared" si="7"/>
        <v>1</v>
      </c>
      <c r="BX47" s="179">
        <f t="shared" si="8"/>
        <v>43871</v>
      </c>
      <c r="BY47">
        <f t="shared" si="9"/>
        <v>10</v>
      </c>
      <c r="BZ47">
        <f t="shared" si="10"/>
        <v>1</v>
      </c>
      <c r="CA47">
        <f t="shared" si="11"/>
        <v>0</v>
      </c>
      <c r="CB47" s="179">
        <f t="shared" si="12"/>
        <v>43871</v>
      </c>
      <c r="CC47">
        <f t="shared" si="13"/>
        <v>18</v>
      </c>
      <c r="CD47">
        <f t="shared" si="14"/>
        <v>1</v>
      </c>
      <c r="CE47">
        <f t="shared" si="15"/>
        <v>0</v>
      </c>
      <c r="CF47" s="179">
        <f t="shared" si="16"/>
        <v>43871</v>
      </c>
      <c r="CG47">
        <f t="shared" si="17"/>
        <v>6</v>
      </c>
      <c r="CH47">
        <f t="shared" si="18"/>
        <v>0</v>
      </c>
      <c r="CI47" s="179">
        <f t="shared" si="19"/>
        <v>43871</v>
      </c>
      <c r="CJ47">
        <f t="shared" si="20"/>
        <v>0</v>
      </c>
    </row>
    <row r="48" spans="1:88"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Q48" s="179">
        <f t="shared" si="4"/>
        <v>43872</v>
      </c>
      <c r="BR48">
        <f t="shared" si="5"/>
        <v>49</v>
      </c>
      <c r="BS48">
        <f t="shared" si="6"/>
        <v>0</v>
      </c>
      <c r="BT48">
        <f t="shared" si="7"/>
        <v>1</v>
      </c>
      <c r="BX48" s="179">
        <f t="shared" si="8"/>
        <v>43872</v>
      </c>
      <c r="BY48">
        <f t="shared" si="9"/>
        <v>10</v>
      </c>
      <c r="BZ48">
        <f t="shared" si="10"/>
        <v>1</v>
      </c>
      <c r="CA48">
        <f t="shared" si="11"/>
        <v>0</v>
      </c>
      <c r="CB48" s="179">
        <f t="shared" si="12"/>
        <v>43872</v>
      </c>
      <c r="CC48">
        <f t="shared" si="13"/>
        <v>18</v>
      </c>
      <c r="CD48">
        <f t="shared" si="14"/>
        <v>1</v>
      </c>
      <c r="CE48">
        <f t="shared" si="15"/>
        <v>0</v>
      </c>
      <c r="CF48" s="179">
        <f t="shared" si="16"/>
        <v>43872</v>
      </c>
      <c r="CG48">
        <f t="shared" si="17"/>
        <v>7</v>
      </c>
      <c r="CH48">
        <f t="shared" si="18"/>
        <v>0</v>
      </c>
      <c r="CI48" s="179">
        <f t="shared" si="19"/>
        <v>43872</v>
      </c>
      <c r="CJ48">
        <f t="shared" si="20"/>
        <v>0</v>
      </c>
    </row>
    <row r="49" spans="1:88"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Q49" s="179">
        <f t="shared" si="4"/>
        <v>43873</v>
      </c>
      <c r="BR49">
        <f t="shared" si="5"/>
        <v>53</v>
      </c>
      <c r="BS49">
        <f t="shared" si="6"/>
        <v>1</v>
      </c>
      <c r="BT49">
        <f t="shared" si="7"/>
        <v>1</v>
      </c>
      <c r="BX49" s="179">
        <f t="shared" si="8"/>
        <v>43873</v>
      </c>
      <c r="BY49">
        <f t="shared" si="9"/>
        <v>10</v>
      </c>
      <c r="BZ49">
        <f t="shared" si="10"/>
        <v>3</v>
      </c>
      <c r="CA49">
        <f t="shared" si="11"/>
        <v>0</v>
      </c>
      <c r="CB49" s="179">
        <f t="shared" si="12"/>
        <v>43873</v>
      </c>
      <c r="CC49">
        <f t="shared" si="13"/>
        <v>18</v>
      </c>
      <c r="CD49">
        <f t="shared" si="14"/>
        <v>1</v>
      </c>
      <c r="CE49">
        <f t="shared" si="15"/>
        <v>0</v>
      </c>
      <c r="CF49" s="179">
        <f t="shared" si="16"/>
        <v>43873</v>
      </c>
      <c r="CG49">
        <f t="shared" si="17"/>
        <v>4</v>
      </c>
      <c r="CH49">
        <f t="shared" si="18"/>
        <v>1</v>
      </c>
      <c r="CI49" s="179">
        <f t="shared" si="19"/>
        <v>43873</v>
      </c>
      <c r="CJ49">
        <f t="shared" si="20"/>
        <v>0</v>
      </c>
    </row>
    <row r="50" spans="1:88"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Q50" s="179">
        <f t="shared" si="4"/>
        <v>43874</v>
      </c>
      <c r="BR50">
        <f t="shared" si="5"/>
        <v>53</v>
      </c>
      <c r="BS50">
        <f t="shared" si="6"/>
        <v>1</v>
      </c>
      <c r="BT50">
        <f t="shared" si="7"/>
        <v>1</v>
      </c>
      <c r="BX50" s="179">
        <f t="shared" si="8"/>
        <v>43874</v>
      </c>
      <c r="BY50">
        <f t="shared" si="9"/>
        <v>10</v>
      </c>
      <c r="BZ50">
        <f t="shared" si="10"/>
        <v>3</v>
      </c>
      <c r="CA50">
        <f t="shared" si="11"/>
        <v>0</v>
      </c>
      <c r="CB50" s="179">
        <f t="shared" si="12"/>
        <v>43874</v>
      </c>
      <c r="CC50">
        <f t="shared" si="13"/>
        <v>18</v>
      </c>
      <c r="CD50">
        <f t="shared" si="14"/>
        <v>1</v>
      </c>
      <c r="CE50">
        <f t="shared" si="15"/>
        <v>0</v>
      </c>
      <c r="CF50" s="179">
        <f t="shared" si="16"/>
        <v>43874</v>
      </c>
      <c r="CG50">
        <f t="shared" si="17"/>
        <v>0</v>
      </c>
      <c r="CH50">
        <f t="shared" si="18"/>
        <v>0</v>
      </c>
      <c r="CI50" s="179">
        <f t="shared" si="19"/>
        <v>43874</v>
      </c>
      <c r="CJ50">
        <f t="shared" si="20"/>
        <v>0</v>
      </c>
    </row>
    <row r="51" spans="1:88"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Q51" s="179">
        <f t="shared" si="4"/>
        <v>43875</v>
      </c>
      <c r="BR51">
        <f t="shared" si="5"/>
        <v>56</v>
      </c>
      <c r="BS51">
        <f t="shared" si="6"/>
        <v>1</v>
      </c>
      <c r="BT51">
        <f t="shared" si="7"/>
        <v>1</v>
      </c>
      <c r="BX51" s="179">
        <f t="shared" si="8"/>
        <v>43875</v>
      </c>
      <c r="BY51">
        <f t="shared" si="9"/>
        <v>10</v>
      </c>
      <c r="BZ51">
        <f t="shared" si="10"/>
        <v>3</v>
      </c>
      <c r="CA51">
        <f t="shared" si="11"/>
        <v>0</v>
      </c>
      <c r="CB51" s="179">
        <f t="shared" si="12"/>
        <v>43875</v>
      </c>
      <c r="CC51">
        <f t="shared" si="13"/>
        <v>18</v>
      </c>
      <c r="CD51">
        <f t="shared" si="14"/>
        <v>1</v>
      </c>
      <c r="CE51">
        <f t="shared" si="15"/>
        <v>0</v>
      </c>
      <c r="CF51" s="179">
        <f t="shared" si="16"/>
        <v>43875</v>
      </c>
      <c r="CG51">
        <f t="shared" si="17"/>
        <v>3</v>
      </c>
      <c r="CH51">
        <f t="shared" si="18"/>
        <v>0</v>
      </c>
      <c r="CI51" s="179">
        <f t="shared" si="19"/>
        <v>43875</v>
      </c>
      <c r="CJ51">
        <f t="shared" si="20"/>
        <v>0</v>
      </c>
    </row>
    <row r="52" spans="1:88"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Q52" s="179">
        <f t="shared" si="4"/>
        <v>43876</v>
      </c>
      <c r="BR52">
        <f t="shared" si="5"/>
        <v>56</v>
      </c>
      <c r="BS52">
        <f t="shared" si="6"/>
        <v>1</v>
      </c>
      <c r="BT52">
        <f t="shared" si="7"/>
        <v>1</v>
      </c>
      <c r="BX52" s="179">
        <f t="shared" si="8"/>
        <v>43876</v>
      </c>
      <c r="BY52">
        <f t="shared" si="9"/>
        <v>10</v>
      </c>
      <c r="BZ52">
        <f t="shared" si="10"/>
        <v>3</v>
      </c>
      <c r="CA52">
        <f t="shared" si="11"/>
        <v>0</v>
      </c>
      <c r="CB52" s="179">
        <f t="shared" si="12"/>
        <v>43876</v>
      </c>
      <c r="CC52">
        <f t="shared" si="13"/>
        <v>18</v>
      </c>
      <c r="CD52">
        <f t="shared" si="14"/>
        <v>2</v>
      </c>
      <c r="CE52">
        <f t="shared" si="15"/>
        <v>0</v>
      </c>
      <c r="CF52" s="179">
        <f t="shared" si="16"/>
        <v>43876</v>
      </c>
      <c r="CG52">
        <f t="shared" si="17"/>
        <v>0</v>
      </c>
      <c r="CH52">
        <f t="shared" si="18"/>
        <v>0</v>
      </c>
      <c r="CI52" s="179">
        <f t="shared" si="19"/>
        <v>43876</v>
      </c>
      <c r="CJ52">
        <f t="shared" si="20"/>
        <v>0</v>
      </c>
    </row>
    <row r="53" spans="1:88"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Q53" s="179">
        <f t="shared" si="4"/>
        <v>43877</v>
      </c>
      <c r="BR53">
        <f t="shared" si="5"/>
        <v>57</v>
      </c>
      <c r="BS53">
        <f t="shared" si="6"/>
        <v>1</v>
      </c>
      <c r="BT53">
        <f t="shared" si="7"/>
        <v>1</v>
      </c>
      <c r="BX53" s="179">
        <f t="shared" si="8"/>
        <v>43877</v>
      </c>
      <c r="BY53">
        <f t="shared" si="9"/>
        <v>10</v>
      </c>
      <c r="BZ53">
        <f t="shared" si="10"/>
        <v>5</v>
      </c>
      <c r="CA53">
        <f t="shared" si="11"/>
        <v>0</v>
      </c>
      <c r="CB53" s="179">
        <f t="shared" si="12"/>
        <v>43877</v>
      </c>
      <c r="CC53">
        <f t="shared" si="13"/>
        <v>20</v>
      </c>
      <c r="CD53">
        <f t="shared" si="14"/>
        <v>2</v>
      </c>
      <c r="CE53">
        <f t="shared" si="15"/>
        <v>1</v>
      </c>
      <c r="CF53" s="179">
        <f t="shared" si="16"/>
        <v>43877</v>
      </c>
      <c r="CG53">
        <f t="shared" si="17"/>
        <v>1</v>
      </c>
      <c r="CH53">
        <f t="shared" si="18"/>
        <v>0</v>
      </c>
      <c r="CI53" s="179">
        <f t="shared" si="19"/>
        <v>43877</v>
      </c>
      <c r="CJ53">
        <f t="shared" si="20"/>
        <v>0</v>
      </c>
    </row>
    <row r="54" spans="1:88"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Q54" s="179">
        <f t="shared" si="4"/>
        <v>43878</v>
      </c>
      <c r="BR54">
        <f t="shared" si="5"/>
        <v>60</v>
      </c>
      <c r="BS54">
        <f t="shared" si="6"/>
        <v>2</v>
      </c>
      <c r="BT54">
        <f t="shared" si="7"/>
        <v>1</v>
      </c>
      <c r="BX54" s="179">
        <f t="shared" si="8"/>
        <v>43878</v>
      </c>
      <c r="BY54">
        <f t="shared" si="9"/>
        <v>10</v>
      </c>
      <c r="BZ54">
        <f t="shared" si="10"/>
        <v>5</v>
      </c>
      <c r="CA54">
        <f t="shared" si="11"/>
        <v>0</v>
      </c>
      <c r="CB54" s="179">
        <f t="shared" si="12"/>
        <v>43878</v>
      </c>
      <c r="CC54">
        <f t="shared" si="13"/>
        <v>22</v>
      </c>
      <c r="CD54">
        <f t="shared" si="14"/>
        <v>2</v>
      </c>
      <c r="CE54">
        <f t="shared" si="15"/>
        <v>1</v>
      </c>
      <c r="CF54" s="179">
        <f t="shared" si="16"/>
        <v>43878</v>
      </c>
      <c r="CG54">
        <f t="shared" si="17"/>
        <v>3</v>
      </c>
      <c r="CH54">
        <f t="shared" si="18"/>
        <v>1</v>
      </c>
      <c r="CI54" s="179">
        <f t="shared" si="19"/>
        <v>43878</v>
      </c>
      <c r="CJ54">
        <f t="shared" si="20"/>
        <v>0</v>
      </c>
    </row>
    <row r="55" spans="1:88"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Q55" s="179">
        <f t="shared" si="4"/>
        <v>43879</v>
      </c>
      <c r="BR55">
        <f t="shared" si="5"/>
        <v>62</v>
      </c>
      <c r="BS55">
        <f t="shared" si="6"/>
        <v>4</v>
      </c>
      <c r="BT55">
        <f t="shared" si="7"/>
        <v>1</v>
      </c>
      <c r="BX55" s="179">
        <f t="shared" si="8"/>
        <v>43879</v>
      </c>
      <c r="BY55">
        <f t="shared" si="9"/>
        <v>10</v>
      </c>
      <c r="BZ55">
        <f t="shared" si="10"/>
        <v>5</v>
      </c>
      <c r="CA55">
        <f t="shared" si="11"/>
        <v>0</v>
      </c>
      <c r="CB55" s="179">
        <f t="shared" si="12"/>
        <v>43879</v>
      </c>
      <c r="CC55">
        <f t="shared" si="13"/>
        <v>22</v>
      </c>
      <c r="CD55">
        <f t="shared" si="14"/>
        <v>2</v>
      </c>
      <c r="CE55">
        <f t="shared" si="15"/>
        <v>1</v>
      </c>
      <c r="CF55" s="179">
        <f t="shared" si="16"/>
        <v>43879</v>
      </c>
      <c r="CG55">
        <f t="shared" si="17"/>
        <v>2</v>
      </c>
      <c r="CH55">
        <f t="shared" si="18"/>
        <v>2</v>
      </c>
      <c r="CI55" s="179">
        <f t="shared" si="19"/>
        <v>43879</v>
      </c>
      <c r="CJ55">
        <f t="shared" si="20"/>
        <v>0</v>
      </c>
    </row>
    <row r="56" spans="1:88"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Q56" s="179">
        <f t="shared" si="4"/>
        <v>43880</v>
      </c>
      <c r="BR56">
        <f t="shared" si="5"/>
        <v>65</v>
      </c>
      <c r="BS56">
        <f t="shared" si="6"/>
        <v>5</v>
      </c>
      <c r="BT56">
        <f t="shared" si="7"/>
        <v>2</v>
      </c>
      <c r="BX56" s="179">
        <f t="shared" si="8"/>
        <v>43880</v>
      </c>
      <c r="BY56">
        <f t="shared" si="9"/>
        <v>10</v>
      </c>
      <c r="BZ56">
        <f t="shared" si="10"/>
        <v>6</v>
      </c>
      <c r="CA56">
        <f t="shared" si="11"/>
        <v>0</v>
      </c>
      <c r="CB56" s="179">
        <f t="shared" si="12"/>
        <v>43880</v>
      </c>
      <c r="CC56">
        <f t="shared" si="13"/>
        <v>24</v>
      </c>
      <c r="CD56">
        <f t="shared" si="14"/>
        <v>2</v>
      </c>
      <c r="CE56">
        <f t="shared" si="15"/>
        <v>1</v>
      </c>
      <c r="CF56" s="179">
        <f t="shared" si="16"/>
        <v>43880</v>
      </c>
      <c r="CG56">
        <f t="shared" si="17"/>
        <v>3</v>
      </c>
      <c r="CH56">
        <f t="shared" si="18"/>
        <v>1</v>
      </c>
      <c r="CI56" s="179">
        <f t="shared" si="19"/>
        <v>43880</v>
      </c>
      <c r="CJ56">
        <f t="shared" si="20"/>
        <v>1</v>
      </c>
    </row>
    <row r="57" spans="1:88"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Q57" s="179">
        <f t="shared" si="4"/>
        <v>43881</v>
      </c>
      <c r="BR57">
        <f t="shared" si="5"/>
        <v>68</v>
      </c>
      <c r="BS57">
        <f t="shared" si="6"/>
        <v>5</v>
      </c>
      <c r="BT57">
        <f t="shared" si="7"/>
        <v>2</v>
      </c>
      <c r="BX57" s="179">
        <f t="shared" si="8"/>
        <v>43881</v>
      </c>
      <c r="BY57">
        <f t="shared" si="9"/>
        <v>10</v>
      </c>
      <c r="BZ57">
        <f t="shared" si="10"/>
        <v>6</v>
      </c>
      <c r="CA57">
        <f t="shared" si="11"/>
        <v>0</v>
      </c>
      <c r="CB57" s="179">
        <f t="shared" si="12"/>
        <v>43881</v>
      </c>
      <c r="CC57">
        <f t="shared" si="13"/>
        <v>24</v>
      </c>
      <c r="CD57">
        <f t="shared" si="14"/>
        <v>2</v>
      </c>
      <c r="CE57">
        <f t="shared" si="15"/>
        <v>1</v>
      </c>
      <c r="CF57" s="179">
        <f t="shared" si="16"/>
        <v>43881</v>
      </c>
      <c r="CG57">
        <f t="shared" si="17"/>
        <v>3</v>
      </c>
      <c r="CH57">
        <f t="shared" si="18"/>
        <v>0</v>
      </c>
      <c r="CI57" s="179">
        <f t="shared" si="19"/>
        <v>43881</v>
      </c>
      <c r="CJ57">
        <f t="shared" si="20"/>
        <v>0</v>
      </c>
    </row>
    <row r="58" spans="1:88"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Q58" s="179">
        <f t="shared" si="4"/>
        <v>43882</v>
      </c>
      <c r="BR58">
        <f t="shared" si="5"/>
        <v>68</v>
      </c>
      <c r="BS58">
        <f t="shared" si="6"/>
        <v>6</v>
      </c>
      <c r="BT58">
        <f t="shared" si="7"/>
        <v>2</v>
      </c>
      <c r="BX58" s="179">
        <f t="shared" si="8"/>
        <v>43882</v>
      </c>
      <c r="BY58">
        <f t="shared" si="9"/>
        <v>10</v>
      </c>
      <c r="BZ58">
        <f t="shared" si="10"/>
        <v>6</v>
      </c>
      <c r="CA58">
        <f t="shared" si="11"/>
        <v>0</v>
      </c>
      <c r="CB58" s="179">
        <f t="shared" si="12"/>
        <v>43882</v>
      </c>
      <c r="CC58">
        <f t="shared" si="13"/>
        <v>26</v>
      </c>
      <c r="CD58">
        <f t="shared" si="14"/>
        <v>2</v>
      </c>
      <c r="CE58">
        <f t="shared" si="15"/>
        <v>1</v>
      </c>
      <c r="CF58" s="179">
        <f t="shared" si="16"/>
        <v>43882</v>
      </c>
      <c r="CG58">
        <f t="shared" si="17"/>
        <v>0</v>
      </c>
      <c r="CH58">
        <f t="shared" si="18"/>
        <v>1</v>
      </c>
      <c r="CI58" s="179">
        <f t="shared" si="19"/>
        <v>43882</v>
      </c>
      <c r="CJ58">
        <f t="shared" si="20"/>
        <v>0</v>
      </c>
    </row>
    <row r="59" spans="1:88"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Q59" s="179">
        <f t="shared" si="4"/>
        <v>43883</v>
      </c>
      <c r="BR59">
        <f t="shared" si="5"/>
        <v>69</v>
      </c>
      <c r="BS59">
        <f t="shared" si="6"/>
        <v>11</v>
      </c>
      <c r="BT59">
        <f t="shared" si="7"/>
        <v>2</v>
      </c>
      <c r="BX59" s="179">
        <f t="shared" si="8"/>
        <v>43883</v>
      </c>
      <c r="BY59">
        <f t="shared" si="9"/>
        <v>10</v>
      </c>
      <c r="BZ59">
        <f t="shared" si="10"/>
        <v>6</v>
      </c>
      <c r="CA59">
        <f t="shared" si="11"/>
        <v>0</v>
      </c>
      <c r="CB59" s="179">
        <f t="shared" si="12"/>
        <v>43883</v>
      </c>
      <c r="CC59">
        <f t="shared" si="13"/>
        <v>26</v>
      </c>
      <c r="CD59">
        <f t="shared" si="14"/>
        <v>2</v>
      </c>
      <c r="CE59">
        <f t="shared" si="15"/>
        <v>1</v>
      </c>
      <c r="CF59" s="179">
        <f t="shared" si="16"/>
        <v>43883</v>
      </c>
      <c r="CG59">
        <f t="shared" si="17"/>
        <v>1</v>
      </c>
      <c r="CH59">
        <f t="shared" si="18"/>
        <v>5</v>
      </c>
      <c r="CI59" s="179">
        <f t="shared" si="19"/>
        <v>43883</v>
      </c>
      <c r="CJ59">
        <f t="shared" si="20"/>
        <v>0</v>
      </c>
    </row>
    <row r="60" spans="1:88"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Q60" s="179">
        <f t="shared" si="4"/>
        <v>43884</v>
      </c>
      <c r="BR60">
        <f t="shared" si="5"/>
        <v>74</v>
      </c>
      <c r="BS60">
        <f t="shared" si="6"/>
        <v>12</v>
      </c>
      <c r="BT60">
        <f t="shared" si="7"/>
        <v>2</v>
      </c>
      <c r="BX60" s="179">
        <f t="shared" si="8"/>
        <v>43884</v>
      </c>
      <c r="BY60">
        <f t="shared" si="9"/>
        <v>10</v>
      </c>
      <c r="BZ60">
        <f t="shared" si="10"/>
        <v>6</v>
      </c>
      <c r="CA60">
        <f t="shared" si="11"/>
        <v>0</v>
      </c>
      <c r="CB60" s="179">
        <f t="shared" si="12"/>
        <v>43884</v>
      </c>
      <c r="CC60">
        <f t="shared" si="13"/>
        <v>28</v>
      </c>
      <c r="CD60">
        <f t="shared" si="14"/>
        <v>2</v>
      </c>
      <c r="CE60">
        <f t="shared" si="15"/>
        <v>1</v>
      </c>
      <c r="CF60" s="179">
        <f t="shared" si="16"/>
        <v>43884</v>
      </c>
      <c r="CG60">
        <f t="shared" si="17"/>
        <v>5</v>
      </c>
      <c r="CH60">
        <f t="shared" si="18"/>
        <v>1</v>
      </c>
      <c r="CI60" s="179">
        <f t="shared" si="19"/>
        <v>43884</v>
      </c>
      <c r="CJ60">
        <f t="shared" si="20"/>
        <v>0</v>
      </c>
    </row>
    <row r="61" spans="1:88"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Q61" s="179">
        <f t="shared" si="4"/>
        <v>43885</v>
      </c>
      <c r="BR61">
        <f t="shared" si="5"/>
        <v>81</v>
      </c>
      <c r="BS61">
        <f t="shared" si="6"/>
        <v>19</v>
      </c>
      <c r="BT61">
        <f t="shared" si="7"/>
        <v>2</v>
      </c>
      <c r="BX61" s="179">
        <f t="shared" si="8"/>
        <v>43885</v>
      </c>
      <c r="BY61">
        <f t="shared" si="9"/>
        <v>10</v>
      </c>
      <c r="BZ61">
        <f t="shared" si="10"/>
        <v>6</v>
      </c>
      <c r="CA61">
        <f t="shared" si="11"/>
        <v>0</v>
      </c>
      <c r="CB61" s="179">
        <f t="shared" si="12"/>
        <v>43885</v>
      </c>
      <c r="CC61">
        <f t="shared" si="13"/>
        <v>30</v>
      </c>
      <c r="CD61">
        <f t="shared" si="14"/>
        <v>5</v>
      </c>
      <c r="CE61">
        <f t="shared" si="15"/>
        <v>1</v>
      </c>
      <c r="CF61" s="179">
        <f t="shared" si="16"/>
        <v>43885</v>
      </c>
      <c r="CG61">
        <f t="shared" si="17"/>
        <v>7</v>
      </c>
      <c r="CH61">
        <f t="shared" si="18"/>
        <v>7</v>
      </c>
      <c r="CI61" s="179">
        <f t="shared" si="19"/>
        <v>43885</v>
      </c>
      <c r="CJ61">
        <f t="shared" si="20"/>
        <v>0</v>
      </c>
    </row>
    <row r="62" spans="1:88"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Q62" s="179">
        <f t="shared" si="4"/>
        <v>43886</v>
      </c>
      <c r="BR62">
        <f t="shared" si="5"/>
        <v>85</v>
      </c>
      <c r="BS62">
        <f t="shared" si="6"/>
        <v>18</v>
      </c>
      <c r="BT62">
        <f t="shared" si="7"/>
        <v>2</v>
      </c>
      <c r="BX62" s="179">
        <f t="shared" si="8"/>
        <v>43886</v>
      </c>
      <c r="BY62">
        <f t="shared" si="9"/>
        <v>10</v>
      </c>
      <c r="BZ62">
        <f t="shared" si="10"/>
        <v>7</v>
      </c>
      <c r="CA62">
        <f t="shared" si="11"/>
        <v>0</v>
      </c>
      <c r="CB62" s="179">
        <f t="shared" si="12"/>
        <v>43886</v>
      </c>
      <c r="CC62">
        <f t="shared" si="13"/>
        <v>31</v>
      </c>
      <c r="CD62">
        <f t="shared" si="14"/>
        <v>5</v>
      </c>
      <c r="CE62">
        <f t="shared" si="15"/>
        <v>1</v>
      </c>
      <c r="CF62" s="179">
        <f t="shared" si="16"/>
        <v>43886</v>
      </c>
      <c r="CG62">
        <f t="shared" si="17"/>
        <v>4</v>
      </c>
      <c r="CH62">
        <f t="shared" si="18"/>
        <v>-1</v>
      </c>
      <c r="CI62" s="179">
        <f t="shared" si="19"/>
        <v>43886</v>
      </c>
      <c r="CJ62">
        <f t="shared" si="20"/>
        <v>0</v>
      </c>
    </row>
    <row r="63" spans="1:88"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45">+AR63-AR62</f>
        <v>1</v>
      </c>
      <c r="AR63" s="147">
        <v>32</v>
      </c>
      <c r="AS63" s="154">
        <f t="shared" si="44"/>
        <v>0</v>
      </c>
      <c r="AT63" s="147">
        <v>5</v>
      </c>
      <c r="AU63" s="154">
        <f t="shared" si="37"/>
        <v>0</v>
      </c>
      <c r="AV63" s="148">
        <v>1</v>
      </c>
      <c r="BQ63" s="179">
        <f t="shared" si="4"/>
        <v>43887</v>
      </c>
      <c r="BR63">
        <f t="shared" si="5"/>
        <v>91</v>
      </c>
      <c r="BS63">
        <f t="shared" si="6"/>
        <v>24</v>
      </c>
      <c r="BT63">
        <f t="shared" si="7"/>
        <v>2</v>
      </c>
      <c r="BX63" s="179">
        <f t="shared" si="8"/>
        <v>43887</v>
      </c>
      <c r="BY63">
        <f t="shared" si="9"/>
        <v>10</v>
      </c>
      <c r="BZ63">
        <f t="shared" si="10"/>
        <v>7</v>
      </c>
      <c r="CA63">
        <f t="shared" si="11"/>
        <v>0</v>
      </c>
      <c r="CB63" s="179">
        <f t="shared" si="12"/>
        <v>43887</v>
      </c>
      <c r="CC63">
        <f t="shared" si="13"/>
        <v>32</v>
      </c>
      <c r="CD63">
        <f t="shared" si="14"/>
        <v>5</v>
      </c>
      <c r="CE63">
        <f t="shared" si="15"/>
        <v>1</v>
      </c>
      <c r="CF63" s="179">
        <f t="shared" si="16"/>
        <v>43887</v>
      </c>
      <c r="CG63">
        <f t="shared" si="17"/>
        <v>6</v>
      </c>
      <c r="CH63">
        <f t="shared" si="18"/>
        <v>6</v>
      </c>
      <c r="CI63" s="179">
        <f t="shared" si="19"/>
        <v>43887</v>
      </c>
      <c r="CJ63">
        <f t="shared" si="20"/>
        <v>0</v>
      </c>
    </row>
    <row r="64" spans="1:88"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45"/>
        <v>0</v>
      </c>
      <c r="AR64" s="147">
        <v>32</v>
      </c>
      <c r="AS64" s="154">
        <f t="shared" si="44"/>
        <v>1</v>
      </c>
      <c r="AT64" s="147">
        <v>6</v>
      </c>
      <c r="AU64" s="154">
        <f t="shared" si="37"/>
        <v>0</v>
      </c>
      <c r="AV64" s="148">
        <v>1</v>
      </c>
      <c r="BQ64" s="179">
        <f t="shared" si="4"/>
        <v>43888</v>
      </c>
      <c r="BR64">
        <f t="shared" si="5"/>
        <v>93</v>
      </c>
      <c r="BS64">
        <f t="shared" si="6"/>
        <v>26</v>
      </c>
      <c r="BT64">
        <f t="shared" si="7"/>
        <v>2</v>
      </c>
      <c r="BX64" s="179">
        <f t="shared" si="8"/>
        <v>43888</v>
      </c>
      <c r="BY64">
        <f t="shared" si="9"/>
        <v>10</v>
      </c>
      <c r="BZ64">
        <f t="shared" si="10"/>
        <v>7</v>
      </c>
      <c r="CA64">
        <f t="shared" si="11"/>
        <v>0</v>
      </c>
      <c r="CB64" s="179">
        <f t="shared" si="12"/>
        <v>43888</v>
      </c>
      <c r="CC64">
        <f t="shared" si="13"/>
        <v>32</v>
      </c>
      <c r="CD64">
        <f t="shared" si="14"/>
        <v>6</v>
      </c>
      <c r="CE64">
        <f t="shared" si="15"/>
        <v>1</v>
      </c>
      <c r="CF64" s="179">
        <f t="shared" si="16"/>
        <v>43888</v>
      </c>
      <c r="CG64">
        <f t="shared" si="17"/>
        <v>2</v>
      </c>
      <c r="CH64">
        <f t="shared" si="18"/>
        <v>2</v>
      </c>
      <c r="CI64" s="179">
        <f t="shared" si="19"/>
        <v>43888</v>
      </c>
      <c r="CJ64">
        <f t="shared" si="20"/>
        <v>0</v>
      </c>
    </row>
    <row r="65" spans="1:89"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45"/>
        <v>2</v>
      </c>
      <c r="AR65" s="147">
        <v>34</v>
      </c>
      <c r="AS65" s="154">
        <f t="shared" si="44"/>
        <v>3</v>
      </c>
      <c r="AT65" s="147">
        <v>9</v>
      </c>
      <c r="AU65" s="154">
        <f t="shared" si="37"/>
        <v>0</v>
      </c>
      <c r="AV65" s="148">
        <v>1</v>
      </c>
      <c r="BQ65" s="179">
        <f t="shared" si="4"/>
        <v>43889</v>
      </c>
      <c r="BR65">
        <f t="shared" si="5"/>
        <v>94</v>
      </c>
      <c r="BS65">
        <f t="shared" si="6"/>
        <v>30</v>
      </c>
      <c r="BT65">
        <f t="shared" si="7"/>
        <v>2</v>
      </c>
      <c r="BX65" s="179">
        <f t="shared" si="8"/>
        <v>43889</v>
      </c>
      <c r="BY65">
        <f t="shared" si="9"/>
        <v>10</v>
      </c>
      <c r="BZ65">
        <f t="shared" si="10"/>
        <v>8</v>
      </c>
      <c r="CA65">
        <f t="shared" si="11"/>
        <v>0</v>
      </c>
      <c r="CB65" s="179">
        <f t="shared" si="12"/>
        <v>43889</v>
      </c>
      <c r="CC65">
        <f t="shared" si="13"/>
        <v>34</v>
      </c>
      <c r="CD65">
        <f t="shared" si="14"/>
        <v>9</v>
      </c>
      <c r="CE65">
        <f t="shared" si="15"/>
        <v>1</v>
      </c>
      <c r="CF65" s="179">
        <f t="shared" si="16"/>
        <v>43889</v>
      </c>
      <c r="CG65">
        <f t="shared" si="17"/>
        <v>1</v>
      </c>
      <c r="CH65">
        <f t="shared" si="18"/>
        <v>4</v>
      </c>
      <c r="CI65" s="179">
        <f t="shared" si="19"/>
        <v>43889</v>
      </c>
      <c r="CJ65">
        <f t="shared" si="20"/>
        <v>0</v>
      </c>
    </row>
    <row r="66" spans="1:89"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45"/>
        <v>5</v>
      </c>
      <c r="AR66" s="147">
        <v>39</v>
      </c>
      <c r="AS66" s="154">
        <f t="shared" si="44"/>
        <v>0</v>
      </c>
      <c r="AT66" s="147">
        <v>9</v>
      </c>
      <c r="AU66" s="154">
        <f t="shared" si="37"/>
        <v>0</v>
      </c>
      <c r="AV66" s="148">
        <v>1</v>
      </c>
      <c r="BQ66" s="179">
        <f t="shared" si="4"/>
        <v>43890</v>
      </c>
      <c r="BR66">
        <f t="shared" si="5"/>
        <v>95</v>
      </c>
      <c r="BS66">
        <f t="shared" si="6"/>
        <v>33</v>
      </c>
      <c r="BT66">
        <f t="shared" si="7"/>
        <v>2</v>
      </c>
      <c r="BX66" s="179">
        <f t="shared" si="8"/>
        <v>43890</v>
      </c>
      <c r="BY66">
        <f t="shared" si="9"/>
        <v>10</v>
      </c>
      <c r="BZ66">
        <f t="shared" si="10"/>
        <v>8</v>
      </c>
      <c r="CA66">
        <f t="shared" si="11"/>
        <v>0</v>
      </c>
      <c r="CB66" s="179">
        <f t="shared" si="12"/>
        <v>43890</v>
      </c>
      <c r="CC66">
        <f t="shared" si="13"/>
        <v>39</v>
      </c>
      <c r="CD66">
        <f t="shared" si="14"/>
        <v>9</v>
      </c>
      <c r="CE66">
        <f t="shared" si="15"/>
        <v>1</v>
      </c>
      <c r="CF66" s="179">
        <f t="shared" si="16"/>
        <v>43890</v>
      </c>
      <c r="CG66">
        <f t="shared" si="17"/>
        <v>1</v>
      </c>
      <c r="CH66">
        <f t="shared" si="18"/>
        <v>3</v>
      </c>
      <c r="CI66" s="179">
        <f t="shared" si="19"/>
        <v>43890</v>
      </c>
      <c r="CJ66">
        <f t="shared" si="20"/>
        <v>0</v>
      </c>
    </row>
    <row r="67" spans="1:89"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45"/>
        <v>1</v>
      </c>
      <c r="AR67" s="147">
        <v>40</v>
      </c>
      <c r="AS67" s="154">
        <f t="shared" si="44"/>
        <v>3</v>
      </c>
      <c r="AT67" s="147">
        <v>12</v>
      </c>
      <c r="AU67" s="154">
        <f t="shared" si="37"/>
        <v>0</v>
      </c>
      <c r="AV67" s="148">
        <v>1</v>
      </c>
      <c r="BQ67" s="179">
        <f t="shared" si="4"/>
        <v>43891</v>
      </c>
      <c r="BR67">
        <f t="shared" si="5"/>
        <v>98</v>
      </c>
      <c r="BS67">
        <f t="shared" si="6"/>
        <v>36</v>
      </c>
      <c r="BT67">
        <f t="shared" si="7"/>
        <v>2</v>
      </c>
      <c r="BX67" s="179">
        <f t="shared" si="8"/>
        <v>43891</v>
      </c>
      <c r="BY67">
        <f t="shared" si="9"/>
        <v>10</v>
      </c>
      <c r="BZ67">
        <f t="shared" si="10"/>
        <v>8</v>
      </c>
      <c r="CA67">
        <f t="shared" si="11"/>
        <v>0</v>
      </c>
      <c r="CB67" s="179">
        <f t="shared" si="12"/>
        <v>43891</v>
      </c>
      <c r="CC67">
        <f t="shared" si="13"/>
        <v>40</v>
      </c>
      <c r="CD67">
        <f t="shared" si="14"/>
        <v>12</v>
      </c>
      <c r="CE67">
        <f t="shared" si="15"/>
        <v>1</v>
      </c>
      <c r="CF67" s="179">
        <f t="shared" si="16"/>
        <v>43891</v>
      </c>
      <c r="CG67">
        <f t="shared" si="17"/>
        <v>3</v>
      </c>
      <c r="CH67">
        <f t="shared" si="18"/>
        <v>3</v>
      </c>
      <c r="CI67" s="179">
        <f t="shared" si="19"/>
        <v>43891</v>
      </c>
      <c r="CJ67">
        <f t="shared" si="20"/>
        <v>0</v>
      </c>
    </row>
    <row r="68" spans="1:89"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45"/>
        <v>1</v>
      </c>
      <c r="AR68" s="147">
        <v>41</v>
      </c>
      <c r="AS68" s="154">
        <f t="shared" si="44"/>
        <v>0</v>
      </c>
      <c r="AT68" s="147">
        <v>12</v>
      </c>
      <c r="AU68" s="154">
        <f t="shared" si="37"/>
        <v>0</v>
      </c>
      <c r="AV68" s="148">
        <v>1</v>
      </c>
      <c r="BE68" t="s">
        <v>162</v>
      </c>
      <c r="BH68" t="s">
        <v>162</v>
      </c>
      <c r="BJ68" t="s">
        <v>164</v>
      </c>
      <c r="BQ68" s="179">
        <f t="shared" si="4"/>
        <v>43892</v>
      </c>
      <c r="BR68">
        <f t="shared" si="5"/>
        <v>100</v>
      </c>
      <c r="BS68">
        <f t="shared" si="6"/>
        <v>36</v>
      </c>
      <c r="BT68">
        <f t="shared" si="7"/>
        <v>2</v>
      </c>
      <c r="BX68" s="179">
        <f t="shared" si="8"/>
        <v>43892</v>
      </c>
      <c r="BY68">
        <f t="shared" si="9"/>
        <v>10</v>
      </c>
      <c r="BZ68">
        <f t="shared" si="10"/>
        <v>8</v>
      </c>
      <c r="CA68">
        <f t="shared" si="11"/>
        <v>0</v>
      </c>
      <c r="CB68" s="179">
        <f t="shared" si="12"/>
        <v>43892</v>
      </c>
      <c r="CC68">
        <f t="shared" si="13"/>
        <v>41</v>
      </c>
      <c r="CD68">
        <f t="shared" si="14"/>
        <v>12</v>
      </c>
      <c r="CE68">
        <f t="shared" si="15"/>
        <v>1</v>
      </c>
      <c r="CF68" s="179">
        <f t="shared" si="16"/>
        <v>43892</v>
      </c>
      <c r="CG68">
        <f t="shared" si="17"/>
        <v>2</v>
      </c>
      <c r="CH68">
        <f t="shared" si="18"/>
        <v>0</v>
      </c>
      <c r="CI68" s="179">
        <f t="shared" si="19"/>
        <v>43892</v>
      </c>
      <c r="CJ68">
        <f t="shared" si="20"/>
        <v>0</v>
      </c>
    </row>
    <row r="69" spans="1:89"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45"/>
        <v>1</v>
      </c>
      <c r="AR69" s="160">
        <v>42</v>
      </c>
      <c r="AS69" s="154">
        <f t="shared" si="44"/>
        <v>0</v>
      </c>
      <c r="AT69" s="160">
        <v>12</v>
      </c>
      <c r="AU69" s="154">
        <f t="shared" si="37"/>
        <v>0</v>
      </c>
      <c r="AV69" s="166">
        <v>1</v>
      </c>
      <c r="BF69" t="s">
        <v>163</v>
      </c>
      <c r="BG69" t="s">
        <v>9</v>
      </c>
      <c r="BI69" t="s">
        <v>157</v>
      </c>
      <c r="BM69" t="s">
        <v>163</v>
      </c>
      <c r="BN69" t="s">
        <v>157</v>
      </c>
      <c r="BQ69" s="179">
        <f t="shared" si="4"/>
        <v>43893</v>
      </c>
      <c r="BR69">
        <f t="shared" si="5"/>
        <v>100</v>
      </c>
      <c r="BS69">
        <f t="shared" si="6"/>
        <v>37</v>
      </c>
      <c r="BT69">
        <f t="shared" si="7"/>
        <v>2</v>
      </c>
      <c r="BX69" s="179">
        <f t="shared" si="8"/>
        <v>43893</v>
      </c>
      <c r="BY69">
        <f t="shared" si="9"/>
        <v>10</v>
      </c>
      <c r="BZ69">
        <f t="shared" si="10"/>
        <v>9</v>
      </c>
      <c r="CA69">
        <f t="shared" si="11"/>
        <v>0</v>
      </c>
      <c r="CB69" s="179">
        <f t="shared" si="12"/>
        <v>43893</v>
      </c>
      <c r="CC69">
        <f t="shared" si="13"/>
        <v>42</v>
      </c>
      <c r="CD69">
        <f t="shared" si="14"/>
        <v>12</v>
      </c>
      <c r="CE69">
        <f t="shared" si="15"/>
        <v>1</v>
      </c>
      <c r="CF69" s="179">
        <f t="shared" si="16"/>
        <v>43893</v>
      </c>
      <c r="CG69">
        <f t="shared" si="17"/>
        <v>0</v>
      </c>
      <c r="CH69">
        <f t="shared" si="18"/>
        <v>1</v>
      </c>
      <c r="CI69" s="179">
        <f t="shared" si="19"/>
        <v>43893</v>
      </c>
      <c r="CJ69">
        <f t="shared" si="20"/>
        <v>0</v>
      </c>
    </row>
    <row r="70" spans="1:89"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46">+AH70-AH69</f>
        <v>6</v>
      </c>
      <c r="AH70" s="163">
        <v>43</v>
      </c>
      <c r="AI70" s="154">
        <f t="shared" ref="AI70:AI100" si="47">+AJ70-AJ69</f>
        <v>0</v>
      </c>
      <c r="AJ70" s="164">
        <v>2</v>
      </c>
      <c r="AK70" s="167">
        <f t="shared" ref="AK70:AK100" si="48">+AL70-AL69</f>
        <v>0</v>
      </c>
      <c r="AL70" s="163">
        <v>10</v>
      </c>
      <c r="AM70" s="154">
        <f t="shared" ref="AM70:AM100" si="49">+AN70-AN69</f>
        <v>0</v>
      </c>
      <c r="AN70" s="163">
        <v>9</v>
      </c>
      <c r="AO70" s="154">
        <f t="shared" ref="AO70:AO100" si="50">+AP70-AP69</f>
        <v>0</v>
      </c>
      <c r="AP70" s="165">
        <v>0</v>
      </c>
      <c r="AQ70" s="167">
        <f t="shared" ref="AQ70:AQ100" si="51">+AR70-AR69</f>
        <v>0</v>
      </c>
      <c r="AR70" s="160">
        <v>42</v>
      </c>
      <c r="AS70" s="154">
        <f t="shared" ref="AS70:AS100" si="52">+AT70-AT69</f>
        <v>0</v>
      </c>
      <c r="AT70" s="160">
        <v>12</v>
      </c>
      <c r="AU70" s="154">
        <f t="shared" ref="AU70:AU100" si="53">+AV70-AV69</f>
        <v>0</v>
      </c>
      <c r="AV70" s="166">
        <v>1</v>
      </c>
      <c r="AX70" s="236"/>
      <c r="AY70" s="236"/>
      <c r="AZ70" s="236"/>
      <c r="BA70" s="236"/>
      <c r="BB70" s="236"/>
      <c r="BD70" s="236"/>
      <c r="BE70" s="229">
        <f t="shared" ref="BE70:BE101" si="54">+Z70</f>
        <v>43894</v>
      </c>
      <c r="BF70" s="132">
        <f t="shared" ref="BF70:BF101" si="55">+B70</f>
        <v>2</v>
      </c>
      <c r="BG70" s="132">
        <f>+BI70</f>
        <v>20</v>
      </c>
      <c r="BH70" s="229">
        <f t="shared" ref="BH70:BH101" si="56">+A70</f>
        <v>43894</v>
      </c>
      <c r="BI70" s="132">
        <f t="shared" ref="BI70:BI101" si="57">+C70</f>
        <v>20</v>
      </c>
      <c r="BQ70" s="179">
        <f t="shared" si="4"/>
        <v>43894</v>
      </c>
      <c r="BR70">
        <f t="shared" si="5"/>
        <v>104</v>
      </c>
      <c r="BS70">
        <f t="shared" si="6"/>
        <v>43</v>
      </c>
      <c r="BT70">
        <f t="shared" si="7"/>
        <v>2</v>
      </c>
      <c r="BU70"/>
      <c r="BV70"/>
      <c r="BW70"/>
      <c r="BX70" s="179">
        <f t="shared" si="8"/>
        <v>43894</v>
      </c>
      <c r="BY70">
        <f t="shared" si="9"/>
        <v>10</v>
      </c>
      <c r="BZ70">
        <f t="shared" si="10"/>
        <v>9</v>
      </c>
      <c r="CA70">
        <f t="shared" si="11"/>
        <v>0</v>
      </c>
      <c r="CB70" s="179">
        <f t="shared" si="12"/>
        <v>43894</v>
      </c>
      <c r="CC70">
        <f t="shared" si="13"/>
        <v>42</v>
      </c>
      <c r="CD70">
        <f t="shared" si="14"/>
        <v>12</v>
      </c>
      <c r="CE70">
        <f t="shared" si="15"/>
        <v>1</v>
      </c>
      <c r="CF70" s="179">
        <f t="shared" si="16"/>
        <v>43894</v>
      </c>
      <c r="CG70">
        <f t="shared" si="17"/>
        <v>4</v>
      </c>
      <c r="CH70">
        <f t="shared" si="18"/>
        <v>6</v>
      </c>
      <c r="CI70" s="179">
        <f t="shared" si="19"/>
        <v>43894</v>
      </c>
      <c r="CJ70">
        <f t="shared" si="20"/>
        <v>0</v>
      </c>
      <c r="CK70"/>
    </row>
    <row r="71" spans="1:89" x14ac:dyDescent="0.55000000000000004">
      <c r="A71" s="179">
        <v>43895</v>
      </c>
      <c r="B71" s="182">
        <v>16</v>
      </c>
      <c r="C71" s="154">
        <f t="shared" ref="C71:C78" si="58">+B71+C70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59">+AF71+AL71+AR71</f>
        <v>158</v>
      </c>
      <c r="AB71" s="230">
        <f t="shared" ref="AB71:AB108" si="60">+AH71+AN71+AT71</f>
        <v>67</v>
      </c>
      <c r="AC71" s="231">
        <f t="shared" ref="AC71:AC108" si="61">+AJ71+AP71+AV71</f>
        <v>3</v>
      </c>
      <c r="AD71" s="158">
        <f t="shared" ref="AD71:AD101" si="62">+AF71-AF70</f>
        <v>0</v>
      </c>
      <c r="AE71" s="242"/>
      <c r="AF71" s="163">
        <v>104</v>
      </c>
      <c r="AG71" s="154">
        <f t="shared" si="46"/>
        <v>3</v>
      </c>
      <c r="AH71" s="147">
        <v>46</v>
      </c>
      <c r="AI71" s="154">
        <f t="shared" si="47"/>
        <v>0</v>
      </c>
      <c r="AJ71" s="42">
        <v>2</v>
      </c>
      <c r="AK71" s="167">
        <f t="shared" si="48"/>
        <v>0</v>
      </c>
      <c r="AL71" s="163">
        <v>10</v>
      </c>
      <c r="AM71" s="154">
        <f t="shared" si="49"/>
        <v>0</v>
      </c>
      <c r="AN71" s="163">
        <v>9</v>
      </c>
      <c r="AO71" s="154">
        <f t="shared" si="50"/>
        <v>0</v>
      </c>
      <c r="AP71" s="165">
        <v>0</v>
      </c>
      <c r="AQ71" s="167">
        <f t="shared" si="51"/>
        <v>2</v>
      </c>
      <c r="AR71" s="147">
        <v>44</v>
      </c>
      <c r="AS71" s="154">
        <f t="shared" si="52"/>
        <v>0</v>
      </c>
      <c r="AT71" s="147">
        <v>12</v>
      </c>
      <c r="AU71" s="154">
        <f t="shared" si="53"/>
        <v>0</v>
      </c>
      <c r="AV71" s="148">
        <v>1</v>
      </c>
      <c r="BE71" s="229">
        <f t="shared" si="54"/>
        <v>43895</v>
      </c>
      <c r="BF71" s="132">
        <f t="shared" si="55"/>
        <v>16</v>
      </c>
      <c r="BG71" s="132">
        <f t="shared" ref="BG71:BG134" si="63">+BI71</f>
        <v>36</v>
      </c>
      <c r="BH71" s="229">
        <f t="shared" si="56"/>
        <v>43895</v>
      </c>
      <c r="BI71" s="132">
        <f t="shared" si="57"/>
        <v>36</v>
      </c>
      <c r="BQ71" s="179">
        <f t="shared" si="4"/>
        <v>43895</v>
      </c>
      <c r="BR71">
        <f t="shared" si="5"/>
        <v>104</v>
      </c>
      <c r="BS71">
        <f t="shared" si="6"/>
        <v>46</v>
      </c>
      <c r="BT71">
        <f t="shared" si="7"/>
        <v>2</v>
      </c>
      <c r="BX71" s="179">
        <f t="shared" si="8"/>
        <v>43895</v>
      </c>
      <c r="BY71">
        <f t="shared" si="9"/>
        <v>10</v>
      </c>
      <c r="BZ71">
        <f t="shared" si="10"/>
        <v>9</v>
      </c>
      <c r="CA71">
        <f t="shared" si="11"/>
        <v>0</v>
      </c>
      <c r="CB71" s="179">
        <f t="shared" si="12"/>
        <v>43895</v>
      </c>
      <c r="CC71">
        <f t="shared" si="13"/>
        <v>44</v>
      </c>
      <c r="CD71">
        <f t="shared" si="14"/>
        <v>12</v>
      </c>
      <c r="CE71">
        <f t="shared" si="15"/>
        <v>1</v>
      </c>
      <c r="CF71" s="179">
        <f t="shared" si="16"/>
        <v>43895</v>
      </c>
      <c r="CG71">
        <f t="shared" si="17"/>
        <v>0</v>
      </c>
      <c r="CH71">
        <f t="shared" si="18"/>
        <v>3</v>
      </c>
      <c r="CI71" s="179">
        <f t="shared" si="19"/>
        <v>43895</v>
      </c>
      <c r="CJ71">
        <f t="shared" si="20"/>
        <v>0</v>
      </c>
    </row>
    <row r="72" spans="1:89" x14ac:dyDescent="0.55000000000000004">
      <c r="A72" s="179">
        <v>43896</v>
      </c>
      <c r="B72" s="182">
        <v>24</v>
      </c>
      <c r="C72" s="154">
        <f t="shared" si="58"/>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59"/>
        <v>162</v>
      </c>
      <c r="AB72" s="230">
        <f t="shared" si="60"/>
        <v>73</v>
      </c>
      <c r="AC72" s="231">
        <f t="shared" si="61"/>
        <v>3</v>
      </c>
      <c r="AD72" s="158">
        <f t="shared" si="62"/>
        <v>3</v>
      </c>
      <c r="AE72" s="242"/>
      <c r="AF72" s="147">
        <v>107</v>
      </c>
      <c r="AG72" s="154">
        <f t="shared" si="46"/>
        <v>5</v>
      </c>
      <c r="AH72" s="147">
        <v>51</v>
      </c>
      <c r="AI72" s="154">
        <f t="shared" si="47"/>
        <v>0</v>
      </c>
      <c r="AJ72" s="42">
        <v>2</v>
      </c>
      <c r="AK72" s="167">
        <f t="shared" si="48"/>
        <v>0</v>
      </c>
      <c r="AL72" s="163">
        <v>10</v>
      </c>
      <c r="AM72" s="154">
        <f t="shared" si="49"/>
        <v>1</v>
      </c>
      <c r="AN72" s="163">
        <v>10</v>
      </c>
      <c r="AO72" s="154">
        <f t="shared" si="50"/>
        <v>0</v>
      </c>
      <c r="AP72" s="165">
        <v>0</v>
      </c>
      <c r="AQ72" s="167">
        <f t="shared" si="51"/>
        <v>1</v>
      </c>
      <c r="AR72" s="147">
        <v>45</v>
      </c>
      <c r="AS72" s="154">
        <f t="shared" si="52"/>
        <v>0</v>
      </c>
      <c r="AT72" s="147">
        <v>12</v>
      </c>
      <c r="AU72" s="154">
        <f t="shared" si="53"/>
        <v>0</v>
      </c>
      <c r="AV72" s="148">
        <v>1</v>
      </c>
      <c r="BE72" s="229">
        <f t="shared" si="54"/>
        <v>43896</v>
      </c>
      <c r="BF72" s="132">
        <f t="shared" si="55"/>
        <v>24</v>
      </c>
      <c r="BG72" s="132">
        <f t="shared" si="63"/>
        <v>60</v>
      </c>
      <c r="BH72" s="229">
        <f t="shared" si="56"/>
        <v>43896</v>
      </c>
      <c r="BI72" s="132">
        <f t="shared" si="57"/>
        <v>60</v>
      </c>
      <c r="BQ72" s="179">
        <f t="shared" si="4"/>
        <v>43896</v>
      </c>
      <c r="BR72">
        <f t="shared" si="5"/>
        <v>107</v>
      </c>
      <c r="BS72">
        <f t="shared" si="6"/>
        <v>51</v>
      </c>
      <c r="BT72">
        <f t="shared" si="7"/>
        <v>2</v>
      </c>
      <c r="BX72" s="179">
        <f t="shared" si="8"/>
        <v>43896</v>
      </c>
      <c r="BY72">
        <f t="shared" si="9"/>
        <v>10</v>
      </c>
      <c r="BZ72">
        <f t="shared" si="10"/>
        <v>10</v>
      </c>
      <c r="CA72">
        <f t="shared" si="11"/>
        <v>0</v>
      </c>
      <c r="CB72" s="179">
        <f t="shared" si="12"/>
        <v>43896</v>
      </c>
      <c r="CC72">
        <f t="shared" si="13"/>
        <v>45</v>
      </c>
      <c r="CD72">
        <f t="shared" si="14"/>
        <v>12</v>
      </c>
      <c r="CE72">
        <f t="shared" si="15"/>
        <v>1</v>
      </c>
      <c r="CF72" s="179">
        <f t="shared" si="16"/>
        <v>43896</v>
      </c>
      <c r="CG72">
        <f t="shared" si="17"/>
        <v>3</v>
      </c>
      <c r="CH72">
        <f t="shared" si="18"/>
        <v>5</v>
      </c>
      <c r="CI72" s="179">
        <f t="shared" si="19"/>
        <v>43896</v>
      </c>
      <c r="CJ72">
        <f t="shared" si="20"/>
        <v>0</v>
      </c>
    </row>
    <row r="73" spans="1:89" x14ac:dyDescent="0.55000000000000004">
      <c r="A73" s="179">
        <v>43897</v>
      </c>
      <c r="B73" s="146">
        <v>3</v>
      </c>
      <c r="C73" s="154">
        <f t="shared" si="58"/>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59"/>
        <v>164</v>
      </c>
      <c r="AB73" s="230">
        <f t="shared" si="60"/>
        <v>78</v>
      </c>
      <c r="AC73" s="231">
        <f t="shared" si="61"/>
        <v>3</v>
      </c>
      <c r="AD73" s="158">
        <f t="shared" si="62"/>
        <v>2</v>
      </c>
      <c r="AE73" s="242"/>
      <c r="AF73" s="147">
        <v>109</v>
      </c>
      <c r="AG73" s="154">
        <f t="shared" si="46"/>
        <v>4</v>
      </c>
      <c r="AH73" s="147">
        <v>55</v>
      </c>
      <c r="AI73" s="154">
        <f t="shared" si="47"/>
        <v>0</v>
      </c>
      <c r="AJ73" s="42">
        <v>2</v>
      </c>
      <c r="AK73" s="167">
        <f t="shared" si="48"/>
        <v>0</v>
      </c>
      <c r="AL73" s="163">
        <v>10</v>
      </c>
      <c r="AM73" s="154">
        <f t="shared" si="49"/>
        <v>0</v>
      </c>
      <c r="AN73" s="163">
        <v>10</v>
      </c>
      <c r="AO73" s="154">
        <f t="shared" si="50"/>
        <v>0</v>
      </c>
      <c r="AP73" s="165">
        <v>0</v>
      </c>
      <c r="AQ73" s="167">
        <f t="shared" si="51"/>
        <v>0</v>
      </c>
      <c r="AR73" s="147">
        <v>45</v>
      </c>
      <c r="AS73" s="154">
        <f t="shared" si="52"/>
        <v>1</v>
      </c>
      <c r="AT73" s="147">
        <v>13</v>
      </c>
      <c r="AU73" s="154">
        <f t="shared" si="53"/>
        <v>0</v>
      </c>
      <c r="AV73" s="148">
        <v>1</v>
      </c>
      <c r="BE73" s="229">
        <f t="shared" si="54"/>
        <v>43897</v>
      </c>
      <c r="BF73" s="132">
        <f t="shared" si="55"/>
        <v>3</v>
      </c>
      <c r="BG73" s="132">
        <f t="shared" si="63"/>
        <v>63</v>
      </c>
      <c r="BH73" s="229">
        <f t="shared" si="56"/>
        <v>43897</v>
      </c>
      <c r="BI73" s="132">
        <f t="shared" si="57"/>
        <v>63</v>
      </c>
      <c r="BQ73" s="179">
        <f t="shared" si="4"/>
        <v>43897</v>
      </c>
      <c r="BR73">
        <f t="shared" si="5"/>
        <v>109</v>
      </c>
      <c r="BS73">
        <f t="shared" si="6"/>
        <v>55</v>
      </c>
      <c r="BT73">
        <f t="shared" si="7"/>
        <v>2</v>
      </c>
      <c r="BX73" s="179">
        <f t="shared" si="8"/>
        <v>43897</v>
      </c>
      <c r="BY73">
        <f t="shared" si="9"/>
        <v>10</v>
      </c>
      <c r="BZ73">
        <f t="shared" si="10"/>
        <v>10</v>
      </c>
      <c r="CA73">
        <f t="shared" si="11"/>
        <v>0</v>
      </c>
      <c r="CB73" s="179">
        <f t="shared" si="12"/>
        <v>43897</v>
      </c>
      <c r="CC73">
        <f t="shared" si="13"/>
        <v>45</v>
      </c>
      <c r="CD73">
        <f t="shared" si="14"/>
        <v>13</v>
      </c>
      <c r="CE73">
        <f t="shared" si="15"/>
        <v>1</v>
      </c>
      <c r="CF73" s="179">
        <f t="shared" si="16"/>
        <v>43897</v>
      </c>
      <c r="CG73">
        <f t="shared" si="17"/>
        <v>2</v>
      </c>
      <c r="CH73">
        <f t="shared" si="18"/>
        <v>4</v>
      </c>
      <c r="CI73" s="179">
        <f t="shared" si="19"/>
        <v>43897</v>
      </c>
      <c r="CJ73">
        <f t="shared" si="20"/>
        <v>0</v>
      </c>
    </row>
    <row r="74" spans="1:89" x14ac:dyDescent="0.55000000000000004">
      <c r="A74" s="179">
        <v>43898</v>
      </c>
      <c r="B74" s="146">
        <v>4</v>
      </c>
      <c r="C74" s="154">
        <f t="shared" si="58"/>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64">+A74</f>
        <v>43898</v>
      </c>
      <c r="AA74" s="230">
        <f t="shared" si="59"/>
        <v>169</v>
      </c>
      <c r="AB74" s="230">
        <f t="shared" si="60"/>
        <v>84</v>
      </c>
      <c r="AC74" s="231">
        <f t="shared" si="61"/>
        <v>4</v>
      </c>
      <c r="AD74" s="158">
        <f t="shared" si="62"/>
        <v>5</v>
      </c>
      <c r="AE74" s="242"/>
      <c r="AF74" s="147">
        <v>114</v>
      </c>
      <c r="AG74" s="154">
        <f t="shared" si="46"/>
        <v>4</v>
      </c>
      <c r="AH74" s="147">
        <v>59</v>
      </c>
      <c r="AI74" s="154">
        <f t="shared" si="47"/>
        <v>1</v>
      </c>
      <c r="AJ74" s="42">
        <v>3</v>
      </c>
      <c r="AK74" s="167">
        <f t="shared" si="48"/>
        <v>0</v>
      </c>
      <c r="AL74" s="163">
        <v>10</v>
      </c>
      <c r="AM74" s="154">
        <f t="shared" si="49"/>
        <v>0</v>
      </c>
      <c r="AN74" s="163">
        <v>10</v>
      </c>
      <c r="AO74" s="154">
        <f t="shared" si="50"/>
        <v>0</v>
      </c>
      <c r="AP74" s="165">
        <v>0</v>
      </c>
      <c r="AQ74" s="167">
        <f t="shared" si="51"/>
        <v>0</v>
      </c>
      <c r="AR74" s="147">
        <v>45</v>
      </c>
      <c r="AS74" s="154">
        <f t="shared" si="52"/>
        <v>2</v>
      </c>
      <c r="AT74" s="147">
        <v>15</v>
      </c>
      <c r="AU74" s="154">
        <f t="shared" si="53"/>
        <v>0</v>
      </c>
      <c r="AV74" s="148">
        <v>1</v>
      </c>
      <c r="BE74" s="229">
        <f t="shared" si="54"/>
        <v>43898</v>
      </c>
      <c r="BF74" s="132">
        <f t="shared" si="55"/>
        <v>4</v>
      </c>
      <c r="BG74" s="132">
        <f t="shared" si="63"/>
        <v>67</v>
      </c>
      <c r="BH74" s="229">
        <f t="shared" si="56"/>
        <v>43898</v>
      </c>
      <c r="BI74" s="132">
        <f t="shared" si="57"/>
        <v>67</v>
      </c>
      <c r="BQ74" s="179">
        <f t="shared" si="4"/>
        <v>43898</v>
      </c>
      <c r="BR74">
        <f t="shared" si="5"/>
        <v>114</v>
      </c>
      <c r="BS74">
        <f t="shared" si="6"/>
        <v>59</v>
      </c>
      <c r="BT74">
        <f t="shared" si="7"/>
        <v>3</v>
      </c>
      <c r="BX74" s="179">
        <f t="shared" si="8"/>
        <v>43898</v>
      </c>
      <c r="BY74">
        <f t="shared" si="9"/>
        <v>10</v>
      </c>
      <c r="BZ74">
        <f t="shared" si="10"/>
        <v>10</v>
      </c>
      <c r="CA74">
        <f t="shared" si="11"/>
        <v>0</v>
      </c>
      <c r="CB74" s="179">
        <f t="shared" si="12"/>
        <v>43898</v>
      </c>
      <c r="CC74">
        <f t="shared" si="13"/>
        <v>45</v>
      </c>
      <c r="CD74">
        <f t="shared" si="14"/>
        <v>15</v>
      </c>
      <c r="CE74">
        <f t="shared" si="15"/>
        <v>1</v>
      </c>
      <c r="CF74" s="179">
        <f t="shared" si="16"/>
        <v>43898</v>
      </c>
      <c r="CG74">
        <f t="shared" si="17"/>
        <v>5</v>
      </c>
      <c r="CH74">
        <f t="shared" si="18"/>
        <v>4</v>
      </c>
      <c r="CI74" s="179">
        <f t="shared" si="19"/>
        <v>43898</v>
      </c>
      <c r="CJ74">
        <f t="shared" si="20"/>
        <v>1</v>
      </c>
    </row>
    <row r="75" spans="1:89" x14ac:dyDescent="0.55000000000000004">
      <c r="A75" s="179">
        <v>43899</v>
      </c>
      <c r="B75" s="146">
        <v>2</v>
      </c>
      <c r="C75" s="154">
        <f t="shared" si="58"/>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64"/>
        <v>43899</v>
      </c>
      <c r="AA75" s="230">
        <f t="shared" si="59"/>
        <v>170</v>
      </c>
      <c r="AB75" s="230">
        <f t="shared" si="60"/>
        <v>85</v>
      </c>
      <c r="AC75" s="231">
        <f t="shared" si="61"/>
        <v>4</v>
      </c>
      <c r="AD75" s="158">
        <f t="shared" si="62"/>
        <v>1</v>
      </c>
      <c r="AE75" s="242"/>
      <c r="AF75" s="147">
        <v>115</v>
      </c>
      <c r="AG75" s="154">
        <f t="shared" si="46"/>
        <v>1</v>
      </c>
      <c r="AH75" s="147">
        <v>60</v>
      </c>
      <c r="AI75" s="154">
        <f t="shared" si="47"/>
        <v>0</v>
      </c>
      <c r="AJ75" s="42">
        <v>3</v>
      </c>
      <c r="AK75" s="167">
        <f t="shared" si="48"/>
        <v>0</v>
      </c>
      <c r="AL75" s="163">
        <v>10</v>
      </c>
      <c r="AM75" s="154">
        <f t="shared" si="49"/>
        <v>0</v>
      </c>
      <c r="AN75" s="163">
        <v>10</v>
      </c>
      <c r="AO75" s="154">
        <f t="shared" si="50"/>
        <v>0</v>
      </c>
      <c r="AP75" s="165">
        <v>0</v>
      </c>
      <c r="AQ75" s="167">
        <f t="shared" si="51"/>
        <v>0</v>
      </c>
      <c r="AR75" s="147">
        <v>45</v>
      </c>
      <c r="AS75" s="154">
        <f t="shared" si="52"/>
        <v>0</v>
      </c>
      <c r="AT75" s="147">
        <v>15</v>
      </c>
      <c r="AU75" s="154">
        <f t="shared" si="53"/>
        <v>0</v>
      </c>
      <c r="AV75" s="148">
        <v>1</v>
      </c>
      <c r="BE75" s="229">
        <f t="shared" si="54"/>
        <v>43899</v>
      </c>
      <c r="BF75" s="132">
        <f t="shared" si="55"/>
        <v>2</v>
      </c>
      <c r="BG75" s="132">
        <f t="shared" si="63"/>
        <v>69</v>
      </c>
      <c r="BH75" s="229">
        <f t="shared" si="56"/>
        <v>43899</v>
      </c>
      <c r="BI75" s="132">
        <f t="shared" si="57"/>
        <v>69</v>
      </c>
      <c r="BQ75" s="179">
        <f t="shared" si="4"/>
        <v>43899</v>
      </c>
      <c r="BR75">
        <f t="shared" si="5"/>
        <v>115</v>
      </c>
      <c r="BS75">
        <f t="shared" si="6"/>
        <v>60</v>
      </c>
      <c r="BT75">
        <f t="shared" si="7"/>
        <v>3</v>
      </c>
      <c r="BX75" s="179">
        <f t="shared" si="8"/>
        <v>43899</v>
      </c>
      <c r="BY75">
        <f t="shared" si="9"/>
        <v>10</v>
      </c>
      <c r="BZ75">
        <f t="shared" si="10"/>
        <v>10</v>
      </c>
      <c r="CA75">
        <f t="shared" si="11"/>
        <v>0</v>
      </c>
      <c r="CB75" s="179">
        <f t="shared" si="12"/>
        <v>43899</v>
      </c>
      <c r="CC75">
        <f t="shared" si="13"/>
        <v>45</v>
      </c>
      <c r="CD75">
        <f t="shared" si="14"/>
        <v>15</v>
      </c>
      <c r="CE75">
        <f t="shared" si="15"/>
        <v>1</v>
      </c>
      <c r="CF75" s="179">
        <f t="shared" si="16"/>
        <v>43899</v>
      </c>
      <c r="CG75">
        <f t="shared" si="17"/>
        <v>1</v>
      </c>
      <c r="CH75">
        <f t="shared" si="18"/>
        <v>1</v>
      </c>
      <c r="CI75" s="179">
        <f t="shared" si="19"/>
        <v>43899</v>
      </c>
      <c r="CJ75">
        <f t="shared" si="20"/>
        <v>0</v>
      </c>
    </row>
    <row r="76" spans="1:89" x14ac:dyDescent="0.55000000000000004">
      <c r="A76" s="179">
        <v>43900</v>
      </c>
      <c r="B76" s="146">
        <v>10</v>
      </c>
      <c r="C76" s="154">
        <f t="shared" si="58"/>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64"/>
        <v>43900</v>
      </c>
      <c r="AA76" s="230">
        <f t="shared" si="59"/>
        <v>177</v>
      </c>
      <c r="AB76" s="230">
        <f t="shared" si="60"/>
        <v>92</v>
      </c>
      <c r="AC76" s="231">
        <f t="shared" si="61"/>
        <v>4</v>
      </c>
      <c r="AD76" s="158">
        <f t="shared" si="62"/>
        <v>5</v>
      </c>
      <c r="AE76" s="242"/>
      <c r="AF76" s="147">
        <v>120</v>
      </c>
      <c r="AG76" s="154">
        <f t="shared" si="46"/>
        <v>5</v>
      </c>
      <c r="AH76" s="147">
        <v>65</v>
      </c>
      <c r="AI76" s="154">
        <f t="shared" si="47"/>
        <v>0</v>
      </c>
      <c r="AJ76" s="42">
        <v>3</v>
      </c>
      <c r="AK76" s="167">
        <f t="shared" si="48"/>
        <v>0</v>
      </c>
      <c r="AL76" s="147">
        <v>10</v>
      </c>
      <c r="AM76" s="154">
        <f t="shared" si="49"/>
        <v>0</v>
      </c>
      <c r="AN76" s="163">
        <v>10</v>
      </c>
      <c r="AO76" s="154">
        <f t="shared" si="50"/>
        <v>0</v>
      </c>
      <c r="AP76" s="165">
        <v>0</v>
      </c>
      <c r="AQ76" s="167">
        <f t="shared" si="51"/>
        <v>2</v>
      </c>
      <c r="AR76" s="147">
        <v>47</v>
      </c>
      <c r="AS76" s="154">
        <f t="shared" si="52"/>
        <v>2</v>
      </c>
      <c r="AT76" s="147">
        <v>17</v>
      </c>
      <c r="AU76" s="154">
        <f t="shared" si="53"/>
        <v>0</v>
      </c>
      <c r="AV76" s="148">
        <v>1</v>
      </c>
      <c r="BE76" s="229">
        <f t="shared" si="54"/>
        <v>43900</v>
      </c>
      <c r="BF76" s="132">
        <f t="shared" si="55"/>
        <v>10</v>
      </c>
      <c r="BG76" s="132">
        <f t="shared" si="63"/>
        <v>79</v>
      </c>
      <c r="BH76" s="229">
        <f t="shared" si="56"/>
        <v>43900</v>
      </c>
      <c r="BI76" s="132">
        <f t="shared" si="57"/>
        <v>79</v>
      </c>
      <c r="BQ76" s="179">
        <f t="shared" si="4"/>
        <v>43900</v>
      </c>
      <c r="BR76">
        <f t="shared" si="5"/>
        <v>120</v>
      </c>
      <c r="BS76">
        <f t="shared" si="6"/>
        <v>65</v>
      </c>
      <c r="BT76">
        <f t="shared" si="7"/>
        <v>3</v>
      </c>
      <c r="BX76" s="179">
        <f t="shared" si="8"/>
        <v>43900</v>
      </c>
      <c r="BY76">
        <f t="shared" si="9"/>
        <v>10</v>
      </c>
      <c r="BZ76">
        <f t="shared" si="10"/>
        <v>10</v>
      </c>
      <c r="CA76">
        <f t="shared" si="11"/>
        <v>0</v>
      </c>
      <c r="CB76" s="179">
        <f t="shared" si="12"/>
        <v>43900</v>
      </c>
      <c r="CC76">
        <f t="shared" si="13"/>
        <v>47</v>
      </c>
      <c r="CD76">
        <f t="shared" si="14"/>
        <v>17</v>
      </c>
      <c r="CE76">
        <f t="shared" si="15"/>
        <v>1</v>
      </c>
      <c r="CF76" s="179">
        <f t="shared" si="16"/>
        <v>43900</v>
      </c>
      <c r="CG76">
        <f t="shared" si="17"/>
        <v>5</v>
      </c>
      <c r="CH76">
        <f t="shared" si="18"/>
        <v>5</v>
      </c>
      <c r="CI76" s="179">
        <f t="shared" si="19"/>
        <v>43900</v>
      </c>
      <c r="CJ76">
        <f t="shared" si="20"/>
        <v>0</v>
      </c>
    </row>
    <row r="77" spans="1:89" x14ac:dyDescent="0.55000000000000004">
      <c r="A77" s="179">
        <v>43901</v>
      </c>
      <c r="B77" s="146">
        <v>6</v>
      </c>
      <c r="C77" s="154">
        <f t="shared" si="58"/>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64"/>
        <v>43901</v>
      </c>
      <c r="AA77" s="230">
        <f t="shared" si="59"/>
        <v>187</v>
      </c>
      <c r="AB77" s="230">
        <f t="shared" si="60"/>
        <v>94</v>
      </c>
      <c r="AC77" s="231">
        <f t="shared" si="61"/>
        <v>4</v>
      </c>
      <c r="AD77" s="158">
        <f t="shared" si="62"/>
        <v>9</v>
      </c>
      <c r="AE77" s="242"/>
      <c r="AF77" s="147">
        <v>129</v>
      </c>
      <c r="AG77" s="154">
        <f t="shared" si="46"/>
        <v>2</v>
      </c>
      <c r="AH77" s="147">
        <v>67</v>
      </c>
      <c r="AI77" s="154">
        <f t="shared" si="47"/>
        <v>0</v>
      </c>
      <c r="AJ77" s="42">
        <v>3</v>
      </c>
      <c r="AK77" s="167">
        <f t="shared" si="48"/>
        <v>0</v>
      </c>
      <c r="AL77" s="147">
        <v>10</v>
      </c>
      <c r="AM77" s="154">
        <f t="shared" si="49"/>
        <v>0</v>
      </c>
      <c r="AN77" s="163">
        <v>10</v>
      </c>
      <c r="AO77" s="154">
        <f t="shared" si="50"/>
        <v>0</v>
      </c>
      <c r="AP77" s="165">
        <v>0</v>
      </c>
      <c r="AQ77" s="167">
        <f t="shared" si="51"/>
        <v>1</v>
      </c>
      <c r="AR77" s="147">
        <v>48</v>
      </c>
      <c r="AS77" s="154">
        <f t="shared" si="52"/>
        <v>0</v>
      </c>
      <c r="AT77" s="147">
        <v>17</v>
      </c>
      <c r="AU77" s="154">
        <f t="shared" si="53"/>
        <v>0</v>
      </c>
      <c r="AV77" s="148">
        <v>1</v>
      </c>
      <c r="BE77" s="229">
        <f t="shared" si="54"/>
        <v>43901</v>
      </c>
      <c r="BF77" s="132">
        <f t="shared" si="55"/>
        <v>6</v>
      </c>
      <c r="BG77" s="132">
        <f t="shared" si="63"/>
        <v>85</v>
      </c>
      <c r="BH77" s="229">
        <f t="shared" si="56"/>
        <v>43901</v>
      </c>
      <c r="BI77" s="132">
        <f t="shared" si="57"/>
        <v>85</v>
      </c>
      <c r="BQ77" s="179">
        <f t="shared" si="4"/>
        <v>43901</v>
      </c>
      <c r="BR77">
        <f t="shared" si="5"/>
        <v>129</v>
      </c>
      <c r="BS77">
        <f t="shared" si="6"/>
        <v>67</v>
      </c>
      <c r="BT77">
        <f t="shared" si="7"/>
        <v>3</v>
      </c>
      <c r="BX77" s="179">
        <f t="shared" si="8"/>
        <v>43901</v>
      </c>
      <c r="BY77">
        <f t="shared" si="9"/>
        <v>10</v>
      </c>
      <c r="BZ77">
        <f t="shared" si="10"/>
        <v>10</v>
      </c>
      <c r="CA77">
        <f t="shared" si="11"/>
        <v>0</v>
      </c>
      <c r="CB77" s="179">
        <f t="shared" si="12"/>
        <v>43901</v>
      </c>
      <c r="CC77">
        <f t="shared" si="13"/>
        <v>48</v>
      </c>
      <c r="CD77">
        <f t="shared" si="14"/>
        <v>17</v>
      </c>
      <c r="CE77">
        <f t="shared" si="15"/>
        <v>1</v>
      </c>
      <c r="CF77" s="179">
        <f t="shared" si="16"/>
        <v>43901</v>
      </c>
      <c r="CG77">
        <f t="shared" si="17"/>
        <v>9</v>
      </c>
      <c r="CH77">
        <f t="shared" si="18"/>
        <v>2</v>
      </c>
      <c r="CI77" s="179">
        <f t="shared" si="19"/>
        <v>43901</v>
      </c>
      <c r="CJ77">
        <f t="shared" si="20"/>
        <v>0</v>
      </c>
    </row>
    <row r="78" spans="1:89" x14ac:dyDescent="0.55000000000000004">
      <c r="A78" s="179">
        <v>43902</v>
      </c>
      <c r="B78" s="146">
        <v>3</v>
      </c>
      <c r="C78" s="154">
        <f t="shared" si="58"/>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64"/>
        <v>43902</v>
      </c>
      <c r="AA78" s="230">
        <f t="shared" si="59"/>
        <v>190</v>
      </c>
      <c r="AB78" s="230">
        <f t="shared" si="60"/>
        <v>105</v>
      </c>
      <c r="AC78" s="231">
        <f t="shared" si="61"/>
        <v>4</v>
      </c>
      <c r="AD78" s="158">
        <f t="shared" si="62"/>
        <v>2</v>
      </c>
      <c r="AE78" s="242"/>
      <c r="AF78" s="147">
        <v>131</v>
      </c>
      <c r="AG78" s="154">
        <f t="shared" si="46"/>
        <v>8</v>
      </c>
      <c r="AH78" s="147">
        <v>75</v>
      </c>
      <c r="AI78" s="154">
        <f t="shared" si="47"/>
        <v>0</v>
      </c>
      <c r="AJ78" s="42">
        <v>3</v>
      </c>
      <c r="AK78" s="167">
        <f t="shared" si="48"/>
        <v>0</v>
      </c>
      <c r="AL78" s="147">
        <v>10</v>
      </c>
      <c r="AM78" s="154">
        <f t="shared" si="49"/>
        <v>0</v>
      </c>
      <c r="AN78" s="147">
        <v>10</v>
      </c>
      <c r="AO78" s="154">
        <f t="shared" si="50"/>
        <v>0</v>
      </c>
      <c r="AP78" s="165">
        <v>0</v>
      </c>
      <c r="AQ78" s="167">
        <f t="shared" si="51"/>
        <v>1</v>
      </c>
      <c r="AR78" s="147">
        <v>49</v>
      </c>
      <c r="AS78" s="154">
        <f t="shared" si="52"/>
        <v>3</v>
      </c>
      <c r="AT78" s="147">
        <v>20</v>
      </c>
      <c r="AU78" s="154">
        <f t="shared" si="53"/>
        <v>0</v>
      </c>
      <c r="AV78" s="148">
        <v>1</v>
      </c>
      <c r="BE78" s="229">
        <f t="shared" si="54"/>
        <v>43902</v>
      </c>
      <c r="BF78" s="132">
        <f t="shared" si="55"/>
        <v>3</v>
      </c>
      <c r="BG78" s="132">
        <f t="shared" si="63"/>
        <v>88</v>
      </c>
      <c r="BH78" s="229">
        <f t="shared" si="56"/>
        <v>43902</v>
      </c>
      <c r="BI78" s="132">
        <f t="shared" si="57"/>
        <v>88</v>
      </c>
      <c r="BQ78" s="179">
        <f t="shared" si="4"/>
        <v>43902</v>
      </c>
      <c r="BR78">
        <f t="shared" si="5"/>
        <v>131</v>
      </c>
      <c r="BS78">
        <f t="shared" si="6"/>
        <v>75</v>
      </c>
      <c r="BT78">
        <f t="shared" si="7"/>
        <v>3</v>
      </c>
      <c r="BX78" s="179">
        <f t="shared" si="8"/>
        <v>43902</v>
      </c>
      <c r="BY78">
        <f t="shared" si="9"/>
        <v>10</v>
      </c>
      <c r="BZ78">
        <f t="shared" si="10"/>
        <v>10</v>
      </c>
      <c r="CA78">
        <f t="shared" si="11"/>
        <v>0</v>
      </c>
      <c r="CB78" s="179">
        <f t="shared" si="12"/>
        <v>43902</v>
      </c>
      <c r="CC78">
        <f t="shared" si="13"/>
        <v>49</v>
      </c>
      <c r="CD78">
        <f t="shared" si="14"/>
        <v>20</v>
      </c>
      <c r="CE78">
        <f t="shared" si="15"/>
        <v>1</v>
      </c>
      <c r="CF78" s="179">
        <f t="shared" si="16"/>
        <v>43902</v>
      </c>
      <c r="CG78">
        <f t="shared" si="17"/>
        <v>2</v>
      </c>
      <c r="CH78">
        <f t="shared" si="18"/>
        <v>8</v>
      </c>
      <c r="CI78" s="179">
        <f t="shared" si="19"/>
        <v>43902</v>
      </c>
      <c r="CJ78">
        <f t="shared" si="20"/>
        <v>0</v>
      </c>
    </row>
    <row r="79" spans="1:89" x14ac:dyDescent="0.55000000000000004">
      <c r="A79" s="179">
        <v>43903</v>
      </c>
      <c r="B79" s="146">
        <v>7</v>
      </c>
      <c r="C79" s="154">
        <f t="shared" ref="C79:C85" si="65">+B79+C78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64"/>
        <v>43903</v>
      </c>
      <c r="AA79" s="230">
        <f t="shared" si="59"/>
        <v>197</v>
      </c>
      <c r="AB79" s="230">
        <f t="shared" si="60"/>
        <v>108</v>
      </c>
      <c r="AC79" s="231">
        <f t="shared" si="61"/>
        <v>5</v>
      </c>
      <c r="AD79" s="158">
        <f t="shared" si="62"/>
        <v>6</v>
      </c>
      <c r="AE79" s="242"/>
      <c r="AF79" s="147">
        <v>137</v>
      </c>
      <c r="AG79" s="154">
        <f t="shared" si="46"/>
        <v>3</v>
      </c>
      <c r="AH79" s="147">
        <v>78</v>
      </c>
      <c r="AI79" s="154">
        <f t="shared" si="47"/>
        <v>1</v>
      </c>
      <c r="AJ79" s="42">
        <v>4</v>
      </c>
      <c r="AK79" s="167">
        <f t="shared" si="48"/>
        <v>0</v>
      </c>
      <c r="AL79" s="147">
        <v>10</v>
      </c>
      <c r="AM79" s="154">
        <f t="shared" si="49"/>
        <v>0</v>
      </c>
      <c r="AN79" s="147">
        <v>10</v>
      </c>
      <c r="AO79" s="154">
        <f t="shared" si="50"/>
        <v>0</v>
      </c>
      <c r="AP79" s="165">
        <v>0</v>
      </c>
      <c r="AQ79" s="167">
        <f t="shared" si="51"/>
        <v>1</v>
      </c>
      <c r="AR79" s="147">
        <v>50</v>
      </c>
      <c r="AS79" s="154">
        <f t="shared" si="52"/>
        <v>0</v>
      </c>
      <c r="AT79" s="147">
        <v>20</v>
      </c>
      <c r="AU79" s="154">
        <f t="shared" si="53"/>
        <v>0</v>
      </c>
      <c r="AV79" s="148">
        <v>1</v>
      </c>
      <c r="BE79" s="229">
        <f t="shared" si="54"/>
        <v>43903</v>
      </c>
      <c r="BF79" s="132">
        <f t="shared" si="55"/>
        <v>7</v>
      </c>
      <c r="BG79" s="132">
        <f t="shared" si="63"/>
        <v>95</v>
      </c>
      <c r="BH79" s="229">
        <f t="shared" si="56"/>
        <v>43903</v>
      </c>
      <c r="BI79" s="132">
        <f t="shared" si="57"/>
        <v>95</v>
      </c>
      <c r="BQ79" s="179">
        <f t="shared" si="4"/>
        <v>43903</v>
      </c>
      <c r="BR79">
        <f t="shared" si="5"/>
        <v>137</v>
      </c>
      <c r="BS79">
        <f t="shared" si="6"/>
        <v>78</v>
      </c>
      <c r="BT79">
        <f t="shared" si="7"/>
        <v>4</v>
      </c>
      <c r="BX79" s="179">
        <f t="shared" si="8"/>
        <v>43903</v>
      </c>
      <c r="BY79">
        <f t="shared" si="9"/>
        <v>10</v>
      </c>
      <c r="BZ79">
        <f t="shared" si="10"/>
        <v>10</v>
      </c>
      <c r="CA79">
        <f t="shared" si="11"/>
        <v>0</v>
      </c>
      <c r="CB79" s="179">
        <f t="shared" si="12"/>
        <v>43903</v>
      </c>
      <c r="CC79">
        <f t="shared" si="13"/>
        <v>50</v>
      </c>
      <c r="CD79">
        <f t="shared" si="14"/>
        <v>20</v>
      </c>
      <c r="CE79">
        <f t="shared" si="15"/>
        <v>1</v>
      </c>
      <c r="CF79" s="179">
        <f t="shared" si="16"/>
        <v>43903</v>
      </c>
      <c r="CG79">
        <f t="shared" si="17"/>
        <v>6</v>
      </c>
      <c r="CH79">
        <f t="shared" si="18"/>
        <v>3</v>
      </c>
      <c r="CI79" s="179">
        <f t="shared" si="19"/>
        <v>43903</v>
      </c>
      <c r="CJ79">
        <f t="shared" si="20"/>
        <v>1</v>
      </c>
    </row>
    <row r="80" spans="1:89" x14ac:dyDescent="0.55000000000000004">
      <c r="A80" s="179">
        <v>43904</v>
      </c>
      <c r="B80" s="146">
        <v>16</v>
      </c>
      <c r="C80" s="154">
        <f t="shared" si="65"/>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64"/>
        <v>43904</v>
      </c>
      <c r="AA80" s="230">
        <f t="shared" si="59"/>
        <v>204</v>
      </c>
      <c r="AB80" s="230">
        <f t="shared" si="60"/>
        <v>111</v>
      </c>
      <c r="AC80" s="231">
        <f t="shared" si="61"/>
        <v>5</v>
      </c>
      <c r="AD80" s="158">
        <f t="shared" si="62"/>
        <v>4</v>
      </c>
      <c r="AE80" s="242"/>
      <c r="AF80" s="147">
        <v>141</v>
      </c>
      <c r="AG80" s="154">
        <f t="shared" si="46"/>
        <v>3</v>
      </c>
      <c r="AH80" s="147">
        <v>81</v>
      </c>
      <c r="AI80" s="154">
        <f t="shared" si="47"/>
        <v>0</v>
      </c>
      <c r="AJ80" s="42">
        <v>4</v>
      </c>
      <c r="AK80" s="167">
        <f t="shared" si="48"/>
        <v>0</v>
      </c>
      <c r="AL80" s="147">
        <v>10</v>
      </c>
      <c r="AM80" s="154">
        <f t="shared" si="49"/>
        <v>0</v>
      </c>
      <c r="AN80" s="147">
        <v>10</v>
      </c>
      <c r="AO80" s="154">
        <f t="shared" si="50"/>
        <v>0</v>
      </c>
      <c r="AP80" s="165">
        <v>0</v>
      </c>
      <c r="AQ80" s="167">
        <f t="shared" si="51"/>
        <v>3</v>
      </c>
      <c r="AR80" s="147">
        <v>53</v>
      </c>
      <c r="AS80" s="154">
        <f t="shared" si="52"/>
        <v>0</v>
      </c>
      <c r="AT80" s="147">
        <v>20</v>
      </c>
      <c r="AU80" s="154">
        <f t="shared" si="53"/>
        <v>0</v>
      </c>
      <c r="AV80" s="148">
        <v>1</v>
      </c>
      <c r="BE80" s="229">
        <f t="shared" si="54"/>
        <v>43904</v>
      </c>
      <c r="BF80" s="132">
        <f t="shared" si="55"/>
        <v>16</v>
      </c>
      <c r="BG80" s="132">
        <f t="shared" si="63"/>
        <v>111</v>
      </c>
      <c r="BH80" s="229">
        <f t="shared" si="56"/>
        <v>43904</v>
      </c>
      <c r="BI80" s="132">
        <f t="shared" si="57"/>
        <v>111</v>
      </c>
      <c r="BQ80" s="179">
        <f t="shared" si="4"/>
        <v>43904</v>
      </c>
      <c r="BR80">
        <f t="shared" si="5"/>
        <v>141</v>
      </c>
      <c r="BS80">
        <f t="shared" si="6"/>
        <v>81</v>
      </c>
      <c r="BT80">
        <f t="shared" si="7"/>
        <v>4</v>
      </c>
      <c r="BX80" s="179">
        <f t="shared" si="8"/>
        <v>43904</v>
      </c>
      <c r="BY80">
        <f t="shared" si="9"/>
        <v>10</v>
      </c>
      <c r="BZ80">
        <f t="shared" si="10"/>
        <v>10</v>
      </c>
      <c r="CA80">
        <f t="shared" si="11"/>
        <v>0</v>
      </c>
      <c r="CB80" s="179">
        <f t="shared" si="12"/>
        <v>43904</v>
      </c>
      <c r="CC80">
        <f t="shared" si="13"/>
        <v>53</v>
      </c>
      <c r="CD80">
        <f t="shared" si="14"/>
        <v>20</v>
      </c>
      <c r="CE80">
        <f t="shared" si="15"/>
        <v>1</v>
      </c>
      <c r="CF80" s="179">
        <f t="shared" si="16"/>
        <v>43904</v>
      </c>
      <c r="CG80">
        <f t="shared" si="17"/>
        <v>4</v>
      </c>
      <c r="CH80">
        <f t="shared" si="18"/>
        <v>3</v>
      </c>
      <c r="CI80" s="179">
        <f t="shared" si="19"/>
        <v>43904</v>
      </c>
      <c r="CJ80">
        <f t="shared" si="20"/>
        <v>0</v>
      </c>
    </row>
    <row r="81" spans="1:88" x14ac:dyDescent="0.55000000000000004">
      <c r="A81" s="179">
        <v>43905</v>
      </c>
      <c r="B81" s="146">
        <v>12</v>
      </c>
      <c r="C81" s="154">
        <f t="shared" si="65"/>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64"/>
        <v>43905</v>
      </c>
      <c r="AA81" s="230">
        <f t="shared" si="59"/>
        <v>217</v>
      </c>
      <c r="AB81" s="230">
        <f t="shared" si="60"/>
        <v>114</v>
      </c>
      <c r="AC81" s="231">
        <f t="shared" si="61"/>
        <v>5</v>
      </c>
      <c r="AD81" s="158">
        <f t="shared" si="62"/>
        <v>7</v>
      </c>
      <c r="AE81" s="242"/>
      <c r="AF81" s="147">
        <v>148</v>
      </c>
      <c r="AG81" s="154">
        <f t="shared" si="46"/>
        <v>3</v>
      </c>
      <c r="AH81" s="147">
        <v>84</v>
      </c>
      <c r="AI81" s="154">
        <f t="shared" si="47"/>
        <v>0</v>
      </c>
      <c r="AJ81" s="42">
        <v>4</v>
      </c>
      <c r="AK81" s="167">
        <f t="shared" si="48"/>
        <v>0</v>
      </c>
      <c r="AL81" s="147">
        <v>10</v>
      </c>
      <c r="AM81" s="154">
        <f t="shared" si="49"/>
        <v>0</v>
      </c>
      <c r="AN81" s="147">
        <v>10</v>
      </c>
      <c r="AO81" s="154">
        <f t="shared" si="50"/>
        <v>0</v>
      </c>
      <c r="AP81" s="165">
        <v>0</v>
      </c>
      <c r="AQ81" s="167">
        <f t="shared" si="51"/>
        <v>6</v>
      </c>
      <c r="AR81" s="147">
        <v>59</v>
      </c>
      <c r="AS81" s="154">
        <f t="shared" si="52"/>
        <v>0</v>
      </c>
      <c r="AT81" s="147">
        <v>20</v>
      </c>
      <c r="AU81" s="154">
        <f t="shared" si="53"/>
        <v>0</v>
      </c>
      <c r="AV81" s="148">
        <v>1</v>
      </c>
      <c r="BE81" s="229">
        <f t="shared" si="54"/>
        <v>43905</v>
      </c>
      <c r="BF81" s="132">
        <f t="shared" si="55"/>
        <v>12</v>
      </c>
      <c r="BG81" s="132">
        <f t="shared" si="63"/>
        <v>123</v>
      </c>
      <c r="BH81" s="229">
        <f t="shared" si="56"/>
        <v>43905</v>
      </c>
      <c r="BI81" s="132">
        <f t="shared" si="57"/>
        <v>123</v>
      </c>
      <c r="BQ81" s="179">
        <f t="shared" si="4"/>
        <v>43905</v>
      </c>
      <c r="BR81">
        <f t="shared" si="5"/>
        <v>148</v>
      </c>
      <c r="BS81">
        <f t="shared" si="6"/>
        <v>84</v>
      </c>
      <c r="BT81">
        <f t="shared" si="7"/>
        <v>4</v>
      </c>
      <c r="BX81" s="179">
        <f t="shared" si="8"/>
        <v>43905</v>
      </c>
      <c r="BY81">
        <f t="shared" si="9"/>
        <v>10</v>
      </c>
      <c r="BZ81">
        <f t="shared" si="10"/>
        <v>10</v>
      </c>
      <c r="CA81">
        <f t="shared" si="11"/>
        <v>0</v>
      </c>
      <c r="CB81" s="179">
        <f t="shared" si="12"/>
        <v>43905</v>
      </c>
      <c r="CC81">
        <f t="shared" si="13"/>
        <v>59</v>
      </c>
      <c r="CD81">
        <f t="shared" si="14"/>
        <v>20</v>
      </c>
      <c r="CE81">
        <f t="shared" si="15"/>
        <v>1</v>
      </c>
      <c r="CF81" s="179">
        <f t="shared" si="16"/>
        <v>43905</v>
      </c>
      <c r="CG81">
        <f t="shared" si="17"/>
        <v>7</v>
      </c>
      <c r="CH81">
        <f t="shared" si="18"/>
        <v>3</v>
      </c>
      <c r="CI81" s="179">
        <f t="shared" si="19"/>
        <v>43905</v>
      </c>
      <c r="CJ81">
        <f t="shared" si="20"/>
        <v>0</v>
      </c>
    </row>
    <row r="82" spans="1:88" x14ac:dyDescent="0.55000000000000004">
      <c r="A82" s="179">
        <v>43906</v>
      </c>
      <c r="B82" s="146">
        <v>20</v>
      </c>
      <c r="C82" s="154">
        <f t="shared" si="65"/>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64"/>
        <v>43906</v>
      </c>
      <c r="AA82" s="230">
        <f t="shared" si="59"/>
        <v>235</v>
      </c>
      <c r="AB82" s="230">
        <f t="shared" si="60"/>
        <v>120</v>
      </c>
      <c r="AC82" s="231">
        <f t="shared" si="61"/>
        <v>5</v>
      </c>
      <c r="AD82" s="158">
        <f t="shared" si="62"/>
        <v>9</v>
      </c>
      <c r="AE82" s="242"/>
      <c r="AF82" s="147">
        <v>157</v>
      </c>
      <c r="AG82" s="154">
        <f t="shared" si="46"/>
        <v>4</v>
      </c>
      <c r="AH82" s="147">
        <v>88</v>
      </c>
      <c r="AI82" s="154">
        <f t="shared" si="47"/>
        <v>0</v>
      </c>
      <c r="AJ82" s="42">
        <v>4</v>
      </c>
      <c r="AK82" s="167">
        <f t="shared" si="48"/>
        <v>1</v>
      </c>
      <c r="AL82" s="147">
        <v>11</v>
      </c>
      <c r="AM82" s="154">
        <f t="shared" si="49"/>
        <v>0</v>
      </c>
      <c r="AN82" s="147">
        <v>10</v>
      </c>
      <c r="AO82" s="154">
        <f t="shared" si="50"/>
        <v>0</v>
      </c>
      <c r="AP82" s="42">
        <v>0</v>
      </c>
      <c r="AQ82" s="167">
        <f t="shared" si="51"/>
        <v>8</v>
      </c>
      <c r="AR82" s="147">
        <v>67</v>
      </c>
      <c r="AS82" s="154">
        <f t="shared" si="52"/>
        <v>2</v>
      </c>
      <c r="AT82" s="147">
        <v>22</v>
      </c>
      <c r="AU82" s="154">
        <f t="shared" si="53"/>
        <v>0</v>
      </c>
      <c r="AV82" s="148">
        <v>1</v>
      </c>
      <c r="BE82" s="229">
        <f t="shared" si="54"/>
        <v>43906</v>
      </c>
      <c r="BF82" s="132">
        <f t="shared" si="55"/>
        <v>20</v>
      </c>
      <c r="BG82" s="132">
        <f t="shared" si="63"/>
        <v>143</v>
      </c>
      <c r="BH82" s="229">
        <f t="shared" si="56"/>
        <v>43906</v>
      </c>
      <c r="BI82" s="132">
        <f t="shared" si="57"/>
        <v>143</v>
      </c>
      <c r="BQ82" s="179">
        <f t="shared" si="4"/>
        <v>43906</v>
      </c>
      <c r="BR82">
        <f t="shared" si="5"/>
        <v>157</v>
      </c>
      <c r="BS82">
        <f t="shared" si="6"/>
        <v>88</v>
      </c>
      <c r="BT82">
        <f t="shared" si="7"/>
        <v>4</v>
      </c>
      <c r="BX82" s="179">
        <f t="shared" si="8"/>
        <v>43906</v>
      </c>
      <c r="BY82">
        <f t="shared" si="9"/>
        <v>11</v>
      </c>
      <c r="BZ82">
        <f t="shared" si="10"/>
        <v>10</v>
      </c>
      <c r="CA82">
        <f t="shared" si="11"/>
        <v>0</v>
      </c>
      <c r="CB82" s="179">
        <f t="shared" si="12"/>
        <v>43906</v>
      </c>
      <c r="CC82">
        <f t="shared" si="13"/>
        <v>67</v>
      </c>
      <c r="CD82">
        <f t="shared" si="14"/>
        <v>22</v>
      </c>
      <c r="CE82">
        <f t="shared" si="15"/>
        <v>1</v>
      </c>
      <c r="CF82" s="179">
        <f t="shared" si="16"/>
        <v>43906</v>
      </c>
      <c r="CG82">
        <f t="shared" si="17"/>
        <v>9</v>
      </c>
      <c r="CH82">
        <f t="shared" si="18"/>
        <v>4</v>
      </c>
      <c r="CI82" s="179">
        <f t="shared" si="19"/>
        <v>43906</v>
      </c>
      <c r="CJ82">
        <f t="shared" si="20"/>
        <v>0</v>
      </c>
    </row>
    <row r="83" spans="1:88" x14ac:dyDescent="0.55000000000000004">
      <c r="A83" s="179">
        <v>43907</v>
      </c>
      <c r="B83" s="146">
        <v>12</v>
      </c>
      <c r="C83" s="154">
        <f t="shared" si="65"/>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64"/>
        <v>43907</v>
      </c>
      <c r="AA83" s="230">
        <f t="shared" si="59"/>
        <v>257</v>
      </c>
      <c r="AB83" s="230">
        <f t="shared" si="60"/>
        <v>124</v>
      </c>
      <c r="AC83" s="231">
        <f t="shared" si="61"/>
        <v>5</v>
      </c>
      <c r="AD83" s="158">
        <f t="shared" si="62"/>
        <v>10</v>
      </c>
      <c r="AE83" s="242"/>
      <c r="AF83" s="147">
        <v>167</v>
      </c>
      <c r="AG83" s="154">
        <f t="shared" si="46"/>
        <v>4</v>
      </c>
      <c r="AH83" s="147">
        <v>92</v>
      </c>
      <c r="AI83" s="154">
        <f t="shared" si="47"/>
        <v>0</v>
      </c>
      <c r="AJ83" s="42">
        <v>4</v>
      </c>
      <c r="AK83" s="167">
        <f t="shared" si="48"/>
        <v>2</v>
      </c>
      <c r="AL83" s="147">
        <v>13</v>
      </c>
      <c r="AM83" s="154">
        <f t="shared" si="49"/>
        <v>0</v>
      </c>
      <c r="AN83" s="147">
        <v>10</v>
      </c>
      <c r="AO83" s="154">
        <f t="shared" si="50"/>
        <v>0</v>
      </c>
      <c r="AP83" s="42">
        <v>0</v>
      </c>
      <c r="AQ83" s="167">
        <f t="shared" si="51"/>
        <v>10</v>
      </c>
      <c r="AR83" s="147">
        <v>77</v>
      </c>
      <c r="AS83" s="154">
        <f t="shared" si="52"/>
        <v>0</v>
      </c>
      <c r="AT83" s="147">
        <v>22</v>
      </c>
      <c r="AU83" s="154">
        <f t="shared" si="53"/>
        <v>0</v>
      </c>
      <c r="AV83" s="148">
        <v>1</v>
      </c>
      <c r="BE83" s="229">
        <f t="shared" si="54"/>
        <v>43907</v>
      </c>
      <c r="BF83" s="132">
        <f t="shared" si="55"/>
        <v>12</v>
      </c>
      <c r="BG83" s="132">
        <f t="shared" si="63"/>
        <v>155</v>
      </c>
      <c r="BH83" s="229">
        <f t="shared" si="56"/>
        <v>43907</v>
      </c>
      <c r="BI83" s="132">
        <f t="shared" si="57"/>
        <v>155</v>
      </c>
      <c r="BQ83" s="179">
        <f t="shared" si="4"/>
        <v>43907</v>
      </c>
      <c r="BR83">
        <f t="shared" si="5"/>
        <v>167</v>
      </c>
      <c r="BS83">
        <f t="shared" si="6"/>
        <v>92</v>
      </c>
      <c r="BT83">
        <f t="shared" si="7"/>
        <v>4</v>
      </c>
      <c r="BX83" s="179">
        <f t="shared" si="8"/>
        <v>43907</v>
      </c>
      <c r="BY83">
        <f t="shared" si="9"/>
        <v>13</v>
      </c>
      <c r="BZ83">
        <f t="shared" si="10"/>
        <v>10</v>
      </c>
      <c r="CA83">
        <f t="shared" si="11"/>
        <v>0</v>
      </c>
      <c r="CB83" s="179">
        <f t="shared" si="12"/>
        <v>43907</v>
      </c>
      <c r="CC83">
        <f t="shared" si="13"/>
        <v>77</v>
      </c>
      <c r="CD83">
        <f t="shared" si="14"/>
        <v>22</v>
      </c>
      <c r="CE83">
        <f t="shared" si="15"/>
        <v>1</v>
      </c>
      <c r="CF83" s="179">
        <f t="shared" si="16"/>
        <v>43907</v>
      </c>
      <c r="CG83">
        <f t="shared" si="17"/>
        <v>10</v>
      </c>
      <c r="CH83">
        <f t="shared" si="18"/>
        <v>4</v>
      </c>
      <c r="CI83" s="179">
        <f t="shared" si="19"/>
        <v>43907</v>
      </c>
      <c r="CJ83">
        <f t="shared" si="20"/>
        <v>0</v>
      </c>
    </row>
    <row r="84" spans="1:88" x14ac:dyDescent="0.55000000000000004">
      <c r="A84" s="179">
        <v>43908</v>
      </c>
      <c r="B84" s="146">
        <v>34</v>
      </c>
      <c r="C84" s="154">
        <f t="shared" si="65"/>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64"/>
        <v>43908</v>
      </c>
      <c r="AA84" s="230">
        <f t="shared" si="59"/>
        <v>307</v>
      </c>
      <c r="AB84" s="230">
        <f t="shared" si="60"/>
        <v>127</v>
      </c>
      <c r="AC84" s="231">
        <f t="shared" si="61"/>
        <v>5</v>
      </c>
      <c r="AD84" s="158">
        <f t="shared" si="62"/>
        <v>25</v>
      </c>
      <c r="AE84" s="242"/>
      <c r="AF84" s="147">
        <v>192</v>
      </c>
      <c r="AG84" s="154">
        <f t="shared" si="46"/>
        <v>3</v>
      </c>
      <c r="AH84" s="147">
        <v>95</v>
      </c>
      <c r="AI84" s="154">
        <f t="shared" si="47"/>
        <v>0</v>
      </c>
      <c r="AJ84" s="42">
        <v>4</v>
      </c>
      <c r="AK84" s="167">
        <f t="shared" si="48"/>
        <v>2</v>
      </c>
      <c r="AL84" s="147">
        <v>15</v>
      </c>
      <c r="AM84" s="154">
        <f t="shared" si="49"/>
        <v>0</v>
      </c>
      <c r="AN84" s="147">
        <v>10</v>
      </c>
      <c r="AO84" s="154">
        <f t="shared" si="50"/>
        <v>0</v>
      </c>
      <c r="AP84" s="42">
        <v>0</v>
      </c>
      <c r="AQ84" s="167">
        <f t="shared" si="51"/>
        <v>23</v>
      </c>
      <c r="AR84" s="147">
        <v>100</v>
      </c>
      <c r="AS84" s="154">
        <f t="shared" si="52"/>
        <v>0</v>
      </c>
      <c r="AT84" s="147">
        <v>22</v>
      </c>
      <c r="AU84" s="154">
        <f t="shared" si="53"/>
        <v>0</v>
      </c>
      <c r="AV84" s="148">
        <v>1</v>
      </c>
      <c r="BE84" s="229">
        <f t="shared" si="54"/>
        <v>43908</v>
      </c>
      <c r="BF84" s="132">
        <f t="shared" si="55"/>
        <v>34</v>
      </c>
      <c r="BG84" s="132">
        <f t="shared" si="63"/>
        <v>189</v>
      </c>
      <c r="BH84" s="229">
        <f t="shared" si="56"/>
        <v>43908</v>
      </c>
      <c r="BI84" s="132">
        <f t="shared" si="57"/>
        <v>189</v>
      </c>
      <c r="BQ84" s="179">
        <f t="shared" si="4"/>
        <v>43908</v>
      </c>
      <c r="BR84">
        <f t="shared" si="5"/>
        <v>192</v>
      </c>
      <c r="BS84">
        <f t="shared" si="6"/>
        <v>95</v>
      </c>
      <c r="BT84">
        <f t="shared" si="7"/>
        <v>4</v>
      </c>
      <c r="BX84" s="179">
        <f t="shared" si="8"/>
        <v>43908</v>
      </c>
      <c r="BY84">
        <f t="shared" si="9"/>
        <v>15</v>
      </c>
      <c r="BZ84">
        <f t="shared" si="10"/>
        <v>10</v>
      </c>
      <c r="CA84">
        <f t="shared" si="11"/>
        <v>0</v>
      </c>
      <c r="CB84" s="179">
        <f t="shared" si="12"/>
        <v>43908</v>
      </c>
      <c r="CC84">
        <f t="shared" si="13"/>
        <v>100</v>
      </c>
      <c r="CD84">
        <f t="shared" si="14"/>
        <v>22</v>
      </c>
      <c r="CE84">
        <f t="shared" si="15"/>
        <v>1</v>
      </c>
      <c r="CF84" s="179">
        <f t="shared" si="16"/>
        <v>43908</v>
      </c>
      <c r="CG84">
        <f t="shared" si="17"/>
        <v>25</v>
      </c>
      <c r="CH84">
        <f t="shared" si="18"/>
        <v>3</v>
      </c>
      <c r="CI84" s="179">
        <f t="shared" si="19"/>
        <v>43908</v>
      </c>
      <c r="CJ84">
        <f t="shared" si="20"/>
        <v>0</v>
      </c>
    </row>
    <row r="85" spans="1:88" x14ac:dyDescent="0.55000000000000004">
      <c r="A85" s="179">
        <v>43909</v>
      </c>
      <c r="B85" s="146">
        <v>39</v>
      </c>
      <c r="C85" s="154">
        <f t="shared" si="65"/>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64"/>
        <v>43909</v>
      </c>
      <c r="AA85" s="230">
        <f t="shared" si="59"/>
        <v>333</v>
      </c>
      <c r="AB85" s="230">
        <f t="shared" si="60"/>
        <v>134</v>
      </c>
      <c r="AC85" s="231">
        <f t="shared" si="61"/>
        <v>5</v>
      </c>
      <c r="AD85" s="158">
        <f t="shared" si="62"/>
        <v>16</v>
      </c>
      <c r="AE85" s="242"/>
      <c r="AF85" s="147">
        <v>208</v>
      </c>
      <c r="AG85" s="154">
        <f t="shared" si="46"/>
        <v>3</v>
      </c>
      <c r="AH85" s="147">
        <v>98</v>
      </c>
      <c r="AI85" s="154">
        <f t="shared" si="47"/>
        <v>0</v>
      </c>
      <c r="AJ85" s="42">
        <v>4</v>
      </c>
      <c r="AK85" s="167">
        <f t="shared" si="48"/>
        <v>2</v>
      </c>
      <c r="AL85" s="147">
        <v>17</v>
      </c>
      <c r="AM85" s="154">
        <f t="shared" si="49"/>
        <v>0</v>
      </c>
      <c r="AN85" s="147">
        <v>10</v>
      </c>
      <c r="AO85" s="154">
        <f t="shared" si="50"/>
        <v>0</v>
      </c>
      <c r="AP85" s="42">
        <v>0</v>
      </c>
      <c r="AQ85" s="167">
        <f t="shared" si="51"/>
        <v>8</v>
      </c>
      <c r="AR85" s="147">
        <v>108</v>
      </c>
      <c r="AS85" s="154">
        <f t="shared" si="52"/>
        <v>4</v>
      </c>
      <c r="AT85" s="147">
        <v>26</v>
      </c>
      <c r="AU85" s="154">
        <f t="shared" si="53"/>
        <v>0</v>
      </c>
      <c r="AV85" s="148">
        <v>1</v>
      </c>
      <c r="BE85" s="229">
        <f t="shared" si="54"/>
        <v>43909</v>
      </c>
      <c r="BF85" s="132">
        <f t="shared" si="55"/>
        <v>39</v>
      </c>
      <c r="BG85" s="132">
        <f t="shared" si="63"/>
        <v>228</v>
      </c>
      <c r="BH85" s="229">
        <f t="shared" si="56"/>
        <v>43909</v>
      </c>
      <c r="BI85" s="132">
        <f t="shared" si="57"/>
        <v>228</v>
      </c>
      <c r="BQ85" s="179">
        <f t="shared" si="4"/>
        <v>43909</v>
      </c>
      <c r="BR85">
        <f t="shared" si="5"/>
        <v>208</v>
      </c>
      <c r="BS85">
        <f t="shared" si="6"/>
        <v>98</v>
      </c>
      <c r="BT85">
        <f t="shared" si="7"/>
        <v>4</v>
      </c>
      <c r="BX85" s="179">
        <f t="shared" si="8"/>
        <v>43909</v>
      </c>
      <c r="BY85">
        <f t="shared" si="9"/>
        <v>17</v>
      </c>
      <c r="BZ85">
        <f t="shared" si="10"/>
        <v>10</v>
      </c>
      <c r="CA85">
        <f t="shared" si="11"/>
        <v>0</v>
      </c>
      <c r="CB85" s="179">
        <f t="shared" si="12"/>
        <v>43909</v>
      </c>
      <c r="CC85">
        <f t="shared" si="13"/>
        <v>108</v>
      </c>
      <c r="CD85">
        <f t="shared" si="14"/>
        <v>26</v>
      </c>
      <c r="CE85">
        <f t="shared" si="15"/>
        <v>1</v>
      </c>
      <c r="CF85" s="179">
        <f t="shared" si="16"/>
        <v>43909</v>
      </c>
      <c r="CG85">
        <f t="shared" si="17"/>
        <v>16</v>
      </c>
      <c r="CH85">
        <f t="shared" si="18"/>
        <v>3</v>
      </c>
      <c r="CI85" s="179">
        <f t="shared" si="19"/>
        <v>43909</v>
      </c>
      <c r="CJ85">
        <f t="shared" si="20"/>
        <v>0</v>
      </c>
    </row>
    <row r="86" spans="1:88" x14ac:dyDescent="0.55000000000000004">
      <c r="A86" s="179">
        <v>43910</v>
      </c>
      <c r="B86" s="146">
        <v>41</v>
      </c>
      <c r="C86" s="154">
        <f t="shared" ref="C86:C104" si="66">+B86+C85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64"/>
        <v>43910</v>
      </c>
      <c r="AA86" s="230">
        <f t="shared" si="59"/>
        <v>408</v>
      </c>
      <c r="AB86" s="230">
        <f t="shared" si="60"/>
        <v>136</v>
      </c>
      <c r="AC86" s="231">
        <f t="shared" si="61"/>
        <v>6</v>
      </c>
      <c r="AD86" s="158">
        <f t="shared" si="62"/>
        <v>48</v>
      </c>
      <c r="AE86" s="242"/>
      <c r="AF86" s="147">
        <v>256</v>
      </c>
      <c r="AG86" s="154">
        <f t="shared" si="46"/>
        <v>0</v>
      </c>
      <c r="AH86" s="147">
        <v>98</v>
      </c>
      <c r="AI86" s="154">
        <f t="shared" si="47"/>
        <v>0</v>
      </c>
      <c r="AJ86" s="42">
        <v>4</v>
      </c>
      <c r="AK86" s="167">
        <f t="shared" si="48"/>
        <v>0</v>
      </c>
      <c r="AL86" s="147">
        <v>17</v>
      </c>
      <c r="AM86" s="154">
        <f t="shared" si="49"/>
        <v>0</v>
      </c>
      <c r="AN86" s="147">
        <v>10</v>
      </c>
      <c r="AO86" s="154">
        <f t="shared" si="50"/>
        <v>0</v>
      </c>
      <c r="AP86" s="42">
        <v>0</v>
      </c>
      <c r="AQ86" s="167">
        <f t="shared" si="51"/>
        <v>27</v>
      </c>
      <c r="AR86" s="147">
        <v>135</v>
      </c>
      <c r="AS86" s="154">
        <f t="shared" si="52"/>
        <v>2</v>
      </c>
      <c r="AT86" s="147">
        <v>28</v>
      </c>
      <c r="AU86" s="154">
        <f t="shared" si="53"/>
        <v>1</v>
      </c>
      <c r="AV86" s="148">
        <v>2</v>
      </c>
      <c r="BE86" s="229">
        <f t="shared" si="54"/>
        <v>43910</v>
      </c>
      <c r="BF86" s="132">
        <f t="shared" si="55"/>
        <v>41</v>
      </c>
      <c r="BG86" s="132">
        <f t="shared" si="63"/>
        <v>269</v>
      </c>
      <c r="BH86" s="229">
        <f t="shared" si="56"/>
        <v>43910</v>
      </c>
      <c r="BI86" s="132">
        <f t="shared" si="57"/>
        <v>269</v>
      </c>
      <c r="BQ86" s="179">
        <f t="shared" si="4"/>
        <v>43910</v>
      </c>
      <c r="BR86">
        <f t="shared" si="5"/>
        <v>256</v>
      </c>
      <c r="BS86">
        <f t="shared" si="6"/>
        <v>98</v>
      </c>
      <c r="BT86">
        <f t="shared" si="7"/>
        <v>4</v>
      </c>
      <c r="BX86" s="179">
        <f t="shared" si="8"/>
        <v>43910</v>
      </c>
      <c r="BY86">
        <f t="shared" si="9"/>
        <v>17</v>
      </c>
      <c r="BZ86">
        <f t="shared" si="10"/>
        <v>10</v>
      </c>
      <c r="CA86">
        <f t="shared" si="11"/>
        <v>0</v>
      </c>
      <c r="CB86" s="179">
        <f t="shared" si="12"/>
        <v>43910</v>
      </c>
      <c r="CC86">
        <f t="shared" si="13"/>
        <v>135</v>
      </c>
      <c r="CD86">
        <f t="shared" si="14"/>
        <v>28</v>
      </c>
      <c r="CE86">
        <f t="shared" si="15"/>
        <v>2</v>
      </c>
      <c r="CF86" s="179">
        <f t="shared" si="16"/>
        <v>43910</v>
      </c>
      <c r="CG86">
        <f t="shared" si="17"/>
        <v>48</v>
      </c>
      <c r="CH86">
        <f t="shared" si="18"/>
        <v>0</v>
      </c>
      <c r="CI86" s="179">
        <f t="shared" si="19"/>
        <v>43910</v>
      </c>
      <c r="CJ86">
        <f t="shared" si="20"/>
        <v>0</v>
      </c>
    </row>
    <row r="87" spans="1:88" x14ac:dyDescent="0.55000000000000004">
      <c r="A87" s="179">
        <v>43911</v>
      </c>
      <c r="B87" s="146">
        <v>45</v>
      </c>
      <c r="C87" s="154">
        <f t="shared" si="66"/>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64"/>
        <v>43911</v>
      </c>
      <c r="AA87" s="230">
        <f t="shared" si="59"/>
        <v>444</v>
      </c>
      <c r="AB87" s="230">
        <f t="shared" si="60"/>
        <v>138</v>
      </c>
      <c r="AC87" s="231">
        <f t="shared" si="61"/>
        <v>6</v>
      </c>
      <c r="AD87" s="158">
        <f t="shared" si="62"/>
        <v>17</v>
      </c>
      <c r="AE87" s="242"/>
      <c r="AF87" s="147">
        <v>273</v>
      </c>
      <c r="AG87" s="154">
        <f t="shared" si="46"/>
        <v>2</v>
      </c>
      <c r="AH87" s="147">
        <v>100</v>
      </c>
      <c r="AI87" s="154">
        <f t="shared" si="47"/>
        <v>0</v>
      </c>
      <c r="AJ87" s="42">
        <v>4</v>
      </c>
      <c r="AK87" s="167">
        <f t="shared" si="48"/>
        <v>1</v>
      </c>
      <c r="AL87" s="147">
        <v>18</v>
      </c>
      <c r="AM87" s="154">
        <f t="shared" si="49"/>
        <v>0</v>
      </c>
      <c r="AN87" s="147">
        <v>10</v>
      </c>
      <c r="AO87" s="154">
        <f t="shared" si="50"/>
        <v>0</v>
      </c>
      <c r="AP87" s="42">
        <v>0</v>
      </c>
      <c r="AQ87" s="167">
        <f t="shared" si="51"/>
        <v>18</v>
      </c>
      <c r="AR87" s="147">
        <v>153</v>
      </c>
      <c r="AS87" s="154">
        <f t="shared" si="52"/>
        <v>0</v>
      </c>
      <c r="AT87" s="147">
        <v>28</v>
      </c>
      <c r="AU87" s="154">
        <f t="shared" si="53"/>
        <v>0</v>
      </c>
      <c r="AV87" s="148">
        <v>2</v>
      </c>
      <c r="BE87" s="229">
        <f t="shared" si="54"/>
        <v>43911</v>
      </c>
      <c r="BF87" s="132">
        <f t="shared" si="55"/>
        <v>45</v>
      </c>
      <c r="BG87" s="132">
        <f t="shared" si="63"/>
        <v>314</v>
      </c>
      <c r="BH87" s="229">
        <f t="shared" si="56"/>
        <v>43911</v>
      </c>
      <c r="BI87" s="132">
        <f t="shared" si="57"/>
        <v>314</v>
      </c>
      <c r="BQ87" s="179">
        <f t="shared" si="4"/>
        <v>43911</v>
      </c>
      <c r="BR87">
        <f t="shared" si="5"/>
        <v>273</v>
      </c>
      <c r="BS87">
        <f t="shared" si="6"/>
        <v>100</v>
      </c>
      <c r="BT87">
        <f t="shared" si="7"/>
        <v>4</v>
      </c>
      <c r="BX87" s="179">
        <f t="shared" si="8"/>
        <v>43911</v>
      </c>
      <c r="BY87">
        <f t="shared" si="9"/>
        <v>18</v>
      </c>
      <c r="BZ87">
        <f t="shared" si="10"/>
        <v>10</v>
      </c>
      <c r="CA87">
        <f t="shared" si="11"/>
        <v>0</v>
      </c>
      <c r="CB87" s="179">
        <f t="shared" si="12"/>
        <v>43911</v>
      </c>
      <c r="CC87">
        <f t="shared" si="13"/>
        <v>153</v>
      </c>
      <c r="CD87">
        <f t="shared" si="14"/>
        <v>28</v>
      </c>
      <c r="CE87">
        <f t="shared" si="15"/>
        <v>2</v>
      </c>
      <c r="CF87" s="179">
        <f t="shared" si="16"/>
        <v>43911</v>
      </c>
      <c r="CG87">
        <f t="shared" si="17"/>
        <v>17</v>
      </c>
      <c r="CH87">
        <f t="shared" si="18"/>
        <v>2</v>
      </c>
      <c r="CI87" s="179">
        <f t="shared" si="19"/>
        <v>43911</v>
      </c>
      <c r="CJ87">
        <f t="shared" si="20"/>
        <v>0</v>
      </c>
    </row>
    <row r="88" spans="1:88" x14ac:dyDescent="0.55000000000000004">
      <c r="A88" s="179">
        <v>43912</v>
      </c>
      <c r="B88" s="146">
        <v>39</v>
      </c>
      <c r="C88" s="154">
        <f t="shared" si="66"/>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64"/>
        <v>43912</v>
      </c>
      <c r="AA88" s="230">
        <f t="shared" si="59"/>
        <v>507</v>
      </c>
      <c r="AB88" s="230">
        <f t="shared" si="60"/>
        <v>138</v>
      </c>
      <c r="AC88" s="231">
        <f t="shared" si="61"/>
        <v>6</v>
      </c>
      <c r="AD88" s="158">
        <f t="shared" si="62"/>
        <v>44</v>
      </c>
      <c r="AE88" s="242"/>
      <c r="AF88" s="147">
        <v>317</v>
      </c>
      <c r="AG88" s="154">
        <f t="shared" si="46"/>
        <v>0</v>
      </c>
      <c r="AH88" s="147">
        <v>100</v>
      </c>
      <c r="AI88" s="154">
        <f t="shared" si="47"/>
        <v>0</v>
      </c>
      <c r="AJ88" s="42">
        <v>4</v>
      </c>
      <c r="AK88" s="167">
        <f t="shared" si="48"/>
        <v>3</v>
      </c>
      <c r="AL88" s="147">
        <v>21</v>
      </c>
      <c r="AM88" s="154">
        <f t="shared" si="49"/>
        <v>0</v>
      </c>
      <c r="AN88" s="147">
        <v>10</v>
      </c>
      <c r="AO88" s="154">
        <f t="shared" si="50"/>
        <v>0</v>
      </c>
      <c r="AP88" s="42">
        <v>0</v>
      </c>
      <c r="AQ88" s="167">
        <f t="shared" si="51"/>
        <v>16</v>
      </c>
      <c r="AR88" s="147">
        <v>169</v>
      </c>
      <c r="AS88" s="154">
        <f t="shared" si="52"/>
        <v>0</v>
      </c>
      <c r="AT88" s="147">
        <v>28</v>
      </c>
      <c r="AU88" s="154">
        <f t="shared" si="53"/>
        <v>0</v>
      </c>
      <c r="AV88" s="148">
        <v>2</v>
      </c>
      <c r="BE88" s="229">
        <f t="shared" si="54"/>
        <v>43912</v>
      </c>
      <c r="BF88" s="132">
        <f t="shared" si="55"/>
        <v>39</v>
      </c>
      <c r="BG88" s="132">
        <f t="shared" si="63"/>
        <v>353</v>
      </c>
      <c r="BH88" s="229">
        <f t="shared" si="56"/>
        <v>43912</v>
      </c>
      <c r="BI88" s="132">
        <f t="shared" si="57"/>
        <v>353</v>
      </c>
      <c r="BQ88" s="179">
        <f t="shared" si="4"/>
        <v>43912</v>
      </c>
      <c r="BR88">
        <f t="shared" si="5"/>
        <v>317</v>
      </c>
      <c r="BS88">
        <f t="shared" si="6"/>
        <v>100</v>
      </c>
      <c r="BT88">
        <f t="shared" si="7"/>
        <v>4</v>
      </c>
      <c r="BX88" s="179">
        <f t="shared" si="8"/>
        <v>43912</v>
      </c>
      <c r="BY88">
        <f t="shared" si="9"/>
        <v>21</v>
      </c>
      <c r="BZ88">
        <f t="shared" si="10"/>
        <v>10</v>
      </c>
      <c r="CA88">
        <f t="shared" si="11"/>
        <v>0</v>
      </c>
      <c r="CB88" s="179">
        <f t="shared" si="12"/>
        <v>43912</v>
      </c>
      <c r="CC88">
        <f t="shared" si="13"/>
        <v>169</v>
      </c>
      <c r="CD88">
        <f t="shared" si="14"/>
        <v>28</v>
      </c>
      <c r="CE88">
        <f t="shared" si="15"/>
        <v>2</v>
      </c>
      <c r="CF88" s="179">
        <f t="shared" si="16"/>
        <v>43912</v>
      </c>
      <c r="CG88">
        <f t="shared" si="17"/>
        <v>44</v>
      </c>
      <c r="CH88">
        <f t="shared" si="18"/>
        <v>0</v>
      </c>
      <c r="CI88" s="179">
        <f t="shared" si="19"/>
        <v>43912</v>
      </c>
      <c r="CJ88">
        <f t="shared" si="20"/>
        <v>0</v>
      </c>
    </row>
    <row r="89" spans="1:88" x14ac:dyDescent="0.55000000000000004">
      <c r="A89" s="179">
        <v>43913</v>
      </c>
      <c r="B89" s="146">
        <v>74</v>
      </c>
      <c r="C89" s="154">
        <f t="shared" si="66"/>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64"/>
        <v>43913</v>
      </c>
      <c r="AA89" s="230">
        <f t="shared" si="59"/>
        <v>576</v>
      </c>
      <c r="AB89" s="230">
        <f t="shared" si="60"/>
        <v>140</v>
      </c>
      <c r="AC89" s="231">
        <f t="shared" si="61"/>
        <v>6</v>
      </c>
      <c r="AD89" s="158">
        <f t="shared" si="62"/>
        <v>39</v>
      </c>
      <c r="AE89" s="242"/>
      <c r="AF89" s="147">
        <v>356</v>
      </c>
      <c r="AG89" s="154">
        <f t="shared" si="46"/>
        <v>1</v>
      </c>
      <c r="AH89" s="147">
        <v>101</v>
      </c>
      <c r="AI89" s="154">
        <f t="shared" si="47"/>
        <v>0</v>
      </c>
      <c r="AJ89" s="42">
        <v>4</v>
      </c>
      <c r="AK89" s="167">
        <f t="shared" si="48"/>
        <v>4</v>
      </c>
      <c r="AL89" s="147">
        <v>25</v>
      </c>
      <c r="AM89" s="154">
        <f t="shared" si="49"/>
        <v>0</v>
      </c>
      <c r="AN89" s="147">
        <v>10</v>
      </c>
      <c r="AO89" s="154">
        <f t="shared" si="50"/>
        <v>0</v>
      </c>
      <c r="AP89" s="42">
        <v>0</v>
      </c>
      <c r="AQ89" s="167">
        <f t="shared" si="51"/>
        <v>26</v>
      </c>
      <c r="AR89" s="147">
        <v>195</v>
      </c>
      <c r="AS89" s="154">
        <f t="shared" si="52"/>
        <v>1</v>
      </c>
      <c r="AT89" s="147">
        <v>29</v>
      </c>
      <c r="AU89" s="154">
        <f t="shared" si="53"/>
        <v>0</v>
      </c>
      <c r="AV89" s="148">
        <v>2</v>
      </c>
      <c r="BE89" s="229">
        <f t="shared" si="54"/>
        <v>43913</v>
      </c>
      <c r="BF89" s="132">
        <f t="shared" si="55"/>
        <v>74</v>
      </c>
      <c r="BG89" s="132">
        <f t="shared" si="63"/>
        <v>427</v>
      </c>
      <c r="BH89" s="229">
        <f t="shared" si="56"/>
        <v>43913</v>
      </c>
      <c r="BI89" s="132">
        <f t="shared" si="57"/>
        <v>427</v>
      </c>
      <c r="BQ89" s="179">
        <f t="shared" si="4"/>
        <v>43913</v>
      </c>
      <c r="BR89">
        <f t="shared" si="5"/>
        <v>356</v>
      </c>
      <c r="BS89">
        <f t="shared" si="6"/>
        <v>101</v>
      </c>
      <c r="BT89">
        <f t="shared" si="7"/>
        <v>4</v>
      </c>
      <c r="BX89" s="179">
        <f t="shared" si="8"/>
        <v>43913</v>
      </c>
      <c r="BY89">
        <f t="shared" si="9"/>
        <v>25</v>
      </c>
      <c r="BZ89">
        <f t="shared" si="10"/>
        <v>10</v>
      </c>
      <c r="CA89">
        <f t="shared" si="11"/>
        <v>0</v>
      </c>
      <c r="CB89" s="179">
        <f t="shared" si="12"/>
        <v>43913</v>
      </c>
      <c r="CC89">
        <f t="shared" si="13"/>
        <v>195</v>
      </c>
      <c r="CD89">
        <f t="shared" si="14"/>
        <v>29</v>
      </c>
      <c r="CE89">
        <f t="shared" si="15"/>
        <v>2</v>
      </c>
      <c r="CF89" s="179">
        <f t="shared" si="16"/>
        <v>43913</v>
      </c>
      <c r="CG89">
        <f t="shared" si="17"/>
        <v>39</v>
      </c>
      <c r="CH89">
        <f t="shared" si="18"/>
        <v>1</v>
      </c>
      <c r="CI89" s="179">
        <f t="shared" si="19"/>
        <v>43913</v>
      </c>
      <c r="CJ89">
        <f t="shared" si="20"/>
        <v>0</v>
      </c>
    </row>
    <row r="90" spans="1:88" x14ac:dyDescent="0.55000000000000004">
      <c r="A90" s="179">
        <v>43914</v>
      </c>
      <c r="B90" s="146">
        <v>47</v>
      </c>
      <c r="C90" s="154">
        <f t="shared" si="66"/>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64"/>
        <v>43914</v>
      </c>
      <c r="AA90" s="230">
        <f t="shared" si="59"/>
        <v>628</v>
      </c>
      <c r="AB90" s="230">
        <f t="shared" si="60"/>
        <v>141</v>
      </c>
      <c r="AC90" s="231">
        <f t="shared" si="61"/>
        <v>6</v>
      </c>
      <c r="AD90" s="158">
        <f t="shared" si="62"/>
        <v>30</v>
      </c>
      <c r="AE90" s="242"/>
      <c r="AF90" s="147">
        <v>386</v>
      </c>
      <c r="AG90" s="154">
        <f t="shared" si="46"/>
        <v>1</v>
      </c>
      <c r="AH90" s="147">
        <v>102</v>
      </c>
      <c r="AI90" s="154">
        <f t="shared" si="47"/>
        <v>0</v>
      </c>
      <c r="AJ90" s="42">
        <v>4</v>
      </c>
      <c r="AK90" s="167">
        <f t="shared" si="48"/>
        <v>1</v>
      </c>
      <c r="AL90" s="147">
        <v>26</v>
      </c>
      <c r="AM90" s="154">
        <f t="shared" si="49"/>
        <v>0</v>
      </c>
      <c r="AN90" s="147">
        <v>10</v>
      </c>
      <c r="AO90" s="154">
        <f t="shared" si="50"/>
        <v>0</v>
      </c>
      <c r="AP90" s="42">
        <v>0</v>
      </c>
      <c r="AQ90" s="167">
        <f t="shared" si="51"/>
        <v>21</v>
      </c>
      <c r="AR90" s="147">
        <v>216</v>
      </c>
      <c r="AS90" s="154">
        <f t="shared" si="52"/>
        <v>0</v>
      </c>
      <c r="AT90" s="147">
        <v>29</v>
      </c>
      <c r="AU90" s="154">
        <f t="shared" si="53"/>
        <v>0</v>
      </c>
      <c r="AV90" s="148">
        <v>2</v>
      </c>
      <c r="BE90" s="229">
        <f t="shared" si="54"/>
        <v>43914</v>
      </c>
      <c r="BF90" s="132">
        <f t="shared" si="55"/>
        <v>47</v>
      </c>
      <c r="BG90" s="132">
        <f t="shared" si="63"/>
        <v>474</v>
      </c>
      <c r="BH90" s="229">
        <f t="shared" si="56"/>
        <v>43914</v>
      </c>
      <c r="BI90" s="132">
        <f t="shared" si="57"/>
        <v>474</v>
      </c>
      <c r="BQ90" s="179">
        <f t="shared" si="4"/>
        <v>43914</v>
      </c>
      <c r="BR90">
        <f t="shared" si="5"/>
        <v>386</v>
      </c>
      <c r="BS90">
        <f t="shared" si="6"/>
        <v>102</v>
      </c>
      <c r="BT90">
        <f t="shared" si="7"/>
        <v>4</v>
      </c>
      <c r="BX90" s="179">
        <f t="shared" si="8"/>
        <v>43914</v>
      </c>
      <c r="BY90">
        <f t="shared" si="9"/>
        <v>26</v>
      </c>
      <c r="BZ90">
        <f t="shared" si="10"/>
        <v>10</v>
      </c>
      <c r="CA90">
        <f t="shared" si="11"/>
        <v>0</v>
      </c>
      <c r="CB90" s="179">
        <f t="shared" si="12"/>
        <v>43914</v>
      </c>
      <c r="CC90">
        <f t="shared" si="13"/>
        <v>216</v>
      </c>
      <c r="CD90">
        <f t="shared" si="14"/>
        <v>29</v>
      </c>
      <c r="CE90">
        <f t="shared" si="15"/>
        <v>2</v>
      </c>
      <c r="CF90" s="179">
        <f t="shared" si="16"/>
        <v>43914</v>
      </c>
      <c r="CG90">
        <f t="shared" si="17"/>
        <v>30</v>
      </c>
      <c r="CH90">
        <f t="shared" si="18"/>
        <v>1</v>
      </c>
      <c r="CI90" s="179">
        <f t="shared" si="19"/>
        <v>43914</v>
      </c>
      <c r="CJ90">
        <f t="shared" si="20"/>
        <v>0</v>
      </c>
    </row>
    <row r="91" spans="1:88" x14ac:dyDescent="0.55000000000000004">
      <c r="A91" s="179">
        <v>43915</v>
      </c>
      <c r="B91" s="146">
        <v>67</v>
      </c>
      <c r="C91" s="154">
        <f t="shared" si="66"/>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64"/>
        <v>43915</v>
      </c>
      <c r="AA91" s="230">
        <f t="shared" si="59"/>
        <v>675</v>
      </c>
      <c r="AB91" s="230">
        <f t="shared" si="60"/>
        <v>145</v>
      </c>
      <c r="AC91" s="231">
        <f t="shared" si="61"/>
        <v>6</v>
      </c>
      <c r="AD91" s="158">
        <f t="shared" si="62"/>
        <v>24</v>
      </c>
      <c r="AE91" s="242"/>
      <c r="AF91" s="147">
        <v>410</v>
      </c>
      <c r="AG91" s="154">
        <f t="shared" si="46"/>
        <v>4</v>
      </c>
      <c r="AH91" s="147">
        <v>106</v>
      </c>
      <c r="AI91" s="154">
        <f t="shared" si="47"/>
        <v>0</v>
      </c>
      <c r="AJ91" s="42">
        <v>4</v>
      </c>
      <c r="AK91" s="167">
        <f t="shared" si="48"/>
        <v>4</v>
      </c>
      <c r="AL91" s="147">
        <v>30</v>
      </c>
      <c r="AM91" s="154">
        <f t="shared" si="49"/>
        <v>0</v>
      </c>
      <c r="AN91" s="147">
        <v>10</v>
      </c>
      <c r="AO91" s="154">
        <f t="shared" si="50"/>
        <v>0</v>
      </c>
      <c r="AP91" s="42">
        <v>0</v>
      </c>
      <c r="AQ91" s="167">
        <f t="shared" si="51"/>
        <v>19</v>
      </c>
      <c r="AR91" s="147">
        <v>235</v>
      </c>
      <c r="AS91" s="154">
        <f t="shared" si="52"/>
        <v>0</v>
      </c>
      <c r="AT91" s="147">
        <v>29</v>
      </c>
      <c r="AU91" s="154">
        <f t="shared" si="53"/>
        <v>0</v>
      </c>
      <c r="AV91" s="148">
        <v>2</v>
      </c>
      <c r="BE91" s="229">
        <f t="shared" si="54"/>
        <v>43915</v>
      </c>
      <c r="BF91" s="132">
        <f t="shared" si="55"/>
        <v>67</v>
      </c>
      <c r="BG91" s="132">
        <f t="shared" si="63"/>
        <v>541</v>
      </c>
      <c r="BH91" s="229">
        <f t="shared" si="56"/>
        <v>43915</v>
      </c>
      <c r="BI91" s="132">
        <f t="shared" si="57"/>
        <v>541</v>
      </c>
      <c r="BQ91" s="179">
        <f t="shared" si="4"/>
        <v>43915</v>
      </c>
      <c r="BR91">
        <f t="shared" si="5"/>
        <v>410</v>
      </c>
      <c r="BS91">
        <f t="shared" si="6"/>
        <v>106</v>
      </c>
      <c r="BT91">
        <f t="shared" si="7"/>
        <v>4</v>
      </c>
      <c r="BX91" s="179">
        <f t="shared" si="8"/>
        <v>43915</v>
      </c>
      <c r="BY91">
        <f t="shared" si="9"/>
        <v>30</v>
      </c>
      <c r="BZ91">
        <f t="shared" si="10"/>
        <v>10</v>
      </c>
      <c r="CA91">
        <f t="shared" si="11"/>
        <v>0</v>
      </c>
      <c r="CB91" s="179">
        <f t="shared" si="12"/>
        <v>43915</v>
      </c>
      <c r="CC91">
        <f t="shared" si="13"/>
        <v>235</v>
      </c>
      <c r="CD91">
        <f t="shared" si="14"/>
        <v>29</v>
      </c>
      <c r="CE91">
        <f t="shared" si="15"/>
        <v>2</v>
      </c>
      <c r="CF91" s="179">
        <f t="shared" si="16"/>
        <v>43915</v>
      </c>
      <c r="CG91">
        <f t="shared" si="17"/>
        <v>24</v>
      </c>
      <c r="CH91">
        <f t="shared" si="18"/>
        <v>4</v>
      </c>
      <c r="CI91" s="179">
        <f t="shared" si="19"/>
        <v>43915</v>
      </c>
      <c r="CJ91">
        <f t="shared" si="20"/>
        <v>0</v>
      </c>
    </row>
    <row r="92" spans="1:88" x14ac:dyDescent="0.55000000000000004">
      <c r="A92" s="179">
        <v>43916</v>
      </c>
      <c r="B92" s="146">
        <v>54</v>
      </c>
      <c r="C92" s="154">
        <f t="shared" si="66"/>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64"/>
        <v>43916</v>
      </c>
      <c r="AA92" s="230">
        <f t="shared" si="59"/>
        <v>738</v>
      </c>
      <c r="AB92" s="230">
        <f t="shared" si="60"/>
        <v>149</v>
      </c>
      <c r="AC92" s="231">
        <f t="shared" si="61"/>
        <v>6</v>
      </c>
      <c r="AD92" s="158">
        <f t="shared" si="62"/>
        <v>43</v>
      </c>
      <c r="AE92" s="242"/>
      <c r="AF92" s="147">
        <v>453</v>
      </c>
      <c r="AG92" s="154">
        <f t="shared" si="46"/>
        <v>4</v>
      </c>
      <c r="AH92" s="147">
        <v>110</v>
      </c>
      <c r="AI92" s="154">
        <f t="shared" si="47"/>
        <v>0</v>
      </c>
      <c r="AJ92" s="42">
        <v>4</v>
      </c>
      <c r="AK92" s="167">
        <f t="shared" si="48"/>
        <v>3</v>
      </c>
      <c r="AL92" s="147">
        <v>33</v>
      </c>
      <c r="AM92" s="154">
        <f t="shared" si="49"/>
        <v>0</v>
      </c>
      <c r="AN92" s="147">
        <v>10</v>
      </c>
      <c r="AO92" s="154">
        <f t="shared" si="50"/>
        <v>0</v>
      </c>
      <c r="AP92" s="42">
        <v>0</v>
      </c>
      <c r="AQ92" s="167">
        <f t="shared" si="51"/>
        <v>17</v>
      </c>
      <c r="AR92" s="147">
        <v>252</v>
      </c>
      <c r="AS92" s="154">
        <f t="shared" si="52"/>
        <v>0</v>
      </c>
      <c r="AT92" s="147">
        <v>29</v>
      </c>
      <c r="AU92" s="154">
        <f t="shared" si="53"/>
        <v>0</v>
      </c>
      <c r="AV92" s="148">
        <v>2</v>
      </c>
      <c r="BE92" s="229">
        <f t="shared" si="54"/>
        <v>43916</v>
      </c>
      <c r="BF92" s="132">
        <f t="shared" si="55"/>
        <v>54</v>
      </c>
      <c r="BG92" s="132">
        <f t="shared" si="63"/>
        <v>595</v>
      </c>
      <c r="BH92" s="229">
        <f t="shared" si="56"/>
        <v>43916</v>
      </c>
      <c r="BI92" s="132">
        <f t="shared" si="57"/>
        <v>595</v>
      </c>
      <c r="BQ92" s="179">
        <f t="shared" si="4"/>
        <v>43916</v>
      </c>
      <c r="BR92">
        <f t="shared" si="5"/>
        <v>453</v>
      </c>
      <c r="BS92">
        <f t="shared" si="6"/>
        <v>110</v>
      </c>
      <c r="BT92">
        <f t="shared" si="7"/>
        <v>4</v>
      </c>
      <c r="BX92" s="179">
        <f t="shared" si="8"/>
        <v>43916</v>
      </c>
      <c r="BY92">
        <f t="shared" si="9"/>
        <v>33</v>
      </c>
      <c r="BZ92">
        <f t="shared" si="10"/>
        <v>10</v>
      </c>
      <c r="CA92">
        <f t="shared" si="11"/>
        <v>0</v>
      </c>
      <c r="CB92" s="179">
        <f t="shared" si="12"/>
        <v>43916</v>
      </c>
      <c r="CC92">
        <f t="shared" si="13"/>
        <v>252</v>
      </c>
      <c r="CD92">
        <f t="shared" si="14"/>
        <v>29</v>
      </c>
      <c r="CE92">
        <f t="shared" si="15"/>
        <v>2</v>
      </c>
      <c r="CF92" s="179">
        <f t="shared" si="16"/>
        <v>43916</v>
      </c>
      <c r="CG92">
        <f t="shared" si="17"/>
        <v>43</v>
      </c>
      <c r="CH92">
        <f t="shared" si="18"/>
        <v>4</v>
      </c>
      <c r="CI92" s="179">
        <f t="shared" si="19"/>
        <v>43916</v>
      </c>
      <c r="CJ92">
        <f t="shared" si="20"/>
        <v>0</v>
      </c>
    </row>
    <row r="93" spans="1:88" x14ac:dyDescent="0.55000000000000004">
      <c r="A93" s="179">
        <v>43917</v>
      </c>
      <c r="B93" s="146">
        <v>54</v>
      </c>
      <c r="C93" s="154">
        <f t="shared" si="66"/>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64"/>
        <v>43917</v>
      </c>
      <c r="AA93" s="230">
        <f t="shared" si="59"/>
        <v>819</v>
      </c>
      <c r="AB93" s="230">
        <f t="shared" si="60"/>
        <v>151</v>
      </c>
      <c r="AC93" s="231">
        <f t="shared" si="61"/>
        <v>6</v>
      </c>
      <c r="AD93" s="158">
        <f t="shared" si="62"/>
        <v>65</v>
      </c>
      <c r="AE93" s="242"/>
      <c r="AF93" s="147">
        <v>518</v>
      </c>
      <c r="AG93" s="154">
        <f t="shared" si="46"/>
        <v>1</v>
      </c>
      <c r="AH93" s="147">
        <v>111</v>
      </c>
      <c r="AI93" s="154">
        <f t="shared" si="47"/>
        <v>0</v>
      </c>
      <c r="AJ93" s="42">
        <v>4</v>
      </c>
      <c r="AK93" s="167">
        <f t="shared" si="48"/>
        <v>1</v>
      </c>
      <c r="AL93" s="147">
        <v>34</v>
      </c>
      <c r="AM93" s="154">
        <f t="shared" si="49"/>
        <v>0</v>
      </c>
      <c r="AN93" s="147">
        <v>10</v>
      </c>
      <c r="AO93" s="154">
        <f t="shared" si="50"/>
        <v>0</v>
      </c>
      <c r="AP93" s="42">
        <v>0</v>
      </c>
      <c r="AQ93" s="167">
        <f t="shared" si="51"/>
        <v>15</v>
      </c>
      <c r="AR93" s="147">
        <v>267</v>
      </c>
      <c r="AS93" s="154">
        <f t="shared" si="52"/>
        <v>1</v>
      </c>
      <c r="AT93" s="147">
        <v>30</v>
      </c>
      <c r="AU93" s="154">
        <f t="shared" si="53"/>
        <v>0</v>
      </c>
      <c r="AV93" s="148">
        <v>2</v>
      </c>
      <c r="BE93" s="229">
        <f t="shared" si="54"/>
        <v>43917</v>
      </c>
      <c r="BF93" s="132">
        <f t="shared" si="55"/>
        <v>54</v>
      </c>
      <c r="BG93" s="132">
        <f t="shared" si="63"/>
        <v>649</v>
      </c>
      <c r="BH93" s="229">
        <f t="shared" si="56"/>
        <v>43917</v>
      </c>
      <c r="BI93" s="132">
        <f t="shared" si="57"/>
        <v>649</v>
      </c>
      <c r="BQ93" s="179">
        <f t="shared" ref="BQ93:BQ156" si="67">+A93</f>
        <v>43917</v>
      </c>
      <c r="BR93">
        <f t="shared" ref="BR93:BR156" si="68">+AF93</f>
        <v>518</v>
      </c>
      <c r="BS93">
        <f t="shared" ref="BS93:BS156" si="69">+AH93</f>
        <v>111</v>
      </c>
      <c r="BT93">
        <f t="shared" ref="BT93:BT156" si="70">+AJ93</f>
        <v>4</v>
      </c>
      <c r="BX93" s="179">
        <f t="shared" ref="BX93:BX156" si="71">+A93</f>
        <v>43917</v>
      </c>
      <c r="BY93">
        <f t="shared" ref="BY93:BY156" si="72">+AL93</f>
        <v>34</v>
      </c>
      <c r="BZ93">
        <f t="shared" ref="BZ93:BZ156" si="73">+AN93</f>
        <v>10</v>
      </c>
      <c r="CA93">
        <f t="shared" ref="CA93:CA156" si="74">+AP93</f>
        <v>0</v>
      </c>
      <c r="CB93" s="179">
        <f t="shared" ref="CB93:CB156" si="75">+A93</f>
        <v>43917</v>
      </c>
      <c r="CC93">
        <f t="shared" ref="CC93:CC156" si="76">+AR93</f>
        <v>267</v>
      </c>
      <c r="CD93">
        <f t="shared" ref="CD93:CD156" si="77">+AT93</f>
        <v>30</v>
      </c>
      <c r="CE93">
        <f t="shared" ref="CE93:CE156" si="78">+AV93</f>
        <v>2</v>
      </c>
      <c r="CF93" s="179">
        <f t="shared" ref="CF93:CF156" si="79">+A93</f>
        <v>43917</v>
      </c>
      <c r="CG93">
        <f t="shared" ref="CG93:CG156" si="80">+AD93</f>
        <v>65</v>
      </c>
      <c r="CH93">
        <f t="shared" ref="CH93:CH156" si="81">+AG93</f>
        <v>1</v>
      </c>
      <c r="CI93" s="179">
        <f t="shared" ref="CI93:CI156" si="82">+A93</f>
        <v>43917</v>
      </c>
      <c r="CJ93">
        <f t="shared" ref="CJ93:CJ156" si="83">+AI93</f>
        <v>0</v>
      </c>
    </row>
    <row r="94" spans="1:88" x14ac:dyDescent="0.55000000000000004">
      <c r="A94" s="179">
        <v>43918</v>
      </c>
      <c r="B94" s="146">
        <v>44</v>
      </c>
      <c r="C94" s="154">
        <f t="shared" si="66"/>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64"/>
        <v>43918</v>
      </c>
      <c r="AA94" s="230">
        <f t="shared" si="59"/>
        <v>902</v>
      </c>
      <c r="AB94" s="230">
        <f t="shared" si="60"/>
        <v>152</v>
      </c>
      <c r="AC94" s="231">
        <f t="shared" si="61"/>
        <v>6</v>
      </c>
      <c r="AD94" s="158">
        <f t="shared" si="62"/>
        <v>64</v>
      </c>
      <c r="AE94" s="242"/>
      <c r="AF94" s="147">
        <v>582</v>
      </c>
      <c r="AG94" s="154">
        <f t="shared" si="46"/>
        <v>1</v>
      </c>
      <c r="AH94" s="147">
        <v>112</v>
      </c>
      <c r="AI94" s="154">
        <f t="shared" si="47"/>
        <v>0</v>
      </c>
      <c r="AJ94" s="42">
        <v>4</v>
      </c>
      <c r="AK94" s="167">
        <f t="shared" si="48"/>
        <v>3</v>
      </c>
      <c r="AL94" s="147">
        <v>37</v>
      </c>
      <c r="AM94" s="154">
        <f t="shared" si="49"/>
        <v>0</v>
      </c>
      <c r="AN94" s="147">
        <v>10</v>
      </c>
      <c r="AO94" s="154">
        <f t="shared" si="50"/>
        <v>0</v>
      </c>
      <c r="AP94" s="42">
        <v>0</v>
      </c>
      <c r="AQ94" s="167">
        <f t="shared" si="51"/>
        <v>16</v>
      </c>
      <c r="AR94" s="147">
        <v>283</v>
      </c>
      <c r="AS94" s="154">
        <f t="shared" si="52"/>
        <v>0</v>
      </c>
      <c r="AT94" s="147">
        <v>30</v>
      </c>
      <c r="AU94" s="154">
        <f t="shared" si="53"/>
        <v>0</v>
      </c>
      <c r="AV94" s="148">
        <v>2</v>
      </c>
      <c r="BE94" s="229">
        <f t="shared" si="54"/>
        <v>43918</v>
      </c>
      <c r="BF94" s="132">
        <f t="shared" si="55"/>
        <v>44</v>
      </c>
      <c r="BG94" s="132">
        <f t="shared" si="63"/>
        <v>693</v>
      </c>
      <c r="BH94" s="229">
        <f t="shared" si="56"/>
        <v>43918</v>
      </c>
      <c r="BI94" s="132">
        <f t="shared" si="57"/>
        <v>693</v>
      </c>
      <c r="BQ94" s="179">
        <f t="shared" si="67"/>
        <v>43918</v>
      </c>
      <c r="BR94">
        <f t="shared" si="68"/>
        <v>582</v>
      </c>
      <c r="BS94">
        <f t="shared" si="69"/>
        <v>112</v>
      </c>
      <c r="BT94">
        <f t="shared" si="70"/>
        <v>4</v>
      </c>
      <c r="BX94" s="179">
        <f t="shared" si="71"/>
        <v>43918</v>
      </c>
      <c r="BY94">
        <f t="shared" si="72"/>
        <v>37</v>
      </c>
      <c r="BZ94">
        <f t="shared" si="73"/>
        <v>10</v>
      </c>
      <c r="CA94">
        <f t="shared" si="74"/>
        <v>0</v>
      </c>
      <c r="CB94" s="179">
        <f t="shared" si="75"/>
        <v>43918</v>
      </c>
      <c r="CC94">
        <f t="shared" si="76"/>
        <v>283</v>
      </c>
      <c r="CD94">
        <f t="shared" si="77"/>
        <v>30</v>
      </c>
      <c r="CE94">
        <f t="shared" si="78"/>
        <v>2</v>
      </c>
      <c r="CF94" s="179">
        <f t="shared" si="79"/>
        <v>43918</v>
      </c>
      <c r="CG94">
        <f t="shared" si="80"/>
        <v>64</v>
      </c>
      <c r="CH94">
        <f t="shared" si="81"/>
        <v>1</v>
      </c>
      <c r="CI94" s="179">
        <f t="shared" si="82"/>
        <v>43918</v>
      </c>
      <c r="CJ94">
        <f t="shared" si="83"/>
        <v>0</v>
      </c>
    </row>
    <row r="95" spans="1:88" x14ac:dyDescent="0.55000000000000004">
      <c r="A95" s="179">
        <v>43919</v>
      </c>
      <c r="B95" s="146">
        <v>30</v>
      </c>
      <c r="C95" s="154">
        <f t="shared" si="66"/>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64"/>
        <v>43919</v>
      </c>
      <c r="AA95" s="230">
        <f t="shared" si="59"/>
        <v>977</v>
      </c>
      <c r="AB95" s="230">
        <f t="shared" si="60"/>
        <v>167</v>
      </c>
      <c r="AC95" s="231">
        <f t="shared" si="61"/>
        <v>7</v>
      </c>
      <c r="AD95" s="158">
        <f t="shared" si="62"/>
        <v>59</v>
      </c>
      <c r="AE95" s="242"/>
      <c r="AF95" s="147">
        <v>641</v>
      </c>
      <c r="AG95" s="154">
        <f t="shared" si="46"/>
        <v>6</v>
      </c>
      <c r="AH95" s="147">
        <v>118</v>
      </c>
      <c r="AI95" s="154">
        <f t="shared" si="47"/>
        <v>0</v>
      </c>
      <c r="AJ95" s="42">
        <v>4</v>
      </c>
      <c r="AK95" s="167">
        <f t="shared" si="48"/>
        <v>1</v>
      </c>
      <c r="AL95" s="147">
        <v>38</v>
      </c>
      <c r="AM95" s="154">
        <f t="shared" si="49"/>
        <v>0</v>
      </c>
      <c r="AN95" s="147">
        <v>10</v>
      </c>
      <c r="AO95" s="154">
        <f t="shared" si="50"/>
        <v>0</v>
      </c>
      <c r="AP95" s="42">
        <v>0</v>
      </c>
      <c r="AQ95" s="167">
        <f t="shared" si="51"/>
        <v>15</v>
      </c>
      <c r="AR95" s="147">
        <v>298</v>
      </c>
      <c r="AS95" s="154">
        <f t="shared" si="52"/>
        <v>9</v>
      </c>
      <c r="AT95" s="147">
        <v>39</v>
      </c>
      <c r="AU95" s="154">
        <f t="shared" si="53"/>
        <v>1</v>
      </c>
      <c r="AV95" s="148">
        <v>3</v>
      </c>
      <c r="BE95" s="229">
        <f t="shared" si="54"/>
        <v>43919</v>
      </c>
      <c r="BF95" s="132">
        <f t="shared" si="55"/>
        <v>30</v>
      </c>
      <c r="BG95" s="132">
        <f t="shared" si="63"/>
        <v>723</v>
      </c>
      <c r="BH95" s="229">
        <f t="shared" si="56"/>
        <v>43919</v>
      </c>
      <c r="BI95" s="132">
        <f t="shared" si="57"/>
        <v>723</v>
      </c>
      <c r="BJ95" t="s">
        <v>164</v>
      </c>
      <c r="BO95" t="s">
        <v>167</v>
      </c>
      <c r="BQ95" s="179">
        <f t="shared" si="67"/>
        <v>43919</v>
      </c>
      <c r="BR95">
        <f t="shared" si="68"/>
        <v>641</v>
      </c>
      <c r="BS95">
        <f t="shared" si="69"/>
        <v>118</v>
      </c>
      <c r="BT95">
        <f t="shared" si="70"/>
        <v>4</v>
      </c>
      <c r="BX95" s="179">
        <f t="shared" si="71"/>
        <v>43919</v>
      </c>
      <c r="BY95">
        <f t="shared" si="72"/>
        <v>38</v>
      </c>
      <c r="BZ95">
        <f t="shared" si="73"/>
        <v>10</v>
      </c>
      <c r="CA95">
        <f t="shared" si="74"/>
        <v>0</v>
      </c>
      <c r="CB95" s="179">
        <f t="shared" si="75"/>
        <v>43919</v>
      </c>
      <c r="CC95">
        <f t="shared" si="76"/>
        <v>298</v>
      </c>
      <c r="CD95">
        <f t="shared" si="77"/>
        <v>39</v>
      </c>
      <c r="CE95">
        <f t="shared" si="78"/>
        <v>3</v>
      </c>
      <c r="CF95" s="179">
        <f t="shared" si="79"/>
        <v>43919</v>
      </c>
      <c r="CG95">
        <f t="shared" si="80"/>
        <v>59</v>
      </c>
      <c r="CH95">
        <f t="shared" si="81"/>
        <v>6</v>
      </c>
      <c r="CI95" s="179">
        <f t="shared" si="82"/>
        <v>43919</v>
      </c>
      <c r="CJ95">
        <f t="shared" si="83"/>
        <v>0</v>
      </c>
    </row>
    <row r="96" spans="1:88" x14ac:dyDescent="0.55000000000000004">
      <c r="A96" s="179">
        <v>43920</v>
      </c>
      <c r="B96" s="146">
        <v>48</v>
      </c>
      <c r="C96" s="154">
        <f t="shared" si="66"/>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64"/>
        <v>43920</v>
      </c>
      <c r="AA96" s="230">
        <f t="shared" si="59"/>
        <v>1027</v>
      </c>
      <c r="AB96" s="230">
        <f t="shared" si="60"/>
        <v>173</v>
      </c>
      <c r="AC96" s="231">
        <f t="shared" si="61"/>
        <v>9</v>
      </c>
      <c r="AD96" s="158">
        <f t="shared" si="62"/>
        <v>41</v>
      </c>
      <c r="AE96" s="242"/>
      <c r="AF96" s="147">
        <v>682</v>
      </c>
      <c r="AG96" s="154">
        <f t="shared" si="46"/>
        <v>6</v>
      </c>
      <c r="AH96" s="147">
        <v>124</v>
      </c>
      <c r="AI96" s="154">
        <f t="shared" si="47"/>
        <v>0</v>
      </c>
      <c r="AJ96" s="42">
        <v>4</v>
      </c>
      <c r="AK96" s="167">
        <f t="shared" si="48"/>
        <v>1</v>
      </c>
      <c r="AL96" s="147">
        <v>39</v>
      </c>
      <c r="AM96" s="154">
        <f t="shared" si="49"/>
        <v>0</v>
      </c>
      <c r="AN96" s="147">
        <v>10</v>
      </c>
      <c r="AO96" s="154">
        <f t="shared" si="50"/>
        <v>0</v>
      </c>
      <c r="AP96" s="42">
        <v>0</v>
      </c>
      <c r="AQ96" s="167">
        <f t="shared" si="51"/>
        <v>8</v>
      </c>
      <c r="AR96" s="147">
        <v>306</v>
      </c>
      <c r="AS96" s="154">
        <f t="shared" si="52"/>
        <v>0</v>
      </c>
      <c r="AT96" s="147">
        <v>39</v>
      </c>
      <c r="AU96" s="154">
        <f t="shared" si="53"/>
        <v>2</v>
      </c>
      <c r="AV96" s="148">
        <v>5</v>
      </c>
      <c r="BE96" s="229">
        <f t="shared" si="54"/>
        <v>43920</v>
      </c>
      <c r="BF96" s="132">
        <f t="shared" si="55"/>
        <v>48</v>
      </c>
      <c r="BG96" s="132">
        <f t="shared" si="63"/>
        <v>771</v>
      </c>
      <c r="BH96" s="229">
        <f t="shared" si="56"/>
        <v>43920</v>
      </c>
      <c r="BI96" s="132">
        <f t="shared" si="57"/>
        <v>771</v>
      </c>
      <c r="BK96" t="s">
        <v>753</v>
      </c>
      <c r="BL96" t="s">
        <v>165</v>
      </c>
      <c r="BM96" t="s">
        <v>166</v>
      </c>
      <c r="BO96" t="s">
        <v>166</v>
      </c>
      <c r="BP96" t="s">
        <v>165</v>
      </c>
      <c r="BQ96" s="179">
        <f t="shared" si="67"/>
        <v>43920</v>
      </c>
      <c r="BR96">
        <f t="shared" si="68"/>
        <v>682</v>
      </c>
      <c r="BS96">
        <f t="shared" si="69"/>
        <v>124</v>
      </c>
      <c r="BT96">
        <f t="shared" si="70"/>
        <v>4</v>
      </c>
      <c r="BX96" s="179">
        <f t="shared" si="71"/>
        <v>43920</v>
      </c>
      <c r="BY96">
        <f t="shared" si="72"/>
        <v>39</v>
      </c>
      <c r="BZ96">
        <f t="shared" si="73"/>
        <v>10</v>
      </c>
      <c r="CA96">
        <f t="shared" si="74"/>
        <v>0</v>
      </c>
      <c r="CB96" s="179">
        <f t="shared" si="75"/>
        <v>43920</v>
      </c>
      <c r="CC96">
        <f t="shared" si="76"/>
        <v>306</v>
      </c>
      <c r="CD96">
        <f t="shared" si="77"/>
        <v>39</v>
      </c>
      <c r="CE96">
        <f t="shared" si="78"/>
        <v>5</v>
      </c>
      <c r="CF96" s="179">
        <f t="shared" si="79"/>
        <v>43920</v>
      </c>
      <c r="CG96">
        <f t="shared" si="80"/>
        <v>41</v>
      </c>
      <c r="CH96">
        <f t="shared" si="81"/>
        <v>6</v>
      </c>
      <c r="CI96" s="179">
        <f t="shared" si="82"/>
        <v>43920</v>
      </c>
      <c r="CJ96">
        <f t="shared" si="83"/>
        <v>0</v>
      </c>
    </row>
    <row r="97" spans="1:88" x14ac:dyDescent="0.55000000000000004">
      <c r="A97" s="179">
        <v>43921</v>
      </c>
      <c r="B97" s="146">
        <v>35</v>
      </c>
      <c r="C97" s="154">
        <f t="shared" si="66"/>
        <v>806</v>
      </c>
      <c r="D97" s="154">
        <f t="shared" ref="D97:D102" si="84">+C97-F97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64"/>
        <v>43921</v>
      </c>
      <c r="AA97" s="230">
        <f t="shared" si="59"/>
        <v>1077</v>
      </c>
      <c r="AB97" s="230">
        <f t="shared" si="60"/>
        <v>177</v>
      </c>
      <c r="AC97" s="231">
        <f t="shared" si="61"/>
        <v>9</v>
      </c>
      <c r="AD97" s="158">
        <f t="shared" si="62"/>
        <v>32</v>
      </c>
      <c r="AE97" s="242"/>
      <c r="AF97" s="147">
        <v>714</v>
      </c>
      <c r="AG97" s="154">
        <f t="shared" si="46"/>
        <v>4</v>
      </c>
      <c r="AH97" s="147">
        <v>128</v>
      </c>
      <c r="AI97" s="154">
        <f t="shared" si="47"/>
        <v>0</v>
      </c>
      <c r="AJ97" s="42">
        <v>4</v>
      </c>
      <c r="AK97" s="167">
        <f t="shared" si="48"/>
        <v>2</v>
      </c>
      <c r="AL97" s="147">
        <v>41</v>
      </c>
      <c r="AM97" s="154">
        <f t="shared" si="49"/>
        <v>0</v>
      </c>
      <c r="AN97" s="147">
        <v>10</v>
      </c>
      <c r="AO97" s="154">
        <f t="shared" si="50"/>
        <v>0</v>
      </c>
      <c r="AP97" s="42">
        <v>0</v>
      </c>
      <c r="AQ97" s="167">
        <f t="shared" si="51"/>
        <v>16</v>
      </c>
      <c r="AR97" s="147">
        <v>322</v>
      </c>
      <c r="AS97" s="154">
        <f t="shared" si="52"/>
        <v>0</v>
      </c>
      <c r="AT97" s="147">
        <v>39</v>
      </c>
      <c r="AU97" s="154">
        <f t="shared" si="53"/>
        <v>0</v>
      </c>
      <c r="AV97" s="148">
        <v>5</v>
      </c>
      <c r="BE97" s="229">
        <f t="shared" si="54"/>
        <v>43921</v>
      </c>
      <c r="BF97" s="132">
        <f t="shared" si="55"/>
        <v>35</v>
      </c>
      <c r="BG97" s="132">
        <f t="shared" si="63"/>
        <v>806</v>
      </c>
      <c r="BH97" s="229">
        <f t="shared" si="56"/>
        <v>43921</v>
      </c>
      <c r="BI97" s="132">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9">
        <f t="shared" si="67"/>
        <v>43921</v>
      </c>
      <c r="BR97">
        <f t="shared" si="68"/>
        <v>714</v>
      </c>
      <c r="BS97">
        <f t="shared" si="69"/>
        <v>128</v>
      </c>
      <c r="BT97">
        <f t="shared" si="70"/>
        <v>4</v>
      </c>
      <c r="BX97" s="179">
        <f t="shared" si="71"/>
        <v>43921</v>
      </c>
      <c r="BY97">
        <f t="shared" si="72"/>
        <v>41</v>
      </c>
      <c r="BZ97">
        <f t="shared" si="73"/>
        <v>10</v>
      </c>
      <c r="CA97">
        <f t="shared" si="74"/>
        <v>0</v>
      </c>
      <c r="CB97" s="179">
        <f t="shared" si="75"/>
        <v>43921</v>
      </c>
      <c r="CC97">
        <f t="shared" si="76"/>
        <v>322</v>
      </c>
      <c r="CD97">
        <f t="shared" si="77"/>
        <v>39</v>
      </c>
      <c r="CE97">
        <f t="shared" si="78"/>
        <v>5</v>
      </c>
      <c r="CF97" s="179">
        <f t="shared" si="79"/>
        <v>43921</v>
      </c>
      <c r="CG97">
        <f t="shared" si="80"/>
        <v>32</v>
      </c>
      <c r="CH97">
        <f t="shared" si="81"/>
        <v>4</v>
      </c>
      <c r="CI97" s="179">
        <f t="shared" si="82"/>
        <v>43921</v>
      </c>
      <c r="CJ97">
        <f t="shared" si="83"/>
        <v>0</v>
      </c>
    </row>
    <row r="98" spans="1:88" x14ac:dyDescent="0.55000000000000004">
      <c r="A98" s="179">
        <v>43922</v>
      </c>
      <c r="B98" s="146">
        <v>35</v>
      </c>
      <c r="C98" s="154">
        <f t="shared" si="66"/>
        <v>841</v>
      </c>
      <c r="D98" s="154">
        <f t="shared" si="84"/>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64"/>
        <v>43922</v>
      </c>
      <c r="AA98" s="230">
        <f t="shared" si="59"/>
        <v>1135</v>
      </c>
      <c r="AB98" s="230">
        <f t="shared" si="60"/>
        <v>202</v>
      </c>
      <c r="AC98" s="231">
        <f t="shared" si="61"/>
        <v>9</v>
      </c>
      <c r="AD98" s="158">
        <f t="shared" si="62"/>
        <v>51</v>
      </c>
      <c r="AE98" s="242"/>
      <c r="AF98" s="147">
        <v>765</v>
      </c>
      <c r="AG98" s="154">
        <f t="shared" si="46"/>
        <v>19</v>
      </c>
      <c r="AH98" s="147">
        <v>147</v>
      </c>
      <c r="AI98" s="154">
        <f t="shared" si="47"/>
        <v>0</v>
      </c>
      <c r="AJ98" s="42">
        <v>4</v>
      </c>
      <c r="AK98" s="167">
        <f t="shared" si="48"/>
        <v>0</v>
      </c>
      <c r="AL98" s="147">
        <v>41</v>
      </c>
      <c r="AM98" s="154">
        <f t="shared" si="49"/>
        <v>0</v>
      </c>
      <c r="AN98" s="147">
        <v>10</v>
      </c>
      <c r="AO98" s="154">
        <f t="shared" si="50"/>
        <v>0</v>
      </c>
      <c r="AP98" s="42">
        <v>0</v>
      </c>
      <c r="AQ98" s="167">
        <f t="shared" si="51"/>
        <v>7</v>
      </c>
      <c r="AR98" s="147">
        <v>329</v>
      </c>
      <c r="AS98" s="154">
        <f t="shared" si="52"/>
        <v>6</v>
      </c>
      <c r="AT98" s="147">
        <v>45</v>
      </c>
      <c r="AU98" s="154">
        <f t="shared" si="53"/>
        <v>0</v>
      </c>
      <c r="AV98" s="148">
        <v>5</v>
      </c>
      <c r="BE98" s="229">
        <f t="shared" si="54"/>
        <v>43922</v>
      </c>
      <c r="BF98" s="132">
        <f t="shared" si="55"/>
        <v>35</v>
      </c>
      <c r="BG98" s="132">
        <f t="shared" si="63"/>
        <v>841</v>
      </c>
      <c r="BH98" s="229">
        <f t="shared" si="56"/>
        <v>43922</v>
      </c>
      <c r="BI98" s="132">
        <f t="shared" si="57"/>
        <v>841</v>
      </c>
      <c r="BJ98" s="1">
        <f>+BE98</f>
        <v>43922</v>
      </c>
      <c r="BK98">
        <f>+BM98-BL98</f>
        <v>38</v>
      </c>
      <c r="BL98">
        <f t="shared" si="85"/>
        <v>17</v>
      </c>
      <c r="BM98">
        <f t="shared" si="86"/>
        <v>55</v>
      </c>
      <c r="BN98" s="1">
        <f t="shared" si="87"/>
        <v>43922</v>
      </c>
      <c r="BO98">
        <f t="shared" ref="BO98:BO161" si="88">+BO97+BM98</f>
        <v>185</v>
      </c>
      <c r="BP98">
        <f>+BL98</f>
        <v>17</v>
      </c>
      <c r="BQ98" s="179">
        <f t="shared" si="67"/>
        <v>43922</v>
      </c>
      <c r="BR98">
        <f t="shared" si="68"/>
        <v>765</v>
      </c>
      <c r="BS98">
        <f t="shared" si="69"/>
        <v>147</v>
      </c>
      <c r="BT98">
        <f t="shared" si="70"/>
        <v>4</v>
      </c>
      <c r="BX98" s="179">
        <f t="shared" si="71"/>
        <v>43922</v>
      </c>
      <c r="BY98">
        <f t="shared" si="72"/>
        <v>41</v>
      </c>
      <c r="BZ98">
        <f t="shared" si="73"/>
        <v>10</v>
      </c>
      <c r="CA98">
        <f t="shared" si="74"/>
        <v>0</v>
      </c>
      <c r="CB98" s="179">
        <f t="shared" si="75"/>
        <v>43922</v>
      </c>
      <c r="CC98">
        <f t="shared" si="76"/>
        <v>329</v>
      </c>
      <c r="CD98">
        <f t="shared" si="77"/>
        <v>45</v>
      </c>
      <c r="CE98">
        <f t="shared" si="78"/>
        <v>5</v>
      </c>
      <c r="CF98" s="179">
        <f t="shared" si="79"/>
        <v>43922</v>
      </c>
      <c r="CG98">
        <f t="shared" si="80"/>
        <v>51</v>
      </c>
      <c r="CH98">
        <f t="shared" si="81"/>
        <v>19</v>
      </c>
      <c r="CI98" s="179">
        <f t="shared" si="82"/>
        <v>43922</v>
      </c>
      <c r="CJ98">
        <f t="shared" si="83"/>
        <v>0</v>
      </c>
    </row>
    <row r="99" spans="1:88" x14ac:dyDescent="0.55000000000000004">
      <c r="A99" s="179">
        <v>43923</v>
      </c>
      <c r="B99" s="146">
        <v>29</v>
      </c>
      <c r="C99" s="154">
        <f t="shared" si="66"/>
        <v>870</v>
      </c>
      <c r="D99" s="154">
        <f t="shared" si="84"/>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64"/>
        <v>43923</v>
      </c>
      <c r="AA99" s="230">
        <f t="shared" si="59"/>
        <v>1182</v>
      </c>
      <c r="AB99" s="230">
        <f t="shared" si="60"/>
        <v>214</v>
      </c>
      <c r="AC99" s="231">
        <f t="shared" si="61"/>
        <v>9</v>
      </c>
      <c r="AD99" s="158">
        <f t="shared" si="62"/>
        <v>37</v>
      </c>
      <c r="AE99" s="242"/>
      <c r="AF99" s="147">
        <v>802</v>
      </c>
      <c r="AG99" s="154">
        <f t="shared" si="46"/>
        <v>7</v>
      </c>
      <c r="AH99" s="147">
        <v>154</v>
      </c>
      <c r="AI99" s="154">
        <f t="shared" si="47"/>
        <v>0</v>
      </c>
      <c r="AJ99" s="42">
        <v>4</v>
      </c>
      <c r="AK99" s="167">
        <f t="shared" si="48"/>
        <v>0</v>
      </c>
      <c r="AL99" s="147">
        <v>41</v>
      </c>
      <c r="AM99" s="154">
        <f t="shared" si="49"/>
        <v>0</v>
      </c>
      <c r="AN99" s="147">
        <v>10</v>
      </c>
      <c r="AO99" s="154">
        <f t="shared" si="50"/>
        <v>0</v>
      </c>
      <c r="AP99" s="42">
        <v>0</v>
      </c>
      <c r="AQ99" s="167">
        <f t="shared" si="51"/>
        <v>10</v>
      </c>
      <c r="AR99" s="147">
        <v>339</v>
      </c>
      <c r="AS99" s="154">
        <f t="shared" si="52"/>
        <v>5</v>
      </c>
      <c r="AT99" s="147">
        <v>50</v>
      </c>
      <c r="AU99" s="154">
        <f t="shared" si="53"/>
        <v>0</v>
      </c>
      <c r="AV99" s="148">
        <v>5</v>
      </c>
      <c r="BE99" s="229">
        <f t="shared" si="54"/>
        <v>43923</v>
      </c>
      <c r="BF99" s="132">
        <f t="shared" si="55"/>
        <v>29</v>
      </c>
      <c r="BG99" s="132">
        <f t="shared" si="63"/>
        <v>870</v>
      </c>
      <c r="BH99" s="229">
        <f t="shared" si="56"/>
        <v>43923</v>
      </c>
      <c r="BI99" s="132">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9">
        <f t="shared" si="67"/>
        <v>43923</v>
      </c>
      <c r="BR99">
        <f t="shared" si="68"/>
        <v>802</v>
      </c>
      <c r="BS99">
        <f t="shared" si="69"/>
        <v>154</v>
      </c>
      <c r="BT99">
        <f t="shared" si="70"/>
        <v>4</v>
      </c>
      <c r="BX99" s="179">
        <f t="shared" si="71"/>
        <v>43923</v>
      </c>
      <c r="BY99">
        <f t="shared" si="72"/>
        <v>41</v>
      </c>
      <c r="BZ99">
        <f t="shared" si="73"/>
        <v>10</v>
      </c>
      <c r="CA99">
        <f t="shared" si="74"/>
        <v>0</v>
      </c>
      <c r="CB99" s="179">
        <f t="shared" si="75"/>
        <v>43923</v>
      </c>
      <c r="CC99">
        <f t="shared" si="76"/>
        <v>339</v>
      </c>
      <c r="CD99">
        <f t="shared" si="77"/>
        <v>50</v>
      </c>
      <c r="CE99">
        <f t="shared" si="78"/>
        <v>5</v>
      </c>
      <c r="CF99" s="179">
        <f t="shared" si="79"/>
        <v>43923</v>
      </c>
      <c r="CG99">
        <f t="shared" si="80"/>
        <v>37</v>
      </c>
      <c r="CH99">
        <f t="shared" si="81"/>
        <v>7</v>
      </c>
      <c r="CI99" s="179">
        <f t="shared" si="82"/>
        <v>43923</v>
      </c>
      <c r="CJ99">
        <f t="shared" si="83"/>
        <v>0</v>
      </c>
    </row>
    <row r="100" spans="1:88" x14ac:dyDescent="0.55000000000000004">
      <c r="A100" s="179">
        <v>43924</v>
      </c>
      <c r="B100" s="146">
        <v>18</v>
      </c>
      <c r="C100" s="154">
        <f t="shared" si="66"/>
        <v>888</v>
      </c>
      <c r="D100" s="154">
        <f t="shared" si="84"/>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64"/>
        <v>43924</v>
      </c>
      <c r="AA100" s="230">
        <f t="shared" si="59"/>
        <v>1236</v>
      </c>
      <c r="AB100" s="230">
        <f t="shared" si="60"/>
        <v>233</v>
      </c>
      <c r="AC100" s="231">
        <f t="shared" si="61"/>
        <v>9</v>
      </c>
      <c r="AD100" s="158">
        <f t="shared" si="62"/>
        <v>43</v>
      </c>
      <c r="AE100" s="242"/>
      <c r="AF100" s="147">
        <v>845</v>
      </c>
      <c r="AG100" s="154">
        <f t="shared" si="46"/>
        <v>19</v>
      </c>
      <c r="AH100" s="147">
        <v>173</v>
      </c>
      <c r="AI100" s="154">
        <f t="shared" si="47"/>
        <v>0</v>
      </c>
      <c r="AJ100" s="42">
        <v>4</v>
      </c>
      <c r="AK100" s="167">
        <f t="shared" si="48"/>
        <v>2</v>
      </c>
      <c r="AL100" s="147">
        <v>43</v>
      </c>
      <c r="AM100" s="154">
        <f t="shared" si="49"/>
        <v>0</v>
      </c>
      <c r="AN100" s="147">
        <v>10</v>
      </c>
      <c r="AO100" s="154">
        <f t="shared" si="50"/>
        <v>0</v>
      </c>
      <c r="AP100" s="156">
        <v>0</v>
      </c>
      <c r="AQ100" s="167">
        <f t="shared" si="51"/>
        <v>9</v>
      </c>
      <c r="AR100" s="147">
        <v>348</v>
      </c>
      <c r="AS100" s="154">
        <f t="shared" si="52"/>
        <v>0</v>
      </c>
      <c r="AT100" s="147">
        <v>50</v>
      </c>
      <c r="AU100" s="154">
        <f t="shared" si="53"/>
        <v>0</v>
      </c>
      <c r="AV100" s="148">
        <v>5</v>
      </c>
      <c r="BE100" s="229">
        <f t="shared" si="54"/>
        <v>43924</v>
      </c>
      <c r="BF100" s="132">
        <f t="shared" si="55"/>
        <v>18</v>
      </c>
      <c r="BG100" s="132">
        <f t="shared" si="63"/>
        <v>888</v>
      </c>
      <c r="BH100" s="229">
        <f t="shared" si="56"/>
        <v>43924</v>
      </c>
      <c r="BI100" s="132">
        <f t="shared" si="57"/>
        <v>888</v>
      </c>
      <c r="BJ100" s="1">
        <f t="shared" si="89"/>
        <v>43924</v>
      </c>
      <c r="BK100">
        <f t="shared" si="90"/>
        <v>38</v>
      </c>
      <c r="BL100">
        <f t="shared" si="85"/>
        <v>26</v>
      </c>
      <c r="BM100">
        <f t="shared" si="86"/>
        <v>64</v>
      </c>
      <c r="BN100" s="1">
        <f t="shared" si="87"/>
        <v>43924</v>
      </c>
      <c r="BO100">
        <f t="shared" si="88"/>
        <v>309</v>
      </c>
      <c r="BP100">
        <f t="shared" si="91"/>
        <v>50</v>
      </c>
      <c r="BQ100" s="179">
        <f t="shared" si="67"/>
        <v>43924</v>
      </c>
      <c r="BR100">
        <f t="shared" si="68"/>
        <v>845</v>
      </c>
      <c r="BS100">
        <f t="shared" si="69"/>
        <v>173</v>
      </c>
      <c r="BT100">
        <f t="shared" si="70"/>
        <v>4</v>
      </c>
      <c r="BX100" s="179">
        <f t="shared" si="71"/>
        <v>43924</v>
      </c>
      <c r="BY100">
        <f t="shared" si="72"/>
        <v>43</v>
      </c>
      <c r="BZ100">
        <f t="shared" si="73"/>
        <v>10</v>
      </c>
      <c r="CA100">
        <f t="shared" si="74"/>
        <v>0</v>
      </c>
      <c r="CB100" s="179">
        <f t="shared" si="75"/>
        <v>43924</v>
      </c>
      <c r="CC100">
        <f t="shared" si="76"/>
        <v>348</v>
      </c>
      <c r="CD100">
        <f t="shared" si="77"/>
        <v>50</v>
      </c>
      <c r="CE100">
        <f t="shared" si="78"/>
        <v>5</v>
      </c>
      <c r="CF100" s="179">
        <f t="shared" si="79"/>
        <v>43924</v>
      </c>
      <c r="CG100">
        <f t="shared" si="80"/>
        <v>43</v>
      </c>
      <c r="CH100">
        <f t="shared" si="81"/>
        <v>19</v>
      </c>
      <c r="CI100" s="179">
        <f t="shared" si="82"/>
        <v>43924</v>
      </c>
      <c r="CJ100">
        <f t="shared" si="83"/>
        <v>0</v>
      </c>
    </row>
    <row r="101" spans="1:88" x14ac:dyDescent="0.55000000000000004">
      <c r="A101" s="179">
        <v>43925</v>
      </c>
      <c r="B101" s="146">
        <v>25</v>
      </c>
      <c r="C101" s="154">
        <f t="shared" si="66"/>
        <v>913</v>
      </c>
      <c r="D101" s="154">
        <f t="shared" si="84"/>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64"/>
        <v>43925</v>
      </c>
      <c r="AA101" s="230">
        <f t="shared" si="59"/>
        <v>1261</v>
      </c>
      <c r="AB101" s="230">
        <f t="shared" si="60"/>
        <v>246</v>
      </c>
      <c r="AC101" s="231">
        <f t="shared" si="61"/>
        <v>9</v>
      </c>
      <c r="AD101" s="158">
        <f t="shared" si="62"/>
        <v>17</v>
      </c>
      <c r="AE101" s="242"/>
      <c r="AF101" s="147">
        <v>862</v>
      </c>
      <c r="AG101" s="154">
        <f t="shared" si="46"/>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54"/>
        <v>43925</v>
      </c>
      <c r="BF101" s="132">
        <f t="shared" si="55"/>
        <v>25</v>
      </c>
      <c r="BG101" s="132">
        <f t="shared" si="63"/>
        <v>913</v>
      </c>
      <c r="BH101" s="229">
        <f t="shared" si="56"/>
        <v>43925</v>
      </c>
      <c r="BI101" s="132">
        <f t="shared" si="57"/>
        <v>913</v>
      </c>
      <c r="BJ101" s="1">
        <f t="shared" si="89"/>
        <v>43925</v>
      </c>
      <c r="BK101">
        <f t="shared" si="90"/>
        <v>31</v>
      </c>
      <c r="BL101">
        <f t="shared" si="85"/>
        <v>16</v>
      </c>
      <c r="BM101">
        <f t="shared" si="86"/>
        <v>47</v>
      </c>
      <c r="BN101" s="1">
        <f t="shared" si="87"/>
        <v>43925</v>
      </c>
      <c r="BO101">
        <f t="shared" si="88"/>
        <v>356</v>
      </c>
      <c r="BP101">
        <f t="shared" si="91"/>
        <v>66</v>
      </c>
      <c r="BQ101" s="179">
        <f t="shared" si="67"/>
        <v>43925</v>
      </c>
      <c r="BR101">
        <f t="shared" si="68"/>
        <v>862</v>
      </c>
      <c r="BS101">
        <f t="shared" si="69"/>
        <v>186</v>
      </c>
      <c r="BT101">
        <f t="shared" si="70"/>
        <v>4</v>
      </c>
      <c r="BX101" s="179">
        <f t="shared" si="71"/>
        <v>43925</v>
      </c>
      <c r="BY101">
        <f t="shared" si="72"/>
        <v>44</v>
      </c>
      <c r="BZ101">
        <f t="shared" si="73"/>
        <v>10</v>
      </c>
      <c r="CA101">
        <f t="shared" si="74"/>
        <v>0</v>
      </c>
      <c r="CB101" s="179">
        <f t="shared" si="75"/>
        <v>43925</v>
      </c>
      <c r="CC101">
        <f t="shared" si="76"/>
        <v>355</v>
      </c>
      <c r="CD101">
        <f t="shared" si="77"/>
        <v>50</v>
      </c>
      <c r="CE101">
        <f t="shared" si="78"/>
        <v>5</v>
      </c>
      <c r="CF101" s="179">
        <f t="shared" si="79"/>
        <v>43925</v>
      </c>
      <c r="CG101">
        <f t="shared" si="80"/>
        <v>17</v>
      </c>
      <c r="CH101">
        <f t="shared" si="81"/>
        <v>13</v>
      </c>
      <c r="CI101" s="179">
        <f t="shared" si="82"/>
        <v>43925</v>
      </c>
      <c r="CJ101">
        <f t="shared" si="83"/>
        <v>0</v>
      </c>
    </row>
    <row r="102" spans="1:88" x14ac:dyDescent="0.55000000000000004">
      <c r="A102" s="179">
        <v>43926</v>
      </c>
      <c r="B102" s="146">
        <v>38</v>
      </c>
      <c r="C102" s="154">
        <f t="shared" si="66"/>
        <v>951</v>
      </c>
      <c r="D102" s="154">
        <f t="shared" si="84"/>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64"/>
        <v>43926</v>
      </c>
      <c r="AA102" s="230">
        <f t="shared" si="59"/>
        <v>1297</v>
      </c>
      <c r="AB102" s="230">
        <f t="shared" si="60"/>
        <v>270</v>
      </c>
      <c r="AC102" s="231">
        <f t="shared" si="61"/>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92">+Z102</f>
        <v>43926</v>
      </c>
      <c r="BF102" s="132">
        <f t="shared" ref="BF102:BF133" si="93">+B102</f>
        <v>38</v>
      </c>
      <c r="BG102" s="132">
        <f t="shared" si="63"/>
        <v>951</v>
      </c>
      <c r="BH102" s="229">
        <f t="shared" ref="BH102:BH133" si="94">+A102</f>
        <v>43926</v>
      </c>
      <c r="BI102" s="132">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9">
        <f t="shared" si="67"/>
        <v>43926</v>
      </c>
      <c r="BR102">
        <f t="shared" si="68"/>
        <v>890</v>
      </c>
      <c r="BS102">
        <f t="shared" si="69"/>
        <v>206</v>
      </c>
      <c r="BT102">
        <f t="shared" si="70"/>
        <v>4</v>
      </c>
      <c r="BX102" s="179">
        <f t="shared" si="71"/>
        <v>43926</v>
      </c>
      <c r="BY102">
        <f t="shared" si="72"/>
        <v>44</v>
      </c>
      <c r="BZ102">
        <f t="shared" si="73"/>
        <v>10</v>
      </c>
      <c r="CA102">
        <f t="shared" si="74"/>
        <v>0</v>
      </c>
      <c r="CB102" s="179">
        <f t="shared" si="75"/>
        <v>43926</v>
      </c>
      <c r="CC102">
        <f t="shared" si="76"/>
        <v>363</v>
      </c>
      <c r="CD102">
        <f t="shared" si="77"/>
        <v>54</v>
      </c>
      <c r="CE102">
        <f t="shared" si="78"/>
        <v>5</v>
      </c>
      <c r="CF102" s="179">
        <f t="shared" si="79"/>
        <v>43926</v>
      </c>
      <c r="CG102">
        <f t="shared" si="80"/>
        <v>28</v>
      </c>
      <c r="CH102">
        <f t="shared" si="81"/>
        <v>20</v>
      </c>
      <c r="CI102" s="179">
        <f t="shared" si="82"/>
        <v>43926</v>
      </c>
      <c r="CJ102">
        <f t="shared" si="83"/>
        <v>0</v>
      </c>
    </row>
    <row r="103" spans="1:88" x14ac:dyDescent="0.55000000000000004">
      <c r="A103" s="179">
        <v>43927</v>
      </c>
      <c r="B103" s="146">
        <v>32</v>
      </c>
      <c r="C103" s="154">
        <f t="shared" si="66"/>
        <v>983</v>
      </c>
      <c r="D103" s="154">
        <f t="shared" ref="D103:D108" si="96">+C103-F103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64"/>
        <v>43927</v>
      </c>
      <c r="AA103" s="230">
        <f t="shared" si="59"/>
        <v>1331</v>
      </c>
      <c r="AB103" s="230">
        <f t="shared" si="60"/>
        <v>283</v>
      </c>
      <c r="AC103" s="231">
        <f t="shared" si="61"/>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92"/>
        <v>43927</v>
      </c>
      <c r="BF103" s="132">
        <f t="shared" si="93"/>
        <v>32</v>
      </c>
      <c r="BG103" s="132">
        <f t="shared" si="63"/>
        <v>983</v>
      </c>
      <c r="BH103" s="229">
        <f t="shared" si="94"/>
        <v>43927</v>
      </c>
      <c r="BI103" s="132">
        <f t="shared" si="95"/>
        <v>983</v>
      </c>
      <c r="BJ103" s="1">
        <f t="shared" si="89"/>
        <v>43927</v>
      </c>
      <c r="BK103">
        <f t="shared" si="90"/>
        <v>21</v>
      </c>
      <c r="BL103">
        <f t="shared" si="85"/>
        <v>9</v>
      </c>
      <c r="BM103">
        <f t="shared" si="86"/>
        <v>30</v>
      </c>
      <c r="BN103" s="1">
        <f t="shared" si="87"/>
        <v>43927</v>
      </c>
      <c r="BO103">
        <f t="shared" si="88"/>
        <v>464</v>
      </c>
      <c r="BP103">
        <f t="shared" si="91"/>
        <v>91</v>
      </c>
      <c r="BQ103" s="179">
        <f t="shared" si="67"/>
        <v>43927</v>
      </c>
      <c r="BR103">
        <f t="shared" si="68"/>
        <v>914</v>
      </c>
      <c r="BS103">
        <f t="shared" si="69"/>
        <v>216</v>
      </c>
      <c r="BT103">
        <f t="shared" si="70"/>
        <v>4</v>
      </c>
      <c r="BX103" s="179">
        <f t="shared" si="71"/>
        <v>43927</v>
      </c>
      <c r="BY103">
        <f t="shared" si="72"/>
        <v>44</v>
      </c>
      <c r="BZ103">
        <f t="shared" si="73"/>
        <v>10</v>
      </c>
      <c r="CA103">
        <f t="shared" si="74"/>
        <v>0</v>
      </c>
      <c r="CB103" s="179">
        <f t="shared" si="75"/>
        <v>43927</v>
      </c>
      <c r="CC103">
        <f t="shared" si="76"/>
        <v>373</v>
      </c>
      <c r="CD103">
        <f t="shared" si="77"/>
        <v>57</v>
      </c>
      <c r="CE103">
        <f t="shared" si="78"/>
        <v>5</v>
      </c>
      <c r="CF103" s="179">
        <f t="shared" si="79"/>
        <v>43927</v>
      </c>
      <c r="CG103">
        <f t="shared" si="80"/>
        <v>24</v>
      </c>
      <c r="CH103">
        <f t="shared" si="81"/>
        <v>10</v>
      </c>
      <c r="CI103" s="179">
        <f t="shared" si="82"/>
        <v>43927</v>
      </c>
      <c r="CJ103">
        <f t="shared" si="83"/>
        <v>0</v>
      </c>
    </row>
    <row r="104" spans="1:88" x14ac:dyDescent="0.55000000000000004">
      <c r="A104" s="179">
        <v>43928</v>
      </c>
      <c r="B104" s="146">
        <v>59</v>
      </c>
      <c r="C104" s="154">
        <f t="shared" si="66"/>
        <v>1042</v>
      </c>
      <c r="D104" s="154">
        <f t="shared" si="96"/>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64"/>
        <v>43928</v>
      </c>
      <c r="AA104" s="230">
        <f t="shared" si="59"/>
        <v>1355</v>
      </c>
      <c r="AB104" s="230">
        <f t="shared" si="60"/>
        <v>307</v>
      </c>
      <c r="AC104" s="231">
        <f t="shared" si="61"/>
        <v>9</v>
      </c>
      <c r="AD104" s="158">
        <f t="shared" ref="AD104:AD110" si="97">+AF104-AF103</f>
        <v>21</v>
      </c>
      <c r="AE104" s="242"/>
      <c r="AF104" s="147">
        <v>935</v>
      </c>
      <c r="AG104" s="154">
        <f t="shared" ref="AG104:AG116" si="98">+AH104-AH103</f>
        <v>20</v>
      </c>
      <c r="AH104" s="147">
        <v>236</v>
      </c>
      <c r="AI104" s="154">
        <f t="shared" ref="AI104:AI112" si="99">+AJ104-AJ103</f>
        <v>0</v>
      </c>
      <c r="AJ104" s="42">
        <v>4</v>
      </c>
      <c r="AK104" s="157">
        <f t="shared" ref="AK104:AK110" si="100">+AL104-AL103</f>
        <v>0</v>
      </c>
      <c r="AL104" s="147">
        <v>44</v>
      </c>
      <c r="AM104" s="154">
        <f t="shared" ref="AM104:AM110" si="101">+AN104-AN103</f>
        <v>0</v>
      </c>
      <c r="AN104" s="147">
        <v>10</v>
      </c>
      <c r="AO104" s="154">
        <f t="shared" ref="AO104:AO110" si="102">+AP104-AP103</f>
        <v>0</v>
      </c>
      <c r="AP104" s="156">
        <v>0</v>
      </c>
      <c r="AQ104" s="157">
        <f t="shared" ref="AQ104:AQ110" si="103">+AR104-AR103</f>
        <v>3</v>
      </c>
      <c r="AR104" s="147">
        <v>376</v>
      </c>
      <c r="AS104" s="154">
        <f t="shared" ref="AS104:AS110" si="104">+AT104-AT103</f>
        <v>4</v>
      </c>
      <c r="AT104" s="147">
        <v>61</v>
      </c>
      <c r="AU104" s="154">
        <f t="shared" ref="AU104:AU110" si="105">+AV104-AV103</f>
        <v>0</v>
      </c>
      <c r="AV104" s="148">
        <v>5</v>
      </c>
      <c r="BE104" s="229">
        <f t="shared" si="92"/>
        <v>43928</v>
      </c>
      <c r="BF104" s="132">
        <f t="shared" si="93"/>
        <v>59</v>
      </c>
      <c r="BG104" s="132">
        <f t="shared" si="63"/>
        <v>1042</v>
      </c>
      <c r="BH104" s="229">
        <f t="shared" si="94"/>
        <v>43928</v>
      </c>
      <c r="BI104" s="132">
        <f t="shared" si="95"/>
        <v>1042</v>
      </c>
      <c r="BJ104" s="1">
        <f t="shared" si="89"/>
        <v>43928</v>
      </c>
      <c r="BK104">
        <f t="shared" si="90"/>
        <v>35</v>
      </c>
      <c r="BL104">
        <f t="shared" si="85"/>
        <v>102</v>
      </c>
      <c r="BM104">
        <f t="shared" si="86"/>
        <v>137</v>
      </c>
      <c r="BN104" s="1">
        <f t="shared" si="87"/>
        <v>43928</v>
      </c>
      <c r="BO104">
        <f t="shared" si="88"/>
        <v>601</v>
      </c>
      <c r="BP104">
        <f t="shared" si="91"/>
        <v>193</v>
      </c>
      <c r="BQ104" s="179">
        <f t="shared" si="67"/>
        <v>43928</v>
      </c>
      <c r="BR104">
        <f t="shared" si="68"/>
        <v>935</v>
      </c>
      <c r="BS104">
        <f t="shared" si="69"/>
        <v>236</v>
      </c>
      <c r="BT104">
        <f t="shared" si="70"/>
        <v>4</v>
      </c>
      <c r="BX104" s="179">
        <f t="shared" si="71"/>
        <v>43928</v>
      </c>
      <c r="BY104">
        <f t="shared" si="72"/>
        <v>44</v>
      </c>
      <c r="BZ104">
        <f t="shared" si="73"/>
        <v>10</v>
      </c>
      <c r="CA104">
        <f t="shared" si="74"/>
        <v>0</v>
      </c>
      <c r="CB104" s="179">
        <f t="shared" si="75"/>
        <v>43928</v>
      </c>
      <c r="CC104">
        <f t="shared" si="76"/>
        <v>376</v>
      </c>
      <c r="CD104">
        <f t="shared" si="77"/>
        <v>61</v>
      </c>
      <c r="CE104">
        <f t="shared" si="78"/>
        <v>5</v>
      </c>
      <c r="CF104" s="179">
        <f t="shared" si="79"/>
        <v>43928</v>
      </c>
      <c r="CG104">
        <f t="shared" si="80"/>
        <v>21</v>
      </c>
      <c r="CH104">
        <f t="shared" si="81"/>
        <v>20</v>
      </c>
      <c r="CI104" s="179">
        <f t="shared" si="82"/>
        <v>43928</v>
      </c>
      <c r="CJ104">
        <f t="shared" si="83"/>
        <v>0</v>
      </c>
    </row>
    <row r="105" spans="1:88" x14ac:dyDescent="0.55000000000000004">
      <c r="A105" s="179">
        <v>43929</v>
      </c>
      <c r="B105" s="146">
        <v>61</v>
      </c>
      <c r="C105" s="154">
        <f t="shared" ref="C105:C136" si="106">+B105+C104</f>
        <v>1103</v>
      </c>
      <c r="D105" s="154">
        <f t="shared" si="96"/>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64"/>
        <v>43929</v>
      </c>
      <c r="AA105" s="230">
        <f t="shared" si="59"/>
        <v>1384</v>
      </c>
      <c r="AB105" s="230">
        <f t="shared" si="60"/>
        <v>341</v>
      </c>
      <c r="AC105" s="231">
        <f t="shared" si="61"/>
        <v>9</v>
      </c>
      <c r="AD105" s="158">
        <f t="shared" si="97"/>
        <v>25</v>
      </c>
      <c r="AE105" s="242"/>
      <c r="AF105" s="147">
        <v>960</v>
      </c>
      <c r="AG105" s="154">
        <f t="shared" si="98"/>
        <v>28</v>
      </c>
      <c r="AH105" s="147">
        <v>264</v>
      </c>
      <c r="AI105" s="154">
        <f t="shared" si="99"/>
        <v>0</v>
      </c>
      <c r="AJ105" s="42">
        <v>4</v>
      </c>
      <c r="AK105" s="157">
        <f t="shared" si="100"/>
        <v>1</v>
      </c>
      <c r="AL105" s="147">
        <v>45</v>
      </c>
      <c r="AM105" s="154">
        <f t="shared" si="101"/>
        <v>0</v>
      </c>
      <c r="AN105" s="147">
        <v>10</v>
      </c>
      <c r="AO105" s="154">
        <f t="shared" si="102"/>
        <v>0</v>
      </c>
      <c r="AP105" s="156">
        <v>0</v>
      </c>
      <c r="AQ105" s="157">
        <f t="shared" si="103"/>
        <v>3</v>
      </c>
      <c r="AR105" s="147">
        <v>379</v>
      </c>
      <c r="AS105" s="154">
        <f t="shared" si="104"/>
        <v>6</v>
      </c>
      <c r="AT105" s="147">
        <v>67</v>
      </c>
      <c r="AU105" s="154">
        <f t="shared" si="105"/>
        <v>0</v>
      </c>
      <c r="AV105" s="148">
        <v>5</v>
      </c>
      <c r="BE105" s="229">
        <f t="shared" si="92"/>
        <v>43929</v>
      </c>
      <c r="BF105" s="132">
        <f t="shared" si="93"/>
        <v>61</v>
      </c>
      <c r="BG105" s="132">
        <f t="shared" si="63"/>
        <v>1103</v>
      </c>
      <c r="BH105" s="229">
        <f t="shared" si="94"/>
        <v>43929</v>
      </c>
      <c r="BI105" s="132">
        <f t="shared" si="95"/>
        <v>1103</v>
      </c>
      <c r="BJ105" s="1">
        <f t="shared" si="89"/>
        <v>43929</v>
      </c>
      <c r="BK105">
        <f t="shared" si="90"/>
        <v>28</v>
      </c>
      <c r="BL105">
        <f t="shared" si="85"/>
        <v>28</v>
      </c>
      <c r="BM105">
        <f t="shared" si="86"/>
        <v>56</v>
      </c>
      <c r="BN105" s="1">
        <f t="shared" si="87"/>
        <v>43929</v>
      </c>
      <c r="BO105">
        <f t="shared" si="88"/>
        <v>657</v>
      </c>
      <c r="BP105">
        <f t="shared" si="91"/>
        <v>221</v>
      </c>
      <c r="BQ105" s="179">
        <f t="shared" si="67"/>
        <v>43929</v>
      </c>
      <c r="BR105">
        <f t="shared" si="68"/>
        <v>960</v>
      </c>
      <c r="BS105">
        <f t="shared" si="69"/>
        <v>264</v>
      </c>
      <c r="BT105">
        <f t="shared" si="70"/>
        <v>4</v>
      </c>
      <c r="BX105" s="179">
        <f t="shared" si="71"/>
        <v>43929</v>
      </c>
      <c r="BY105">
        <f t="shared" si="72"/>
        <v>45</v>
      </c>
      <c r="BZ105">
        <f t="shared" si="73"/>
        <v>10</v>
      </c>
      <c r="CA105">
        <f t="shared" si="74"/>
        <v>0</v>
      </c>
      <c r="CB105" s="179">
        <f t="shared" si="75"/>
        <v>43929</v>
      </c>
      <c r="CC105">
        <f t="shared" si="76"/>
        <v>379</v>
      </c>
      <c r="CD105">
        <f t="shared" si="77"/>
        <v>67</v>
      </c>
      <c r="CE105">
        <f t="shared" si="78"/>
        <v>5</v>
      </c>
      <c r="CF105" s="179">
        <f t="shared" si="79"/>
        <v>43929</v>
      </c>
      <c r="CG105">
        <f t="shared" si="80"/>
        <v>25</v>
      </c>
      <c r="CH105">
        <f t="shared" si="81"/>
        <v>28</v>
      </c>
      <c r="CI105" s="179">
        <f t="shared" si="82"/>
        <v>43929</v>
      </c>
      <c r="CJ105">
        <f t="shared" si="83"/>
        <v>0</v>
      </c>
    </row>
    <row r="106" spans="1:88" x14ac:dyDescent="0.55000000000000004">
      <c r="A106" s="179">
        <v>43930</v>
      </c>
      <c r="B106" s="146">
        <v>38</v>
      </c>
      <c r="C106" s="154">
        <f t="shared" si="106"/>
        <v>1141</v>
      </c>
      <c r="D106" s="154">
        <f t="shared" si="96"/>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64"/>
        <v>43930</v>
      </c>
      <c r="AA106" s="230">
        <f t="shared" si="59"/>
        <v>1398</v>
      </c>
      <c r="AB106" s="230">
        <f t="shared" si="60"/>
        <v>383</v>
      </c>
      <c r="AC106" s="231">
        <f t="shared" si="61"/>
        <v>9</v>
      </c>
      <c r="AD106" s="183">
        <f t="shared" si="97"/>
        <v>13</v>
      </c>
      <c r="AE106" s="243"/>
      <c r="AF106" s="155">
        <v>973</v>
      </c>
      <c r="AG106" s="184">
        <f t="shared" si="98"/>
        <v>29</v>
      </c>
      <c r="AH106" s="155">
        <v>293</v>
      </c>
      <c r="AI106" s="184">
        <f t="shared" si="99"/>
        <v>0</v>
      </c>
      <c r="AJ106" s="185">
        <v>4</v>
      </c>
      <c r="AK106" s="186">
        <f t="shared" si="100"/>
        <v>0</v>
      </c>
      <c r="AL106" s="155">
        <v>45</v>
      </c>
      <c r="AM106" s="184">
        <f t="shared" si="101"/>
        <v>0</v>
      </c>
      <c r="AN106" s="155">
        <v>10</v>
      </c>
      <c r="AO106" s="184">
        <f t="shared" si="102"/>
        <v>0</v>
      </c>
      <c r="AP106" s="187">
        <v>0</v>
      </c>
      <c r="AQ106" s="186">
        <f t="shared" si="103"/>
        <v>1</v>
      </c>
      <c r="AR106" s="155">
        <v>380</v>
      </c>
      <c r="AS106" s="184">
        <f t="shared" si="104"/>
        <v>13</v>
      </c>
      <c r="AT106" s="155">
        <v>80</v>
      </c>
      <c r="AU106" s="184">
        <f t="shared" si="105"/>
        <v>0</v>
      </c>
      <c r="AV106" s="188">
        <v>5</v>
      </c>
      <c r="BE106" s="229">
        <f t="shared" si="92"/>
        <v>43930</v>
      </c>
      <c r="BF106" s="132">
        <f t="shared" si="93"/>
        <v>38</v>
      </c>
      <c r="BG106" s="132">
        <f t="shared" si="63"/>
        <v>1141</v>
      </c>
      <c r="BH106" s="229">
        <f t="shared" si="94"/>
        <v>43930</v>
      </c>
      <c r="BI106" s="132">
        <f t="shared" si="95"/>
        <v>1141</v>
      </c>
      <c r="BJ106" s="1">
        <f t="shared" si="89"/>
        <v>43930</v>
      </c>
      <c r="BK106">
        <f t="shared" si="90"/>
        <v>33</v>
      </c>
      <c r="BL106">
        <f t="shared" si="85"/>
        <v>14</v>
      </c>
      <c r="BM106">
        <f t="shared" si="86"/>
        <v>47</v>
      </c>
      <c r="BN106" s="1">
        <f t="shared" si="87"/>
        <v>43930</v>
      </c>
      <c r="BO106">
        <f t="shared" si="88"/>
        <v>704</v>
      </c>
      <c r="BP106">
        <f t="shared" si="91"/>
        <v>235</v>
      </c>
      <c r="BQ106" s="179">
        <f t="shared" si="67"/>
        <v>43930</v>
      </c>
      <c r="BR106">
        <f t="shared" si="68"/>
        <v>973</v>
      </c>
      <c r="BS106">
        <f t="shared" si="69"/>
        <v>293</v>
      </c>
      <c r="BT106">
        <f t="shared" si="70"/>
        <v>4</v>
      </c>
      <c r="BX106" s="179">
        <f t="shared" si="71"/>
        <v>43930</v>
      </c>
      <c r="BY106">
        <f t="shared" si="72"/>
        <v>45</v>
      </c>
      <c r="BZ106">
        <f t="shared" si="73"/>
        <v>10</v>
      </c>
      <c r="CA106">
        <f t="shared" si="74"/>
        <v>0</v>
      </c>
      <c r="CB106" s="179">
        <f t="shared" si="75"/>
        <v>43930</v>
      </c>
      <c r="CC106">
        <f t="shared" si="76"/>
        <v>380</v>
      </c>
      <c r="CD106">
        <f t="shared" si="77"/>
        <v>80</v>
      </c>
      <c r="CE106">
        <f t="shared" si="78"/>
        <v>5</v>
      </c>
      <c r="CF106" s="179">
        <f t="shared" si="79"/>
        <v>43930</v>
      </c>
      <c r="CG106">
        <f t="shared" si="80"/>
        <v>13</v>
      </c>
      <c r="CH106">
        <f t="shared" si="81"/>
        <v>29</v>
      </c>
      <c r="CI106" s="179">
        <f t="shared" si="82"/>
        <v>43930</v>
      </c>
      <c r="CJ106">
        <f t="shared" si="83"/>
        <v>0</v>
      </c>
    </row>
    <row r="107" spans="1:88" x14ac:dyDescent="0.55000000000000004">
      <c r="A107" s="179">
        <v>43931</v>
      </c>
      <c r="B107" s="146">
        <v>42</v>
      </c>
      <c r="C107" s="154">
        <f t="shared" si="106"/>
        <v>1183</v>
      </c>
      <c r="D107" s="154">
        <f t="shared" si="96"/>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64"/>
        <v>43931</v>
      </c>
      <c r="AA107" s="230">
        <f t="shared" si="59"/>
        <v>1416</v>
      </c>
      <c r="AB107" s="230">
        <f t="shared" si="60"/>
        <v>410</v>
      </c>
      <c r="AC107" s="231">
        <f t="shared" si="61"/>
        <v>10</v>
      </c>
      <c r="AD107" s="183">
        <f t="shared" si="97"/>
        <v>16</v>
      </c>
      <c r="AE107" s="243"/>
      <c r="AF107" s="155">
        <v>989</v>
      </c>
      <c r="AG107" s="184">
        <f t="shared" si="98"/>
        <v>16</v>
      </c>
      <c r="AH107" s="155">
        <v>309</v>
      </c>
      <c r="AI107" s="184">
        <f t="shared" si="99"/>
        <v>0</v>
      </c>
      <c r="AJ107" s="185">
        <v>4</v>
      </c>
      <c r="AK107" s="186">
        <f t="shared" si="100"/>
        <v>0</v>
      </c>
      <c r="AL107" s="155">
        <v>45</v>
      </c>
      <c r="AM107" s="184">
        <f t="shared" si="101"/>
        <v>0</v>
      </c>
      <c r="AN107" s="155">
        <v>10</v>
      </c>
      <c r="AO107" s="184">
        <f t="shared" si="102"/>
        <v>0</v>
      </c>
      <c r="AP107" s="187">
        <v>0</v>
      </c>
      <c r="AQ107" s="186">
        <f t="shared" si="103"/>
        <v>2</v>
      </c>
      <c r="AR107" s="155">
        <v>382</v>
      </c>
      <c r="AS107" s="184">
        <f t="shared" si="104"/>
        <v>11</v>
      </c>
      <c r="AT107" s="155">
        <v>91</v>
      </c>
      <c r="AU107" s="184">
        <f t="shared" si="105"/>
        <v>1</v>
      </c>
      <c r="AV107" s="188">
        <v>6</v>
      </c>
      <c r="BE107" s="229">
        <f t="shared" si="92"/>
        <v>43931</v>
      </c>
      <c r="BF107" s="132">
        <f t="shared" si="93"/>
        <v>42</v>
      </c>
      <c r="BG107" s="132">
        <f t="shared" si="63"/>
        <v>1183</v>
      </c>
      <c r="BH107" s="229">
        <f t="shared" si="94"/>
        <v>43931</v>
      </c>
      <c r="BI107" s="132">
        <f t="shared" si="95"/>
        <v>1183</v>
      </c>
      <c r="BJ107" s="1">
        <f t="shared" si="89"/>
        <v>43931</v>
      </c>
      <c r="BK107">
        <f t="shared" si="90"/>
        <v>27</v>
      </c>
      <c r="BL107">
        <f t="shared" si="85"/>
        <v>7</v>
      </c>
      <c r="BM107">
        <f t="shared" si="86"/>
        <v>34</v>
      </c>
      <c r="BN107" s="1">
        <f t="shared" si="87"/>
        <v>43931</v>
      </c>
      <c r="BO107">
        <f t="shared" si="88"/>
        <v>738</v>
      </c>
      <c r="BP107">
        <f t="shared" si="91"/>
        <v>242</v>
      </c>
      <c r="BQ107" s="179">
        <f t="shared" si="67"/>
        <v>43931</v>
      </c>
      <c r="BR107">
        <f t="shared" si="68"/>
        <v>989</v>
      </c>
      <c r="BS107">
        <f t="shared" si="69"/>
        <v>309</v>
      </c>
      <c r="BT107">
        <f t="shared" si="70"/>
        <v>4</v>
      </c>
      <c r="BX107" s="179">
        <f t="shared" si="71"/>
        <v>43931</v>
      </c>
      <c r="BY107">
        <f t="shared" si="72"/>
        <v>45</v>
      </c>
      <c r="BZ107">
        <f t="shared" si="73"/>
        <v>10</v>
      </c>
      <c r="CA107">
        <f t="shared" si="74"/>
        <v>0</v>
      </c>
      <c r="CB107" s="179">
        <f t="shared" si="75"/>
        <v>43931</v>
      </c>
      <c r="CC107">
        <f t="shared" si="76"/>
        <v>382</v>
      </c>
      <c r="CD107">
        <f t="shared" si="77"/>
        <v>91</v>
      </c>
      <c r="CE107">
        <f t="shared" si="78"/>
        <v>6</v>
      </c>
      <c r="CF107" s="179">
        <f t="shared" si="79"/>
        <v>43931</v>
      </c>
      <c r="CG107">
        <f t="shared" si="80"/>
        <v>16</v>
      </c>
      <c r="CH107">
        <f t="shared" si="81"/>
        <v>16</v>
      </c>
      <c r="CI107" s="179">
        <f t="shared" si="82"/>
        <v>43931</v>
      </c>
      <c r="CJ107">
        <f t="shared" si="83"/>
        <v>0</v>
      </c>
    </row>
    <row r="108" spans="1:88" x14ac:dyDescent="0.55000000000000004">
      <c r="A108" s="179">
        <v>43932</v>
      </c>
      <c r="B108" s="146">
        <v>97</v>
      </c>
      <c r="C108" s="154">
        <f t="shared" si="106"/>
        <v>1280</v>
      </c>
      <c r="D108" s="154">
        <f t="shared" si="96"/>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64"/>
        <v>43932</v>
      </c>
      <c r="AA108" s="230">
        <f t="shared" si="59"/>
        <v>1430</v>
      </c>
      <c r="AB108" s="230">
        <f t="shared" si="60"/>
        <v>437</v>
      </c>
      <c r="AC108" s="231">
        <f t="shared" si="61"/>
        <v>10</v>
      </c>
      <c r="AD108" s="183">
        <f t="shared" si="97"/>
        <v>11</v>
      </c>
      <c r="AE108" s="243"/>
      <c r="AF108" s="155">
        <v>1000</v>
      </c>
      <c r="AG108" s="184">
        <f t="shared" si="98"/>
        <v>27</v>
      </c>
      <c r="AH108" s="155">
        <v>336</v>
      </c>
      <c r="AI108" s="184">
        <f t="shared" si="99"/>
        <v>0</v>
      </c>
      <c r="AJ108" s="185">
        <v>4</v>
      </c>
      <c r="AK108" s="186">
        <f t="shared" si="100"/>
        <v>0</v>
      </c>
      <c r="AL108" s="155">
        <v>45</v>
      </c>
      <c r="AM108" s="184">
        <f t="shared" si="101"/>
        <v>0</v>
      </c>
      <c r="AN108" s="155">
        <v>10</v>
      </c>
      <c r="AO108" s="184">
        <f t="shared" si="102"/>
        <v>0</v>
      </c>
      <c r="AP108" s="187">
        <v>0</v>
      </c>
      <c r="AQ108" s="186">
        <f t="shared" si="103"/>
        <v>3</v>
      </c>
      <c r="AR108" s="155">
        <v>385</v>
      </c>
      <c r="AS108" s="184">
        <f t="shared" si="104"/>
        <v>0</v>
      </c>
      <c r="AT108" s="155">
        <v>91</v>
      </c>
      <c r="AU108" s="184">
        <f t="shared" si="105"/>
        <v>0</v>
      </c>
      <c r="AV108" s="188">
        <v>6</v>
      </c>
      <c r="BE108" s="229">
        <f t="shared" si="92"/>
        <v>43932</v>
      </c>
      <c r="BF108" s="132">
        <f t="shared" si="93"/>
        <v>97</v>
      </c>
      <c r="BG108" s="132">
        <f t="shared" si="63"/>
        <v>1280</v>
      </c>
      <c r="BH108" s="229">
        <f t="shared" si="94"/>
        <v>43932</v>
      </c>
      <c r="BI108" s="132">
        <f t="shared" si="95"/>
        <v>1280</v>
      </c>
      <c r="BJ108" s="1">
        <f t="shared" si="89"/>
        <v>43932</v>
      </c>
      <c r="BK108">
        <f t="shared" si="90"/>
        <v>51</v>
      </c>
      <c r="BL108">
        <f t="shared" si="85"/>
        <v>12</v>
      </c>
      <c r="BM108">
        <f t="shared" si="86"/>
        <v>63</v>
      </c>
      <c r="BN108" s="1">
        <f t="shared" si="87"/>
        <v>43932</v>
      </c>
      <c r="BO108">
        <f t="shared" si="88"/>
        <v>801</v>
      </c>
      <c r="BP108">
        <f t="shared" si="91"/>
        <v>254</v>
      </c>
      <c r="BQ108" s="179">
        <f t="shared" si="67"/>
        <v>43932</v>
      </c>
      <c r="BR108">
        <f t="shared" si="68"/>
        <v>1000</v>
      </c>
      <c r="BS108">
        <f t="shared" si="69"/>
        <v>336</v>
      </c>
      <c r="BT108">
        <f t="shared" si="70"/>
        <v>4</v>
      </c>
      <c r="BX108" s="179">
        <f t="shared" si="71"/>
        <v>43932</v>
      </c>
      <c r="BY108">
        <f t="shared" si="72"/>
        <v>45</v>
      </c>
      <c r="BZ108">
        <f t="shared" si="73"/>
        <v>10</v>
      </c>
      <c r="CA108">
        <f t="shared" si="74"/>
        <v>0</v>
      </c>
      <c r="CB108" s="179">
        <f t="shared" si="75"/>
        <v>43932</v>
      </c>
      <c r="CC108">
        <f t="shared" si="76"/>
        <v>385</v>
      </c>
      <c r="CD108">
        <f t="shared" si="77"/>
        <v>91</v>
      </c>
      <c r="CE108">
        <f t="shared" si="78"/>
        <v>6</v>
      </c>
      <c r="CF108" s="179">
        <f t="shared" si="79"/>
        <v>43932</v>
      </c>
      <c r="CG108">
        <f t="shared" si="80"/>
        <v>11</v>
      </c>
      <c r="CH108">
        <f t="shared" si="81"/>
        <v>27</v>
      </c>
      <c r="CI108" s="179">
        <f t="shared" si="82"/>
        <v>43932</v>
      </c>
      <c r="CJ108">
        <f t="shared" si="83"/>
        <v>0</v>
      </c>
    </row>
    <row r="109" spans="1:88" x14ac:dyDescent="0.55000000000000004">
      <c r="A109" s="179">
        <v>43933</v>
      </c>
      <c r="B109" s="146">
        <v>98</v>
      </c>
      <c r="C109" s="154">
        <f t="shared" si="106"/>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64"/>
        <v>43933</v>
      </c>
      <c r="AA109" s="230">
        <f t="shared" ref="AA109:AA140" si="107">+AF109+AL109+AR109</f>
        <v>1437</v>
      </c>
      <c r="AB109" s="230">
        <f t="shared" ref="AB109:AB140" si="108">+AH109+AN109+AT109</f>
        <v>482</v>
      </c>
      <c r="AC109" s="231">
        <f t="shared" ref="AC109:AC140" si="109">+AJ109+AP109+AV109</f>
        <v>10</v>
      </c>
      <c r="AD109" s="183">
        <f t="shared" si="97"/>
        <v>4</v>
      </c>
      <c r="AE109" s="243"/>
      <c r="AF109" s="155">
        <v>1004</v>
      </c>
      <c r="AG109" s="184">
        <f t="shared" si="98"/>
        <v>24</v>
      </c>
      <c r="AH109" s="155">
        <v>360</v>
      </c>
      <c r="AI109" s="184">
        <f t="shared" si="99"/>
        <v>0</v>
      </c>
      <c r="AJ109" s="185">
        <v>4</v>
      </c>
      <c r="AK109" s="186">
        <f t="shared" si="100"/>
        <v>0</v>
      </c>
      <c r="AL109" s="155">
        <v>45</v>
      </c>
      <c r="AM109" s="184">
        <f t="shared" si="101"/>
        <v>3</v>
      </c>
      <c r="AN109" s="155">
        <v>13</v>
      </c>
      <c r="AO109" s="184">
        <f t="shared" si="102"/>
        <v>0</v>
      </c>
      <c r="AP109" s="187">
        <v>0</v>
      </c>
      <c r="AQ109" s="186">
        <f t="shared" si="103"/>
        <v>3</v>
      </c>
      <c r="AR109" s="155">
        <v>388</v>
      </c>
      <c r="AS109" s="184">
        <f t="shared" si="104"/>
        <v>18</v>
      </c>
      <c r="AT109" s="155">
        <v>109</v>
      </c>
      <c r="AU109" s="184">
        <f t="shared" si="105"/>
        <v>0</v>
      </c>
      <c r="AV109" s="188">
        <v>6</v>
      </c>
      <c r="BE109" s="229">
        <f t="shared" si="92"/>
        <v>43933</v>
      </c>
      <c r="BF109" s="132">
        <f t="shared" si="93"/>
        <v>98</v>
      </c>
      <c r="BG109" s="132">
        <f t="shared" si="63"/>
        <v>1378</v>
      </c>
      <c r="BH109" s="229">
        <f t="shared" si="94"/>
        <v>43933</v>
      </c>
      <c r="BI109" s="132">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9">
        <f t="shared" si="67"/>
        <v>43933</v>
      </c>
      <c r="BR109">
        <f t="shared" si="68"/>
        <v>1004</v>
      </c>
      <c r="BS109">
        <f t="shared" si="69"/>
        <v>360</v>
      </c>
      <c r="BT109">
        <f t="shared" si="70"/>
        <v>4</v>
      </c>
      <c r="BX109" s="179">
        <f t="shared" si="71"/>
        <v>43933</v>
      </c>
      <c r="BY109">
        <f t="shared" si="72"/>
        <v>45</v>
      </c>
      <c r="BZ109">
        <f t="shared" si="73"/>
        <v>13</v>
      </c>
      <c r="CA109">
        <f t="shared" si="74"/>
        <v>0</v>
      </c>
      <c r="CB109" s="179">
        <f t="shared" si="75"/>
        <v>43933</v>
      </c>
      <c r="CC109">
        <f t="shared" si="76"/>
        <v>388</v>
      </c>
      <c r="CD109">
        <f t="shared" si="77"/>
        <v>109</v>
      </c>
      <c r="CE109">
        <f t="shared" si="78"/>
        <v>6</v>
      </c>
      <c r="CF109" s="179">
        <f t="shared" si="79"/>
        <v>43933</v>
      </c>
      <c r="CG109">
        <f t="shared" si="80"/>
        <v>4</v>
      </c>
      <c r="CH109">
        <f t="shared" si="81"/>
        <v>24</v>
      </c>
      <c r="CI109" s="179">
        <f t="shared" si="82"/>
        <v>43933</v>
      </c>
      <c r="CJ109">
        <f t="shared" si="83"/>
        <v>0</v>
      </c>
    </row>
    <row r="110" spans="1:88" x14ac:dyDescent="0.55000000000000004">
      <c r="A110" s="179">
        <v>43934</v>
      </c>
      <c r="B110" s="146">
        <v>86</v>
      </c>
      <c r="C110" s="154">
        <f t="shared" si="106"/>
        <v>1464</v>
      </c>
      <c r="D110" s="154">
        <f t="shared" ref="D110:D115" si="111">+C110-F110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64"/>
        <v>43934</v>
      </c>
      <c r="AA110" s="230">
        <f t="shared" si="107"/>
        <v>1447</v>
      </c>
      <c r="AB110" s="230">
        <f t="shared" si="108"/>
        <v>524</v>
      </c>
      <c r="AC110" s="231">
        <f t="shared" si="109"/>
        <v>10</v>
      </c>
      <c r="AD110" s="183">
        <f t="shared" si="97"/>
        <v>5</v>
      </c>
      <c r="AE110" s="243"/>
      <c r="AF110" s="155">
        <v>1009</v>
      </c>
      <c r="AG110" s="184">
        <f t="shared" si="98"/>
        <v>37</v>
      </c>
      <c r="AH110" s="155">
        <v>397</v>
      </c>
      <c r="AI110" s="184">
        <f t="shared" si="99"/>
        <v>0</v>
      </c>
      <c r="AJ110" s="185">
        <v>4</v>
      </c>
      <c r="AK110" s="186">
        <f t="shared" si="100"/>
        <v>0</v>
      </c>
      <c r="AL110" s="155">
        <v>45</v>
      </c>
      <c r="AM110" s="184">
        <f t="shared" si="101"/>
        <v>0</v>
      </c>
      <c r="AN110" s="155">
        <v>13</v>
      </c>
      <c r="AO110" s="184">
        <f t="shared" si="102"/>
        <v>0</v>
      </c>
      <c r="AP110" s="187">
        <v>0</v>
      </c>
      <c r="AQ110" s="186">
        <f t="shared" si="103"/>
        <v>5</v>
      </c>
      <c r="AR110" s="155">
        <v>393</v>
      </c>
      <c r="AS110" s="184">
        <f t="shared" si="104"/>
        <v>5</v>
      </c>
      <c r="AT110" s="155">
        <v>114</v>
      </c>
      <c r="AU110" s="184">
        <f t="shared" si="105"/>
        <v>0</v>
      </c>
      <c r="AV110" s="188">
        <v>6</v>
      </c>
      <c r="BE110" s="229">
        <f t="shared" si="92"/>
        <v>43934</v>
      </c>
      <c r="BF110" s="132">
        <f t="shared" si="93"/>
        <v>86</v>
      </c>
      <c r="BG110" s="132">
        <f t="shared" si="63"/>
        <v>1464</v>
      </c>
      <c r="BH110" s="229">
        <f t="shared" si="94"/>
        <v>43934</v>
      </c>
      <c r="BI110" s="132">
        <f t="shared" si="95"/>
        <v>1464</v>
      </c>
      <c r="BJ110" s="1">
        <f t="shared" si="110"/>
        <v>43934</v>
      </c>
      <c r="BK110">
        <f t="shared" si="90"/>
        <v>49</v>
      </c>
      <c r="BL110">
        <f t="shared" si="85"/>
        <v>5</v>
      </c>
      <c r="BM110">
        <f t="shared" si="86"/>
        <v>54</v>
      </c>
      <c r="BN110" s="1">
        <f t="shared" si="87"/>
        <v>43934</v>
      </c>
      <c r="BO110">
        <f t="shared" si="88"/>
        <v>916</v>
      </c>
      <c r="BP110">
        <f t="shared" si="91"/>
        <v>271</v>
      </c>
      <c r="BQ110" s="179">
        <f t="shared" si="67"/>
        <v>43934</v>
      </c>
      <c r="BR110">
        <f t="shared" si="68"/>
        <v>1009</v>
      </c>
      <c r="BS110">
        <f t="shared" si="69"/>
        <v>397</v>
      </c>
      <c r="BT110">
        <f t="shared" si="70"/>
        <v>4</v>
      </c>
      <c r="BX110" s="179">
        <f t="shared" si="71"/>
        <v>43934</v>
      </c>
      <c r="BY110">
        <f t="shared" si="72"/>
        <v>45</v>
      </c>
      <c r="BZ110">
        <f t="shared" si="73"/>
        <v>13</v>
      </c>
      <c r="CA110">
        <f t="shared" si="74"/>
        <v>0</v>
      </c>
      <c r="CB110" s="179">
        <f t="shared" si="75"/>
        <v>43934</v>
      </c>
      <c r="CC110">
        <f t="shared" si="76"/>
        <v>393</v>
      </c>
      <c r="CD110">
        <f t="shared" si="77"/>
        <v>114</v>
      </c>
      <c r="CE110">
        <f t="shared" si="78"/>
        <v>6</v>
      </c>
      <c r="CF110" s="179">
        <f t="shared" si="79"/>
        <v>43934</v>
      </c>
      <c r="CG110">
        <f t="shared" si="80"/>
        <v>5</v>
      </c>
      <c r="CH110">
        <f t="shared" si="81"/>
        <v>37</v>
      </c>
      <c r="CI110" s="179">
        <f t="shared" si="82"/>
        <v>43934</v>
      </c>
      <c r="CJ110">
        <f t="shared" si="83"/>
        <v>0</v>
      </c>
    </row>
    <row r="111" spans="1:88" x14ac:dyDescent="0.55000000000000004">
      <c r="A111" s="179">
        <v>43935</v>
      </c>
      <c r="B111" s="146">
        <v>36</v>
      </c>
      <c r="C111" s="154">
        <f t="shared" si="106"/>
        <v>1500</v>
      </c>
      <c r="D111" s="154">
        <f t="shared" si="111"/>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64"/>
        <v>43935</v>
      </c>
      <c r="AA111" s="230">
        <f t="shared" si="107"/>
        <v>1450</v>
      </c>
      <c r="AB111" s="230">
        <f t="shared" si="108"/>
        <v>573</v>
      </c>
      <c r="AC111" s="231">
        <f t="shared" si="109"/>
        <v>10</v>
      </c>
      <c r="AD111" s="183">
        <f t="shared" ref="AD111:AD142" si="112">+AF111-AF110</f>
        <v>3</v>
      </c>
      <c r="AE111" s="243"/>
      <c r="AF111" s="155">
        <v>1012</v>
      </c>
      <c r="AG111" s="184">
        <f t="shared" si="98"/>
        <v>37</v>
      </c>
      <c r="AH111" s="155">
        <v>434</v>
      </c>
      <c r="AI111" s="184">
        <f t="shared" si="99"/>
        <v>0</v>
      </c>
      <c r="AJ111" s="185">
        <v>4</v>
      </c>
      <c r="AK111" s="186">
        <f t="shared" ref="AK111:AK142" si="113">+AL111-AL110</f>
        <v>0</v>
      </c>
      <c r="AL111" s="155">
        <v>45</v>
      </c>
      <c r="AM111" s="184">
        <f t="shared" ref="AM111:AM142" si="114">+AN111-AN110</f>
        <v>2</v>
      </c>
      <c r="AN111" s="155">
        <v>15</v>
      </c>
      <c r="AO111" s="184">
        <f t="shared" ref="AO111:AO142" si="115">+AP111-AP110</f>
        <v>0</v>
      </c>
      <c r="AP111" s="187">
        <v>0</v>
      </c>
      <c r="AQ111" s="186">
        <f t="shared" ref="AQ111:AQ142" si="116">+AR111-AR110</f>
        <v>0</v>
      </c>
      <c r="AR111" s="155">
        <v>393</v>
      </c>
      <c r="AS111" s="184">
        <f>+AT111-AT110</f>
        <v>10</v>
      </c>
      <c r="AT111" s="155">
        <v>124</v>
      </c>
      <c r="AU111" s="184">
        <f t="shared" ref="AU111:AU142" si="117">+AV111-AV110</f>
        <v>0</v>
      </c>
      <c r="AV111" s="188">
        <v>6</v>
      </c>
      <c r="BE111" s="229">
        <f t="shared" si="92"/>
        <v>43935</v>
      </c>
      <c r="BF111" s="132">
        <f t="shared" si="93"/>
        <v>36</v>
      </c>
      <c r="BG111" s="132">
        <f t="shared" si="63"/>
        <v>1500</v>
      </c>
      <c r="BH111" s="229">
        <f t="shared" si="94"/>
        <v>43935</v>
      </c>
      <c r="BI111" s="132">
        <f t="shared" si="95"/>
        <v>1500</v>
      </c>
      <c r="BJ111" s="1">
        <f t="shared" si="110"/>
        <v>43935</v>
      </c>
      <c r="BK111">
        <f t="shared" si="90"/>
        <v>54</v>
      </c>
      <c r="BL111">
        <f t="shared" si="85"/>
        <v>3</v>
      </c>
      <c r="BM111">
        <f t="shared" si="86"/>
        <v>57</v>
      </c>
      <c r="BN111" s="1">
        <f t="shared" si="87"/>
        <v>43935</v>
      </c>
      <c r="BO111">
        <f t="shared" si="88"/>
        <v>973</v>
      </c>
      <c r="BP111">
        <f t="shared" si="91"/>
        <v>274</v>
      </c>
      <c r="BQ111" s="179">
        <f t="shared" si="67"/>
        <v>43935</v>
      </c>
      <c r="BR111">
        <f t="shared" si="68"/>
        <v>1012</v>
      </c>
      <c r="BS111">
        <f t="shared" si="69"/>
        <v>434</v>
      </c>
      <c r="BT111">
        <f t="shared" si="70"/>
        <v>4</v>
      </c>
      <c r="BX111" s="179">
        <f t="shared" si="71"/>
        <v>43935</v>
      </c>
      <c r="BY111">
        <f t="shared" si="72"/>
        <v>45</v>
      </c>
      <c r="BZ111">
        <f t="shared" si="73"/>
        <v>15</v>
      </c>
      <c r="CA111">
        <f t="shared" si="74"/>
        <v>0</v>
      </c>
      <c r="CB111" s="179">
        <f t="shared" si="75"/>
        <v>43935</v>
      </c>
      <c r="CC111">
        <f t="shared" si="76"/>
        <v>393</v>
      </c>
      <c r="CD111">
        <f t="shared" si="77"/>
        <v>124</v>
      </c>
      <c r="CE111">
        <f t="shared" si="78"/>
        <v>6</v>
      </c>
      <c r="CF111" s="179">
        <f t="shared" si="79"/>
        <v>43935</v>
      </c>
      <c r="CG111">
        <f t="shared" si="80"/>
        <v>3</v>
      </c>
      <c r="CH111">
        <f t="shared" si="81"/>
        <v>37</v>
      </c>
      <c r="CI111" s="179">
        <f t="shared" si="82"/>
        <v>43935</v>
      </c>
      <c r="CJ111">
        <f t="shared" si="83"/>
        <v>0</v>
      </c>
    </row>
    <row r="112" spans="1:88" x14ac:dyDescent="0.55000000000000004">
      <c r="A112" s="179">
        <v>43936</v>
      </c>
      <c r="B112" s="146">
        <v>34</v>
      </c>
      <c r="C112" s="154">
        <f t="shared" si="106"/>
        <v>1534</v>
      </c>
      <c r="D112" s="154">
        <f t="shared" si="111"/>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18">+A112</f>
        <v>43936</v>
      </c>
      <c r="AA112" s="230">
        <f t="shared" si="107"/>
        <v>1456</v>
      </c>
      <c r="AB112" s="230">
        <f t="shared" si="108"/>
        <v>612</v>
      </c>
      <c r="AC112" s="231">
        <f t="shared" si="109"/>
        <v>10</v>
      </c>
      <c r="AD112" s="183">
        <f t="shared" si="112"/>
        <v>4</v>
      </c>
      <c r="AE112" s="243"/>
      <c r="AF112" s="155">
        <v>1016</v>
      </c>
      <c r="AG112" s="184">
        <f t="shared" si="98"/>
        <v>25</v>
      </c>
      <c r="AH112" s="155">
        <v>459</v>
      </c>
      <c r="AI112" s="184">
        <f t="shared" si="99"/>
        <v>0</v>
      </c>
      <c r="AJ112" s="185">
        <v>4</v>
      </c>
      <c r="AK112" s="186">
        <f t="shared" si="113"/>
        <v>0</v>
      </c>
      <c r="AL112" s="155">
        <v>45</v>
      </c>
      <c r="AM112" s="184">
        <f t="shared" si="114"/>
        <v>1</v>
      </c>
      <c r="AN112" s="155">
        <v>16</v>
      </c>
      <c r="AO112" s="184">
        <f t="shared" si="115"/>
        <v>0</v>
      </c>
      <c r="AP112" s="187">
        <v>0</v>
      </c>
      <c r="AQ112" s="186">
        <f t="shared" si="116"/>
        <v>2</v>
      </c>
      <c r="AR112" s="155">
        <v>395</v>
      </c>
      <c r="AS112" s="184">
        <f>+AT112-AT111</f>
        <v>13</v>
      </c>
      <c r="AT112" s="155">
        <v>137</v>
      </c>
      <c r="AU112" s="184">
        <f t="shared" si="117"/>
        <v>0</v>
      </c>
      <c r="AV112" s="188">
        <v>6</v>
      </c>
      <c r="BE112" s="229">
        <f t="shared" si="92"/>
        <v>43936</v>
      </c>
      <c r="BF112" s="132">
        <f t="shared" si="93"/>
        <v>34</v>
      </c>
      <c r="BG112" s="132">
        <f t="shared" si="63"/>
        <v>1534</v>
      </c>
      <c r="BH112" s="229">
        <f t="shared" si="94"/>
        <v>43936</v>
      </c>
      <c r="BI112" s="132">
        <f t="shared" si="95"/>
        <v>1534</v>
      </c>
      <c r="BJ112" s="1">
        <f t="shared" si="110"/>
        <v>43936</v>
      </c>
      <c r="BK112">
        <f t="shared" si="90"/>
        <v>61</v>
      </c>
      <c r="BL112">
        <f t="shared" si="85"/>
        <v>3</v>
      </c>
      <c r="BM112">
        <f t="shared" si="86"/>
        <v>64</v>
      </c>
      <c r="BN112" s="1">
        <f t="shared" si="87"/>
        <v>43936</v>
      </c>
      <c r="BO112">
        <f t="shared" si="88"/>
        <v>1037</v>
      </c>
      <c r="BP112">
        <f t="shared" si="91"/>
        <v>277</v>
      </c>
      <c r="BQ112" s="179">
        <f t="shared" si="67"/>
        <v>43936</v>
      </c>
      <c r="BR112">
        <f t="shared" si="68"/>
        <v>1016</v>
      </c>
      <c r="BS112">
        <f t="shared" si="69"/>
        <v>459</v>
      </c>
      <c r="BT112">
        <f t="shared" si="70"/>
        <v>4</v>
      </c>
      <c r="BX112" s="179">
        <f t="shared" si="71"/>
        <v>43936</v>
      </c>
      <c r="BY112">
        <f t="shared" si="72"/>
        <v>45</v>
      </c>
      <c r="BZ112">
        <f t="shared" si="73"/>
        <v>16</v>
      </c>
      <c r="CA112">
        <f t="shared" si="74"/>
        <v>0</v>
      </c>
      <c r="CB112" s="179">
        <f t="shared" si="75"/>
        <v>43936</v>
      </c>
      <c r="CC112">
        <f t="shared" si="76"/>
        <v>395</v>
      </c>
      <c r="CD112">
        <f t="shared" si="77"/>
        <v>137</v>
      </c>
      <c r="CE112">
        <f t="shared" si="78"/>
        <v>6</v>
      </c>
      <c r="CF112" s="179">
        <f t="shared" si="79"/>
        <v>43936</v>
      </c>
      <c r="CG112">
        <f t="shared" si="80"/>
        <v>4</v>
      </c>
      <c r="CH112">
        <f t="shared" si="81"/>
        <v>25</v>
      </c>
      <c r="CI112" s="179">
        <f t="shared" si="82"/>
        <v>43936</v>
      </c>
      <c r="CJ112">
        <f t="shared" si="83"/>
        <v>0</v>
      </c>
    </row>
    <row r="113" spans="1:88" x14ac:dyDescent="0.55000000000000004">
      <c r="A113" s="179">
        <v>43937</v>
      </c>
      <c r="B113" s="146">
        <v>15</v>
      </c>
      <c r="C113" s="154">
        <f t="shared" si="106"/>
        <v>1549</v>
      </c>
      <c r="D113" s="154">
        <f t="shared" si="111"/>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18"/>
        <v>43937</v>
      </c>
      <c r="AA113" s="230">
        <f t="shared" si="107"/>
        <v>1457</v>
      </c>
      <c r="AB113" s="230">
        <f t="shared" si="108"/>
        <v>656</v>
      </c>
      <c r="AC113" s="231">
        <f t="shared" si="109"/>
        <v>10</v>
      </c>
      <c r="AD113" s="183">
        <f t="shared" si="112"/>
        <v>1</v>
      </c>
      <c r="AE113" s="243"/>
      <c r="AF113" s="155">
        <v>1017</v>
      </c>
      <c r="AG113" s="184">
        <f t="shared" si="98"/>
        <v>26</v>
      </c>
      <c r="AH113" s="155">
        <v>485</v>
      </c>
      <c r="AI113" s="184">
        <f t="shared" ref="AI113:AI144" si="119">+AJ113-AJ112</f>
        <v>0</v>
      </c>
      <c r="AJ113" s="185">
        <v>4</v>
      </c>
      <c r="AK113" s="186">
        <f t="shared" si="113"/>
        <v>0</v>
      </c>
      <c r="AL113" s="155">
        <v>45</v>
      </c>
      <c r="AM113" s="184">
        <f t="shared" si="114"/>
        <v>0</v>
      </c>
      <c r="AN113" s="155">
        <v>16</v>
      </c>
      <c r="AO113" s="184">
        <f t="shared" si="115"/>
        <v>0</v>
      </c>
      <c r="AP113" s="187">
        <v>0</v>
      </c>
      <c r="AQ113" s="186">
        <f t="shared" si="116"/>
        <v>0</v>
      </c>
      <c r="AR113" s="155">
        <v>395</v>
      </c>
      <c r="AS113" s="184">
        <f>+AT113-AT112</f>
        <v>18</v>
      </c>
      <c r="AT113" s="155">
        <v>155</v>
      </c>
      <c r="AU113" s="184">
        <f t="shared" si="117"/>
        <v>0</v>
      </c>
      <c r="AV113" s="188">
        <v>6</v>
      </c>
      <c r="BE113" s="229">
        <f t="shared" si="92"/>
        <v>43937</v>
      </c>
      <c r="BF113" s="132">
        <f t="shared" si="93"/>
        <v>15</v>
      </c>
      <c r="BG113" s="132">
        <f t="shared" si="63"/>
        <v>1549</v>
      </c>
      <c r="BH113" s="229">
        <f t="shared" si="94"/>
        <v>43937</v>
      </c>
      <c r="BI113" s="132">
        <f t="shared" si="95"/>
        <v>1549</v>
      </c>
      <c r="BJ113" s="1">
        <f t="shared" si="110"/>
        <v>43937</v>
      </c>
      <c r="BK113">
        <f t="shared" si="90"/>
        <v>63</v>
      </c>
      <c r="BL113">
        <f t="shared" si="85"/>
        <v>3</v>
      </c>
      <c r="BM113">
        <f t="shared" si="86"/>
        <v>66</v>
      </c>
      <c r="BN113" s="1">
        <f t="shared" si="87"/>
        <v>43937</v>
      </c>
      <c r="BO113">
        <f t="shared" si="88"/>
        <v>1103</v>
      </c>
      <c r="BP113">
        <f t="shared" si="91"/>
        <v>280</v>
      </c>
      <c r="BQ113" s="179">
        <f t="shared" si="67"/>
        <v>43937</v>
      </c>
      <c r="BR113">
        <f t="shared" si="68"/>
        <v>1017</v>
      </c>
      <c r="BS113">
        <f t="shared" si="69"/>
        <v>485</v>
      </c>
      <c r="BT113">
        <f t="shared" si="70"/>
        <v>4</v>
      </c>
      <c r="BX113" s="179">
        <f t="shared" si="71"/>
        <v>43937</v>
      </c>
      <c r="BY113">
        <f t="shared" si="72"/>
        <v>45</v>
      </c>
      <c r="BZ113">
        <f t="shared" si="73"/>
        <v>16</v>
      </c>
      <c r="CA113">
        <f t="shared" si="74"/>
        <v>0</v>
      </c>
      <c r="CB113" s="179">
        <f t="shared" si="75"/>
        <v>43937</v>
      </c>
      <c r="CC113">
        <f t="shared" si="76"/>
        <v>395</v>
      </c>
      <c r="CD113">
        <f t="shared" si="77"/>
        <v>155</v>
      </c>
      <c r="CE113">
        <f t="shared" si="78"/>
        <v>6</v>
      </c>
      <c r="CF113" s="179">
        <f t="shared" si="79"/>
        <v>43937</v>
      </c>
      <c r="CG113">
        <f t="shared" si="80"/>
        <v>1</v>
      </c>
      <c r="CH113">
        <f t="shared" si="81"/>
        <v>26</v>
      </c>
      <c r="CI113" s="179">
        <f t="shared" si="82"/>
        <v>43937</v>
      </c>
      <c r="CJ113">
        <f t="shared" si="83"/>
        <v>0</v>
      </c>
    </row>
    <row r="114" spans="1:88" x14ac:dyDescent="0.55000000000000004">
      <c r="A114" s="179">
        <v>43938</v>
      </c>
      <c r="B114" s="146">
        <v>17</v>
      </c>
      <c r="C114" s="154">
        <f t="shared" si="106"/>
        <v>1566</v>
      </c>
      <c r="D114" s="154">
        <f t="shared" si="111"/>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18"/>
        <v>43938</v>
      </c>
      <c r="AA114" s="230">
        <f t="shared" si="107"/>
        <v>1461</v>
      </c>
      <c r="AB114" s="230">
        <f t="shared" si="108"/>
        <v>715</v>
      </c>
      <c r="AC114" s="231">
        <f t="shared" si="109"/>
        <v>10</v>
      </c>
      <c r="AD114" s="183">
        <f t="shared" si="112"/>
        <v>4</v>
      </c>
      <c r="AE114" s="243"/>
      <c r="AF114" s="155">
        <v>1021</v>
      </c>
      <c r="AG114" s="184">
        <f t="shared" si="98"/>
        <v>47</v>
      </c>
      <c r="AH114" s="155">
        <v>532</v>
      </c>
      <c r="AI114" s="184">
        <f t="shared" si="119"/>
        <v>0</v>
      </c>
      <c r="AJ114" s="185">
        <v>4</v>
      </c>
      <c r="AK114" s="186">
        <f t="shared" si="113"/>
        <v>0</v>
      </c>
      <c r="AL114" s="155">
        <v>45</v>
      </c>
      <c r="AM114" s="184">
        <f t="shared" si="114"/>
        <v>1</v>
      </c>
      <c r="AN114" s="155">
        <v>17</v>
      </c>
      <c r="AO114" s="184">
        <f t="shared" si="115"/>
        <v>0</v>
      </c>
      <c r="AP114" s="187">
        <v>0</v>
      </c>
      <c r="AQ114" s="186">
        <f t="shared" si="116"/>
        <v>0</v>
      </c>
      <c r="AR114" s="155">
        <v>395</v>
      </c>
      <c r="AS114" s="184">
        <f>+AT114-AT113</f>
        <v>11</v>
      </c>
      <c r="AT114" s="155">
        <v>166</v>
      </c>
      <c r="AU114" s="184">
        <f t="shared" si="117"/>
        <v>0</v>
      </c>
      <c r="AV114" s="188">
        <v>6</v>
      </c>
      <c r="BE114" s="229">
        <f t="shared" si="92"/>
        <v>43938</v>
      </c>
      <c r="BF114" s="132">
        <f t="shared" si="93"/>
        <v>17</v>
      </c>
      <c r="BG114" s="132">
        <f t="shared" si="63"/>
        <v>1566</v>
      </c>
      <c r="BH114" s="229">
        <f t="shared" si="94"/>
        <v>43938</v>
      </c>
      <c r="BI114" s="132">
        <f t="shared" si="95"/>
        <v>1566</v>
      </c>
      <c r="BJ114" s="1">
        <f t="shared" si="110"/>
        <v>43938</v>
      </c>
      <c r="BK114">
        <f t="shared" si="90"/>
        <v>51</v>
      </c>
      <c r="BL114">
        <f t="shared" si="85"/>
        <v>3</v>
      </c>
      <c r="BM114">
        <f t="shared" si="86"/>
        <v>54</v>
      </c>
      <c r="BN114" s="1">
        <f t="shared" si="87"/>
        <v>43938</v>
      </c>
      <c r="BO114">
        <f t="shared" si="88"/>
        <v>1157</v>
      </c>
      <c r="BP114">
        <f t="shared" si="91"/>
        <v>283</v>
      </c>
      <c r="BQ114" s="179">
        <f t="shared" si="67"/>
        <v>43938</v>
      </c>
      <c r="BR114">
        <f t="shared" si="68"/>
        <v>1021</v>
      </c>
      <c r="BS114">
        <f t="shared" si="69"/>
        <v>532</v>
      </c>
      <c r="BT114">
        <f t="shared" si="70"/>
        <v>4</v>
      </c>
      <c r="BX114" s="179">
        <f t="shared" si="71"/>
        <v>43938</v>
      </c>
      <c r="BY114">
        <f t="shared" si="72"/>
        <v>45</v>
      </c>
      <c r="BZ114">
        <f t="shared" si="73"/>
        <v>17</v>
      </c>
      <c r="CA114">
        <f t="shared" si="74"/>
        <v>0</v>
      </c>
      <c r="CB114" s="179">
        <f t="shared" si="75"/>
        <v>43938</v>
      </c>
      <c r="CC114">
        <f t="shared" si="76"/>
        <v>395</v>
      </c>
      <c r="CD114">
        <f t="shared" si="77"/>
        <v>166</v>
      </c>
      <c r="CE114">
        <f t="shared" si="78"/>
        <v>6</v>
      </c>
      <c r="CF114" s="179">
        <f t="shared" si="79"/>
        <v>43938</v>
      </c>
      <c r="CG114">
        <f t="shared" si="80"/>
        <v>4</v>
      </c>
      <c r="CH114">
        <f t="shared" si="81"/>
        <v>47</v>
      </c>
      <c r="CI114" s="179">
        <f t="shared" si="82"/>
        <v>43938</v>
      </c>
      <c r="CJ114">
        <f t="shared" si="83"/>
        <v>0</v>
      </c>
    </row>
    <row r="115" spans="1:88" x14ac:dyDescent="0.55000000000000004">
      <c r="A115" s="179">
        <v>43939</v>
      </c>
      <c r="B115" s="146">
        <v>9</v>
      </c>
      <c r="C115" s="154">
        <f t="shared" si="106"/>
        <v>1575</v>
      </c>
      <c r="D115" s="154">
        <f t="shared" si="111"/>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18"/>
        <v>43939</v>
      </c>
      <c r="AA115" s="230">
        <f t="shared" si="107"/>
        <v>1466</v>
      </c>
      <c r="AB115" s="230">
        <f t="shared" si="108"/>
        <v>763</v>
      </c>
      <c r="AC115" s="231">
        <f t="shared" si="109"/>
        <v>10</v>
      </c>
      <c r="AD115" s="183">
        <f t="shared" si="112"/>
        <v>2</v>
      </c>
      <c r="AE115" s="243"/>
      <c r="AF115" s="155">
        <v>1023</v>
      </c>
      <c r="AG115" s="184">
        <f t="shared" si="98"/>
        <v>36</v>
      </c>
      <c r="AH115" s="155">
        <v>568</v>
      </c>
      <c r="AI115" s="184">
        <f t="shared" si="119"/>
        <v>0</v>
      </c>
      <c r="AJ115" s="185">
        <v>4</v>
      </c>
      <c r="AK115" s="186">
        <f t="shared" si="113"/>
        <v>0</v>
      </c>
      <c r="AL115" s="155">
        <v>45</v>
      </c>
      <c r="AM115" s="184">
        <f t="shared" si="114"/>
        <v>0</v>
      </c>
      <c r="AN115" s="155">
        <v>17</v>
      </c>
      <c r="AO115" s="184">
        <f t="shared" si="115"/>
        <v>0</v>
      </c>
      <c r="AP115" s="187">
        <v>0</v>
      </c>
      <c r="AQ115" s="186">
        <f t="shared" si="116"/>
        <v>3</v>
      </c>
      <c r="AR115" s="155">
        <v>398</v>
      </c>
      <c r="AS115" s="184">
        <f t="shared" ref="AS115:AS120" si="120">+AT115-AT114</f>
        <v>12</v>
      </c>
      <c r="AT115" s="155">
        <v>178</v>
      </c>
      <c r="AU115" s="184">
        <f t="shared" si="117"/>
        <v>0</v>
      </c>
      <c r="AV115" s="188">
        <v>6</v>
      </c>
      <c r="BE115" s="229">
        <f t="shared" si="92"/>
        <v>43939</v>
      </c>
      <c r="BF115" s="132">
        <f t="shared" si="93"/>
        <v>9</v>
      </c>
      <c r="BG115" s="132">
        <f t="shared" si="63"/>
        <v>1575</v>
      </c>
      <c r="BH115" s="229">
        <f t="shared" si="94"/>
        <v>43939</v>
      </c>
      <c r="BI115" s="132">
        <f t="shared" si="95"/>
        <v>1575</v>
      </c>
      <c r="BJ115" s="1">
        <f t="shared" si="110"/>
        <v>43939</v>
      </c>
      <c r="BK115">
        <f t="shared" si="90"/>
        <v>41</v>
      </c>
      <c r="BL115">
        <f t="shared" si="85"/>
        <v>3</v>
      </c>
      <c r="BM115">
        <f t="shared" si="86"/>
        <v>44</v>
      </c>
      <c r="BN115" s="1">
        <f t="shared" si="87"/>
        <v>43939</v>
      </c>
      <c r="BO115">
        <f t="shared" si="88"/>
        <v>1201</v>
      </c>
      <c r="BP115">
        <f t="shared" si="91"/>
        <v>286</v>
      </c>
      <c r="BQ115" s="179">
        <f t="shared" si="67"/>
        <v>43939</v>
      </c>
      <c r="BR115">
        <f t="shared" si="68"/>
        <v>1023</v>
      </c>
      <c r="BS115">
        <f t="shared" si="69"/>
        <v>568</v>
      </c>
      <c r="BT115">
        <f t="shared" si="70"/>
        <v>4</v>
      </c>
      <c r="BX115" s="179">
        <f t="shared" si="71"/>
        <v>43939</v>
      </c>
      <c r="BY115">
        <f t="shared" si="72"/>
        <v>45</v>
      </c>
      <c r="BZ115">
        <f t="shared" si="73"/>
        <v>17</v>
      </c>
      <c r="CA115">
        <f t="shared" si="74"/>
        <v>0</v>
      </c>
      <c r="CB115" s="179">
        <f t="shared" si="75"/>
        <v>43939</v>
      </c>
      <c r="CC115">
        <f t="shared" si="76"/>
        <v>398</v>
      </c>
      <c r="CD115">
        <f t="shared" si="77"/>
        <v>178</v>
      </c>
      <c r="CE115">
        <f t="shared" si="78"/>
        <v>6</v>
      </c>
      <c r="CF115" s="179">
        <f t="shared" si="79"/>
        <v>43939</v>
      </c>
      <c r="CG115">
        <f t="shared" si="80"/>
        <v>2</v>
      </c>
      <c r="CH115">
        <f t="shared" si="81"/>
        <v>36</v>
      </c>
      <c r="CI115" s="179">
        <f t="shared" si="82"/>
        <v>43939</v>
      </c>
      <c r="CJ115">
        <f t="shared" si="83"/>
        <v>0</v>
      </c>
    </row>
    <row r="116" spans="1:88" x14ac:dyDescent="0.55000000000000004">
      <c r="A116" s="179">
        <v>43940</v>
      </c>
      <c r="B116" s="146">
        <v>8</v>
      </c>
      <c r="C116" s="154">
        <f t="shared" si="106"/>
        <v>1583</v>
      </c>
      <c r="D116" s="154">
        <f t="shared" ref="D116:D147" si="121">+C116-F116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18"/>
        <v>43940</v>
      </c>
      <c r="AA116" s="230">
        <f t="shared" si="107"/>
        <v>1490</v>
      </c>
      <c r="AB116" s="230">
        <f t="shared" si="108"/>
        <v>811</v>
      </c>
      <c r="AC116" s="231">
        <f t="shared" si="109"/>
        <v>10</v>
      </c>
      <c r="AD116" s="183">
        <f t="shared" si="112"/>
        <v>2</v>
      </c>
      <c r="AE116" s="243"/>
      <c r="AF116" s="155">
        <v>1025</v>
      </c>
      <c r="AG116" s="184">
        <f t="shared" si="98"/>
        <v>34</v>
      </c>
      <c r="AH116" s="155">
        <v>602</v>
      </c>
      <c r="AI116" s="184">
        <f t="shared" si="119"/>
        <v>0</v>
      </c>
      <c r="AJ116" s="185">
        <v>4</v>
      </c>
      <c r="AK116" s="186">
        <f t="shared" si="113"/>
        <v>0</v>
      </c>
      <c r="AL116" s="155">
        <v>45</v>
      </c>
      <c r="AM116" s="184">
        <f t="shared" si="114"/>
        <v>3</v>
      </c>
      <c r="AN116" s="155">
        <v>20</v>
      </c>
      <c r="AO116" s="184">
        <f t="shared" si="115"/>
        <v>0</v>
      </c>
      <c r="AP116" s="187">
        <v>0</v>
      </c>
      <c r="AQ116" s="186">
        <f t="shared" si="116"/>
        <v>22</v>
      </c>
      <c r="AR116" s="155">
        <v>420</v>
      </c>
      <c r="AS116" s="184">
        <f t="shared" si="120"/>
        <v>11</v>
      </c>
      <c r="AT116" s="155">
        <v>189</v>
      </c>
      <c r="AU116" s="184">
        <f t="shared" si="117"/>
        <v>0</v>
      </c>
      <c r="AV116" s="188">
        <v>6</v>
      </c>
      <c r="BE116" s="229">
        <f t="shared" si="92"/>
        <v>43940</v>
      </c>
      <c r="BF116" s="132">
        <f t="shared" si="93"/>
        <v>8</v>
      </c>
      <c r="BG116" s="132">
        <f t="shared" si="63"/>
        <v>1583</v>
      </c>
      <c r="BH116" s="229">
        <f t="shared" si="94"/>
        <v>43940</v>
      </c>
      <c r="BI116" s="132">
        <f t="shared" si="95"/>
        <v>1583</v>
      </c>
      <c r="BJ116" s="1">
        <f t="shared" si="110"/>
        <v>43940</v>
      </c>
      <c r="BK116">
        <f t="shared" si="90"/>
        <v>44</v>
      </c>
      <c r="BL116">
        <f t="shared" si="85"/>
        <v>5</v>
      </c>
      <c r="BM116">
        <f t="shared" si="86"/>
        <v>49</v>
      </c>
      <c r="BN116" s="1">
        <f t="shared" si="87"/>
        <v>43940</v>
      </c>
      <c r="BO116">
        <f t="shared" si="88"/>
        <v>1250</v>
      </c>
      <c r="BP116">
        <f t="shared" si="91"/>
        <v>291</v>
      </c>
      <c r="BQ116" s="179">
        <f t="shared" si="67"/>
        <v>43940</v>
      </c>
      <c r="BR116">
        <f t="shared" si="68"/>
        <v>1025</v>
      </c>
      <c r="BS116">
        <f t="shared" si="69"/>
        <v>602</v>
      </c>
      <c r="BT116">
        <f t="shared" si="70"/>
        <v>4</v>
      </c>
      <c r="BX116" s="179">
        <f t="shared" si="71"/>
        <v>43940</v>
      </c>
      <c r="BY116">
        <f t="shared" si="72"/>
        <v>45</v>
      </c>
      <c r="BZ116">
        <f t="shared" si="73"/>
        <v>20</v>
      </c>
      <c r="CA116">
        <f t="shared" si="74"/>
        <v>0</v>
      </c>
      <c r="CB116" s="179">
        <f t="shared" si="75"/>
        <v>43940</v>
      </c>
      <c r="CC116">
        <f t="shared" si="76"/>
        <v>420</v>
      </c>
      <c r="CD116">
        <f t="shared" si="77"/>
        <v>189</v>
      </c>
      <c r="CE116">
        <f t="shared" si="78"/>
        <v>6</v>
      </c>
      <c r="CF116" s="179">
        <f t="shared" si="79"/>
        <v>43940</v>
      </c>
      <c r="CG116">
        <f t="shared" si="80"/>
        <v>2</v>
      </c>
      <c r="CH116">
        <f t="shared" si="81"/>
        <v>34</v>
      </c>
      <c r="CI116" s="179">
        <f t="shared" si="82"/>
        <v>43940</v>
      </c>
      <c r="CJ116">
        <f t="shared" si="83"/>
        <v>0</v>
      </c>
    </row>
    <row r="117" spans="1:88" x14ac:dyDescent="0.55000000000000004">
      <c r="A117" s="77">
        <v>43941</v>
      </c>
      <c r="B117" s="146">
        <v>4</v>
      </c>
      <c r="C117" s="154">
        <f t="shared" si="106"/>
        <v>1587</v>
      </c>
      <c r="D117" s="154">
        <f t="shared" si="121"/>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18"/>
        <v>43941</v>
      </c>
      <c r="AA117" s="230">
        <f t="shared" si="107"/>
        <v>1492</v>
      </c>
      <c r="AB117" s="230">
        <f t="shared" si="108"/>
        <v>855</v>
      </c>
      <c r="AC117" s="231">
        <f t="shared" si="109"/>
        <v>10</v>
      </c>
      <c r="AD117" s="183">
        <f t="shared" si="112"/>
        <v>0</v>
      </c>
      <c r="AE117" s="243"/>
      <c r="AF117" s="155">
        <v>1025</v>
      </c>
      <c r="AG117" s="184">
        <f t="shared" ref="AG117:AG122" si="122">+AH117-AH116</f>
        <v>28</v>
      </c>
      <c r="AH117" s="155">
        <v>630</v>
      </c>
      <c r="AI117" s="184">
        <f t="shared" si="119"/>
        <v>0</v>
      </c>
      <c r="AJ117" s="185">
        <v>4</v>
      </c>
      <c r="AK117" s="186">
        <f t="shared" si="113"/>
        <v>0</v>
      </c>
      <c r="AL117" s="155">
        <v>45</v>
      </c>
      <c r="AM117" s="184">
        <f t="shared" si="114"/>
        <v>2</v>
      </c>
      <c r="AN117" s="155">
        <v>22</v>
      </c>
      <c r="AO117" s="184">
        <f t="shared" si="115"/>
        <v>0</v>
      </c>
      <c r="AP117" s="187">
        <v>0</v>
      </c>
      <c r="AQ117" s="186">
        <f t="shared" si="116"/>
        <v>2</v>
      </c>
      <c r="AR117" s="155">
        <v>422</v>
      </c>
      <c r="AS117" s="184">
        <f t="shared" si="120"/>
        <v>14</v>
      </c>
      <c r="AT117" s="155">
        <v>203</v>
      </c>
      <c r="AU117" s="184">
        <f t="shared" si="117"/>
        <v>0</v>
      </c>
      <c r="AV117" s="188">
        <v>6</v>
      </c>
      <c r="BE117" s="229">
        <f t="shared" si="92"/>
        <v>43941</v>
      </c>
      <c r="BF117" s="132">
        <f t="shared" si="93"/>
        <v>4</v>
      </c>
      <c r="BG117" s="132">
        <f t="shared" si="63"/>
        <v>1587</v>
      </c>
      <c r="BH117" s="229">
        <f t="shared" si="94"/>
        <v>43941</v>
      </c>
      <c r="BI117" s="132">
        <f t="shared" si="95"/>
        <v>1587</v>
      </c>
      <c r="BJ117" s="1">
        <f t="shared" si="110"/>
        <v>43941</v>
      </c>
      <c r="BK117">
        <f t="shared" si="90"/>
        <v>35</v>
      </c>
      <c r="BL117">
        <f t="shared" si="85"/>
        <v>2</v>
      </c>
      <c r="BM117">
        <f t="shared" si="86"/>
        <v>37</v>
      </c>
      <c r="BN117" s="1">
        <f t="shared" si="87"/>
        <v>43941</v>
      </c>
      <c r="BO117">
        <f t="shared" si="88"/>
        <v>1287</v>
      </c>
      <c r="BP117">
        <f t="shared" si="91"/>
        <v>293</v>
      </c>
      <c r="BQ117" s="179">
        <f t="shared" si="67"/>
        <v>43941</v>
      </c>
      <c r="BR117">
        <f t="shared" si="68"/>
        <v>1025</v>
      </c>
      <c r="BS117">
        <f t="shared" si="69"/>
        <v>630</v>
      </c>
      <c r="BT117">
        <f t="shared" si="70"/>
        <v>4</v>
      </c>
      <c r="BX117" s="179">
        <f t="shared" si="71"/>
        <v>43941</v>
      </c>
      <c r="BY117">
        <f t="shared" si="72"/>
        <v>45</v>
      </c>
      <c r="BZ117">
        <f t="shared" si="73"/>
        <v>22</v>
      </c>
      <c r="CA117">
        <f t="shared" si="74"/>
        <v>0</v>
      </c>
      <c r="CB117" s="179">
        <f t="shared" si="75"/>
        <v>43941</v>
      </c>
      <c r="CC117">
        <f t="shared" si="76"/>
        <v>422</v>
      </c>
      <c r="CD117">
        <f t="shared" si="77"/>
        <v>203</v>
      </c>
      <c r="CE117">
        <f t="shared" si="78"/>
        <v>6</v>
      </c>
      <c r="CF117" s="179">
        <f t="shared" si="79"/>
        <v>43941</v>
      </c>
      <c r="CG117">
        <f t="shared" si="80"/>
        <v>0</v>
      </c>
      <c r="CH117">
        <f t="shared" si="81"/>
        <v>28</v>
      </c>
      <c r="CI117" s="179">
        <f t="shared" si="82"/>
        <v>43941</v>
      </c>
      <c r="CJ117">
        <f t="shared" si="83"/>
        <v>0</v>
      </c>
    </row>
    <row r="118" spans="1:88" x14ac:dyDescent="0.55000000000000004">
      <c r="A118" s="179">
        <v>43942</v>
      </c>
      <c r="B118" s="146">
        <v>23</v>
      </c>
      <c r="C118" s="154">
        <f t="shared" si="106"/>
        <v>1610</v>
      </c>
      <c r="D118" s="154">
        <f t="shared" si="121"/>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18"/>
        <v>43942</v>
      </c>
      <c r="AA118" s="230">
        <f t="shared" si="107"/>
        <v>1499</v>
      </c>
      <c r="AB118" s="230">
        <f t="shared" si="108"/>
        <v>891</v>
      </c>
      <c r="AC118" s="231">
        <f t="shared" si="109"/>
        <v>10</v>
      </c>
      <c r="AD118" s="183">
        <f t="shared" si="112"/>
        <v>4</v>
      </c>
      <c r="AE118" s="243"/>
      <c r="AF118" s="155">
        <v>1029</v>
      </c>
      <c r="AG118" s="184">
        <f t="shared" si="122"/>
        <v>20</v>
      </c>
      <c r="AH118" s="155">
        <v>650</v>
      </c>
      <c r="AI118" s="184">
        <f t="shared" si="119"/>
        <v>0</v>
      </c>
      <c r="AJ118" s="185">
        <v>4</v>
      </c>
      <c r="AK118" s="186">
        <f t="shared" si="113"/>
        <v>0</v>
      </c>
      <c r="AL118" s="155">
        <v>45</v>
      </c>
      <c r="AM118" s="184">
        <f t="shared" si="114"/>
        <v>2</v>
      </c>
      <c r="AN118" s="155">
        <v>24</v>
      </c>
      <c r="AO118" s="184">
        <f t="shared" si="115"/>
        <v>0</v>
      </c>
      <c r="AP118" s="187">
        <v>0</v>
      </c>
      <c r="AQ118" s="186">
        <f t="shared" si="116"/>
        <v>3</v>
      </c>
      <c r="AR118" s="155">
        <v>425</v>
      </c>
      <c r="AS118" s="184">
        <f t="shared" si="120"/>
        <v>14</v>
      </c>
      <c r="AT118" s="155">
        <v>217</v>
      </c>
      <c r="AU118" s="184">
        <f t="shared" si="117"/>
        <v>0</v>
      </c>
      <c r="AV118" s="188">
        <v>6</v>
      </c>
      <c r="BE118" s="229">
        <f t="shared" si="92"/>
        <v>43942</v>
      </c>
      <c r="BF118" s="132">
        <f t="shared" si="93"/>
        <v>23</v>
      </c>
      <c r="BG118" s="132">
        <f t="shared" si="63"/>
        <v>1610</v>
      </c>
      <c r="BH118" s="229">
        <f t="shared" si="94"/>
        <v>43942</v>
      </c>
      <c r="BI118" s="132">
        <f t="shared" si="95"/>
        <v>1610</v>
      </c>
      <c r="BJ118" s="1">
        <f t="shared" si="110"/>
        <v>43942</v>
      </c>
      <c r="BK118">
        <f t="shared" si="90"/>
        <v>35</v>
      </c>
      <c r="BL118">
        <f t="shared" si="85"/>
        <v>7</v>
      </c>
      <c r="BM118">
        <f t="shared" si="86"/>
        <v>42</v>
      </c>
      <c r="BN118" s="1">
        <f t="shared" si="87"/>
        <v>43942</v>
      </c>
      <c r="BO118">
        <f t="shared" si="88"/>
        <v>1329</v>
      </c>
      <c r="BP118">
        <f t="shared" si="91"/>
        <v>300</v>
      </c>
      <c r="BQ118" s="179">
        <f t="shared" si="67"/>
        <v>43942</v>
      </c>
      <c r="BR118">
        <f t="shared" si="68"/>
        <v>1029</v>
      </c>
      <c r="BS118">
        <f t="shared" si="69"/>
        <v>650</v>
      </c>
      <c r="BT118">
        <f t="shared" si="70"/>
        <v>4</v>
      </c>
      <c r="BX118" s="179">
        <f t="shared" si="71"/>
        <v>43942</v>
      </c>
      <c r="BY118">
        <f t="shared" si="72"/>
        <v>45</v>
      </c>
      <c r="BZ118">
        <f t="shared" si="73"/>
        <v>24</v>
      </c>
      <c r="CA118">
        <f t="shared" si="74"/>
        <v>0</v>
      </c>
      <c r="CB118" s="179">
        <f t="shared" si="75"/>
        <v>43942</v>
      </c>
      <c r="CC118">
        <f t="shared" si="76"/>
        <v>425</v>
      </c>
      <c r="CD118">
        <f t="shared" si="77"/>
        <v>217</v>
      </c>
      <c r="CE118">
        <f t="shared" si="78"/>
        <v>6</v>
      </c>
      <c r="CF118" s="179">
        <f t="shared" si="79"/>
        <v>43942</v>
      </c>
      <c r="CG118">
        <f t="shared" si="80"/>
        <v>4</v>
      </c>
      <c r="CH118">
        <f t="shared" si="81"/>
        <v>20</v>
      </c>
      <c r="CI118" s="179">
        <f t="shared" si="82"/>
        <v>43942</v>
      </c>
      <c r="CJ118">
        <f t="shared" si="83"/>
        <v>0</v>
      </c>
    </row>
    <row r="119" spans="1:88" x14ac:dyDescent="0.55000000000000004">
      <c r="A119" s="179">
        <v>43943</v>
      </c>
      <c r="B119" s="146">
        <v>6</v>
      </c>
      <c r="C119" s="154">
        <f t="shared" si="106"/>
        <v>1616</v>
      </c>
      <c r="D119" s="154">
        <f t="shared" si="121"/>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23">+A119</f>
        <v>43943</v>
      </c>
      <c r="AA119" s="230">
        <f t="shared" si="107"/>
        <v>1504</v>
      </c>
      <c r="AB119" s="230">
        <f t="shared" si="108"/>
        <v>940</v>
      </c>
      <c r="AC119" s="231">
        <f t="shared" si="109"/>
        <v>10</v>
      </c>
      <c r="AD119" s="183">
        <f t="shared" si="112"/>
        <v>4</v>
      </c>
      <c r="AE119" s="243"/>
      <c r="AF119" s="155">
        <v>1033</v>
      </c>
      <c r="AG119" s="184">
        <f t="shared" si="122"/>
        <v>28</v>
      </c>
      <c r="AH119" s="155">
        <v>678</v>
      </c>
      <c r="AI119" s="184">
        <f t="shared" si="119"/>
        <v>0</v>
      </c>
      <c r="AJ119" s="185">
        <v>4</v>
      </c>
      <c r="AK119" s="186">
        <f t="shared" si="113"/>
        <v>0</v>
      </c>
      <c r="AL119" s="155">
        <v>45</v>
      </c>
      <c r="AM119" s="184">
        <f t="shared" si="114"/>
        <v>2</v>
      </c>
      <c r="AN119" s="155">
        <v>26</v>
      </c>
      <c r="AO119" s="184">
        <f t="shared" si="115"/>
        <v>0</v>
      </c>
      <c r="AP119" s="187">
        <v>0</v>
      </c>
      <c r="AQ119" s="186">
        <f t="shared" si="116"/>
        <v>1</v>
      </c>
      <c r="AR119" s="155">
        <v>426</v>
      </c>
      <c r="AS119" s="184">
        <f t="shared" si="120"/>
        <v>19</v>
      </c>
      <c r="AT119" s="155">
        <v>236</v>
      </c>
      <c r="AU119" s="184">
        <f t="shared" si="117"/>
        <v>0</v>
      </c>
      <c r="AV119" s="188">
        <v>6</v>
      </c>
      <c r="BE119" s="229">
        <f t="shared" si="92"/>
        <v>43943</v>
      </c>
      <c r="BF119" s="132">
        <f t="shared" si="93"/>
        <v>6</v>
      </c>
      <c r="BG119" s="132">
        <f t="shared" si="63"/>
        <v>1616</v>
      </c>
      <c r="BH119" s="229">
        <f t="shared" si="94"/>
        <v>43943</v>
      </c>
      <c r="BI119" s="132">
        <f t="shared" si="95"/>
        <v>1616</v>
      </c>
      <c r="BJ119" s="1">
        <f t="shared" si="110"/>
        <v>43943</v>
      </c>
      <c r="BK119">
        <f t="shared" si="90"/>
        <v>26</v>
      </c>
      <c r="BL119">
        <f t="shared" si="85"/>
        <v>1</v>
      </c>
      <c r="BM119">
        <f t="shared" si="86"/>
        <v>27</v>
      </c>
      <c r="BN119" s="1">
        <f t="shared" si="87"/>
        <v>43943</v>
      </c>
      <c r="BO119">
        <f t="shared" si="88"/>
        <v>1356</v>
      </c>
      <c r="BP119">
        <f t="shared" si="91"/>
        <v>301</v>
      </c>
      <c r="BQ119" s="179">
        <f t="shared" si="67"/>
        <v>43943</v>
      </c>
      <c r="BR119">
        <f t="shared" si="68"/>
        <v>1033</v>
      </c>
      <c r="BS119">
        <f t="shared" si="69"/>
        <v>678</v>
      </c>
      <c r="BT119">
        <f t="shared" si="70"/>
        <v>4</v>
      </c>
      <c r="BX119" s="179">
        <f t="shared" si="71"/>
        <v>43943</v>
      </c>
      <c r="BY119">
        <f t="shared" si="72"/>
        <v>45</v>
      </c>
      <c r="BZ119">
        <f t="shared" si="73"/>
        <v>26</v>
      </c>
      <c r="CA119">
        <f t="shared" si="74"/>
        <v>0</v>
      </c>
      <c r="CB119" s="179">
        <f t="shared" si="75"/>
        <v>43943</v>
      </c>
      <c r="CC119">
        <f t="shared" si="76"/>
        <v>426</v>
      </c>
      <c r="CD119">
        <f t="shared" si="77"/>
        <v>236</v>
      </c>
      <c r="CE119">
        <f t="shared" si="78"/>
        <v>6</v>
      </c>
      <c r="CF119" s="179">
        <f t="shared" si="79"/>
        <v>43943</v>
      </c>
      <c r="CG119">
        <f t="shared" si="80"/>
        <v>4</v>
      </c>
      <c r="CH119">
        <f t="shared" si="81"/>
        <v>28</v>
      </c>
      <c r="CI119" s="179">
        <f t="shared" si="82"/>
        <v>43943</v>
      </c>
      <c r="CJ119">
        <f t="shared" si="83"/>
        <v>0</v>
      </c>
    </row>
    <row r="120" spans="1:88" x14ac:dyDescent="0.55000000000000004">
      <c r="A120" s="179">
        <v>43944</v>
      </c>
      <c r="B120" s="146">
        <v>2</v>
      </c>
      <c r="C120" s="154">
        <f t="shared" si="106"/>
        <v>1618</v>
      </c>
      <c r="D120" s="154">
        <f t="shared" si="121"/>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23"/>
        <v>43944</v>
      </c>
      <c r="AA120" s="230">
        <f t="shared" si="107"/>
        <v>1507</v>
      </c>
      <c r="AB120" s="230">
        <f t="shared" si="108"/>
        <v>979</v>
      </c>
      <c r="AC120" s="231">
        <f t="shared" si="109"/>
        <v>10</v>
      </c>
      <c r="AD120" s="183">
        <f t="shared" si="112"/>
        <v>2</v>
      </c>
      <c r="AE120" s="243"/>
      <c r="AF120" s="155">
        <v>1035</v>
      </c>
      <c r="AG120" s="184">
        <f t="shared" si="122"/>
        <v>21</v>
      </c>
      <c r="AH120" s="155">
        <v>699</v>
      </c>
      <c r="AI120" s="184">
        <f t="shared" si="119"/>
        <v>0</v>
      </c>
      <c r="AJ120" s="185">
        <v>4</v>
      </c>
      <c r="AK120" s="186">
        <f t="shared" si="113"/>
        <v>0</v>
      </c>
      <c r="AL120" s="155">
        <v>45</v>
      </c>
      <c r="AM120" s="184">
        <f t="shared" si="114"/>
        <v>1</v>
      </c>
      <c r="AN120" s="155">
        <v>27</v>
      </c>
      <c r="AO120" s="184">
        <f t="shared" si="115"/>
        <v>0</v>
      </c>
      <c r="AP120" s="187">
        <v>0</v>
      </c>
      <c r="AQ120" s="186">
        <f t="shared" si="116"/>
        <v>1</v>
      </c>
      <c r="AR120" s="155">
        <v>427</v>
      </c>
      <c r="AS120" s="184">
        <f t="shared" si="120"/>
        <v>17</v>
      </c>
      <c r="AT120" s="155">
        <v>253</v>
      </c>
      <c r="AU120" s="184">
        <f t="shared" si="117"/>
        <v>0</v>
      </c>
      <c r="AV120" s="188">
        <v>6</v>
      </c>
      <c r="BE120" s="229">
        <f t="shared" si="92"/>
        <v>43944</v>
      </c>
      <c r="BF120" s="132">
        <f t="shared" si="93"/>
        <v>2</v>
      </c>
      <c r="BG120" s="132">
        <f t="shared" si="63"/>
        <v>1618</v>
      </c>
      <c r="BH120" s="229">
        <f t="shared" si="94"/>
        <v>43944</v>
      </c>
      <c r="BI120" s="132">
        <f t="shared" si="95"/>
        <v>1618</v>
      </c>
      <c r="BJ120" s="1">
        <f t="shared" si="110"/>
        <v>43944</v>
      </c>
      <c r="BK120">
        <f t="shared" si="90"/>
        <v>33</v>
      </c>
      <c r="BL120">
        <f t="shared" si="85"/>
        <v>1</v>
      </c>
      <c r="BM120">
        <f t="shared" si="86"/>
        <v>34</v>
      </c>
      <c r="BN120" s="1">
        <f t="shared" si="87"/>
        <v>43944</v>
      </c>
      <c r="BO120">
        <f t="shared" si="88"/>
        <v>1390</v>
      </c>
      <c r="BP120">
        <f t="shared" si="91"/>
        <v>302</v>
      </c>
      <c r="BQ120" s="179">
        <f t="shared" si="67"/>
        <v>43944</v>
      </c>
      <c r="BR120">
        <f t="shared" si="68"/>
        <v>1035</v>
      </c>
      <c r="BS120">
        <f t="shared" si="69"/>
        <v>699</v>
      </c>
      <c r="BT120">
        <f t="shared" si="70"/>
        <v>4</v>
      </c>
      <c r="BX120" s="179">
        <f t="shared" si="71"/>
        <v>43944</v>
      </c>
      <c r="BY120">
        <f t="shared" si="72"/>
        <v>45</v>
      </c>
      <c r="BZ120">
        <f t="shared" si="73"/>
        <v>27</v>
      </c>
      <c r="CA120">
        <f t="shared" si="74"/>
        <v>0</v>
      </c>
      <c r="CB120" s="179">
        <f t="shared" si="75"/>
        <v>43944</v>
      </c>
      <c r="CC120">
        <f t="shared" si="76"/>
        <v>427</v>
      </c>
      <c r="CD120">
        <f t="shared" si="77"/>
        <v>253</v>
      </c>
      <c r="CE120">
        <f t="shared" si="78"/>
        <v>6</v>
      </c>
      <c r="CF120" s="179">
        <f t="shared" si="79"/>
        <v>43944</v>
      </c>
      <c r="CG120">
        <f t="shared" si="80"/>
        <v>2</v>
      </c>
      <c r="CH120">
        <f t="shared" si="81"/>
        <v>21</v>
      </c>
      <c r="CI120" s="179">
        <f t="shared" si="82"/>
        <v>43944</v>
      </c>
      <c r="CJ120">
        <f t="shared" si="83"/>
        <v>0</v>
      </c>
    </row>
    <row r="121" spans="1:88" x14ac:dyDescent="0.55000000000000004">
      <c r="A121" s="179">
        <v>43945</v>
      </c>
      <c r="B121" s="146">
        <v>11</v>
      </c>
      <c r="C121" s="154">
        <f t="shared" si="106"/>
        <v>1629</v>
      </c>
      <c r="D121" s="154">
        <f t="shared" si="121"/>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23"/>
        <v>43945</v>
      </c>
      <c r="AA121" s="230">
        <f t="shared" si="107"/>
        <v>1508</v>
      </c>
      <c r="AB121" s="230">
        <f t="shared" si="108"/>
        <v>1016</v>
      </c>
      <c r="AC121" s="231">
        <f t="shared" si="109"/>
        <v>10</v>
      </c>
      <c r="AD121" s="183">
        <f t="shared" si="112"/>
        <v>0</v>
      </c>
      <c r="AE121" s="243"/>
      <c r="AF121" s="155">
        <v>1035</v>
      </c>
      <c r="AG121" s="184">
        <f t="shared" si="122"/>
        <v>26</v>
      </c>
      <c r="AH121" s="155">
        <v>725</v>
      </c>
      <c r="AI121" s="184">
        <f t="shared" si="119"/>
        <v>0</v>
      </c>
      <c r="AJ121" s="185">
        <v>4</v>
      </c>
      <c r="AK121" s="186">
        <f t="shared" si="113"/>
        <v>0</v>
      </c>
      <c r="AL121" s="155">
        <v>45</v>
      </c>
      <c r="AM121" s="184">
        <f t="shared" si="114"/>
        <v>0</v>
      </c>
      <c r="AN121" s="155">
        <v>27</v>
      </c>
      <c r="AO121" s="184">
        <f t="shared" si="115"/>
        <v>0</v>
      </c>
      <c r="AP121" s="187">
        <v>0</v>
      </c>
      <c r="AQ121" s="186">
        <f t="shared" si="116"/>
        <v>1</v>
      </c>
      <c r="AR121" s="155">
        <v>428</v>
      </c>
      <c r="AS121" s="184">
        <f t="shared" ref="AS121:AS152" si="124">+AT121-AT120</f>
        <v>11</v>
      </c>
      <c r="AT121" s="155">
        <v>264</v>
      </c>
      <c r="AU121" s="184">
        <f t="shared" si="117"/>
        <v>0</v>
      </c>
      <c r="AV121" s="188">
        <v>6</v>
      </c>
      <c r="BE121" s="229">
        <f t="shared" si="92"/>
        <v>43945</v>
      </c>
      <c r="BF121" s="132">
        <f t="shared" si="93"/>
        <v>11</v>
      </c>
      <c r="BG121" s="132">
        <f t="shared" si="63"/>
        <v>1629</v>
      </c>
      <c r="BH121" s="229">
        <f t="shared" si="94"/>
        <v>43945</v>
      </c>
      <c r="BI121" s="132">
        <f t="shared" si="95"/>
        <v>1629</v>
      </c>
      <c r="BJ121" s="1">
        <f t="shared" si="110"/>
        <v>43945</v>
      </c>
      <c r="BK121">
        <f t="shared" si="90"/>
        <v>25</v>
      </c>
      <c r="BL121">
        <f t="shared" si="85"/>
        <v>4</v>
      </c>
      <c r="BM121">
        <f t="shared" si="86"/>
        <v>29</v>
      </c>
      <c r="BN121" s="1">
        <f t="shared" si="87"/>
        <v>43945</v>
      </c>
      <c r="BO121">
        <f t="shared" si="88"/>
        <v>1419</v>
      </c>
      <c r="BP121">
        <f t="shared" si="91"/>
        <v>306</v>
      </c>
      <c r="BQ121" s="179">
        <f t="shared" si="67"/>
        <v>43945</v>
      </c>
      <c r="BR121">
        <f t="shared" si="68"/>
        <v>1035</v>
      </c>
      <c r="BS121">
        <f t="shared" si="69"/>
        <v>725</v>
      </c>
      <c r="BT121">
        <f t="shared" si="70"/>
        <v>4</v>
      </c>
      <c r="BX121" s="179">
        <f t="shared" si="71"/>
        <v>43945</v>
      </c>
      <c r="BY121">
        <f t="shared" si="72"/>
        <v>45</v>
      </c>
      <c r="BZ121">
        <f t="shared" si="73"/>
        <v>27</v>
      </c>
      <c r="CA121">
        <f t="shared" si="74"/>
        <v>0</v>
      </c>
      <c r="CB121" s="179">
        <f t="shared" si="75"/>
        <v>43945</v>
      </c>
      <c r="CC121">
        <f t="shared" si="76"/>
        <v>428</v>
      </c>
      <c r="CD121">
        <f t="shared" si="77"/>
        <v>264</v>
      </c>
      <c r="CE121">
        <f t="shared" si="78"/>
        <v>6</v>
      </c>
      <c r="CF121" s="179">
        <f t="shared" si="79"/>
        <v>43945</v>
      </c>
      <c r="CG121">
        <f t="shared" si="80"/>
        <v>0</v>
      </c>
      <c r="CH121">
        <f t="shared" si="81"/>
        <v>26</v>
      </c>
      <c r="CI121" s="179">
        <f t="shared" si="82"/>
        <v>43945</v>
      </c>
      <c r="CJ121">
        <f t="shared" si="83"/>
        <v>0</v>
      </c>
    </row>
    <row r="122" spans="1:88" x14ac:dyDescent="0.55000000000000004">
      <c r="A122" s="179">
        <v>43946</v>
      </c>
      <c r="B122" s="146">
        <v>5</v>
      </c>
      <c r="C122" s="154">
        <f t="shared" si="106"/>
        <v>1634</v>
      </c>
      <c r="D122" s="154">
        <f t="shared" si="121"/>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23"/>
        <v>43946</v>
      </c>
      <c r="AA122" s="230">
        <f t="shared" si="107"/>
        <v>1511</v>
      </c>
      <c r="AB122" s="230">
        <f t="shared" si="108"/>
        <v>1056</v>
      </c>
      <c r="AC122" s="231">
        <f t="shared" si="109"/>
        <v>10</v>
      </c>
      <c r="AD122" s="183">
        <f t="shared" si="112"/>
        <v>2</v>
      </c>
      <c r="AE122" s="243"/>
      <c r="AF122" s="155">
        <v>1037</v>
      </c>
      <c r="AG122" s="184">
        <f t="shared" si="122"/>
        <v>28</v>
      </c>
      <c r="AH122" s="155">
        <v>753</v>
      </c>
      <c r="AI122" s="184">
        <f t="shared" si="119"/>
        <v>0</v>
      </c>
      <c r="AJ122" s="185">
        <v>4</v>
      </c>
      <c r="AK122" s="186">
        <f t="shared" si="113"/>
        <v>0</v>
      </c>
      <c r="AL122" s="155">
        <v>45</v>
      </c>
      <c r="AM122" s="184">
        <f t="shared" si="114"/>
        <v>1</v>
      </c>
      <c r="AN122" s="155">
        <v>28</v>
      </c>
      <c r="AO122" s="184">
        <f t="shared" si="115"/>
        <v>0</v>
      </c>
      <c r="AP122" s="187">
        <v>0</v>
      </c>
      <c r="AQ122" s="186">
        <f t="shared" si="116"/>
        <v>1</v>
      </c>
      <c r="AR122" s="155">
        <v>429</v>
      </c>
      <c r="AS122" s="184">
        <f t="shared" si="124"/>
        <v>11</v>
      </c>
      <c r="AT122" s="155">
        <v>275</v>
      </c>
      <c r="AU122" s="184">
        <f t="shared" si="117"/>
        <v>0</v>
      </c>
      <c r="AV122" s="188">
        <v>6</v>
      </c>
      <c r="BE122" s="229">
        <f t="shared" si="92"/>
        <v>43946</v>
      </c>
      <c r="BF122" s="132">
        <f t="shared" si="93"/>
        <v>5</v>
      </c>
      <c r="BG122" s="132">
        <f t="shared" si="63"/>
        <v>1634</v>
      </c>
      <c r="BH122" s="229">
        <f t="shared" si="94"/>
        <v>43946</v>
      </c>
      <c r="BI122" s="132">
        <f t="shared" si="95"/>
        <v>1634</v>
      </c>
      <c r="BJ122" s="1">
        <f t="shared" si="110"/>
        <v>43946</v>
      </c>
      <c r="BK122">
        <f t="shared" si="90"/>
        <v>23</v>
      </c>
      <c r="BL122">
        <f t="shared" si="85"/>
        <v>7</v>
      </c>
      <c r="BM122">
        <f t="shared" si="86"/>
        <v>30</v>
      </c>
      <c r="BN122" s="1">
        <f t="shared" si="87"/>
        <v>43946</v>
      </c>
      <c r="BO122">
        <f t="shared" si="88"/>
        <v>1449</v>
      </c>
      <c r="BP122">
        <f t="shared" si="91"/>
        <v>313</v>
      </c>
      <c r="BQ122" s="179">
        <f t="shared" si="67"/>
        <v>43946</v>
      </c>
      <c r="BR122">
        <f t="shared" si="68"/>
        <v>1037</v>
      </c>
      <c r="BS122">
        <f t="shared" si="69"/>
        <v>753</v>
      </c>
      <c r="BT122">
        <f t="shared" si="70"/>
        <v>4</v>
      </c>
      <c r="BX122" s="179">
        <f t="shared" si="71"/>
        <v>43946</v>
      </c>
      <c r="BY122">
        <f t="shared" si="72"/>
        <v>45</v>
      </c>
      <c r="BZ122">
        <f t="shared" si="73"/>
        <v>28</v>
      </c>
      <c r="CA122">
        <f t="shared" si="74"/>
        <v>0</v>
      </c>
      <c r="CB122" s="179">
        <f t="shared" si="75"/>
        <v>43946</v>
      </c>
      <c r="CC122">
        <f t="shared" si="76"/>
        <v>429</v>
      </c>
      <c r="CD122">
        <f t="shared" si="77"/>
        <v>275</v>
      </c>
      <c r="CE122">
        <f t="shared" si="78"/>
        <v>6</v>
      </c>
      <c r="CF122" s="179">
        <f t="shared" si="79"/>
        <v>43946</v>
      </c>
      <c r="CG122">
        <f t="shared" si="80"/>
        <v>2</v>
      </c>
      <c r="CH122">
        <f t="shared" si="81"/>
        <v>28</v>
      </c>
      <c r="CI122" s="179">
        <f t="shared" si="82"/>
        <v>43946</v>
      </c>
      <c r="CJ122">
        <f t="shared" si="83"/>
        <v>0</v>
      </c>
    </row>
    <row r="123" spans="1:88" x14ac:dyDescent="0.55000000000000004">
      <c r="A123" s="179">
        <v>43947</v>
      </c>
      <c r="B123" s="146">
        <v>2</v>
      </c>
      <c r="C123" s="154">
        <f t="shared" si="106"/>
        <v>1636</v>
      </c>
      <c r="D123" s="154">
        <f t="shared" si="121"/>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23"/>
        <v>43947</v>
      </c>
      <c r="AA123" s="230">
        <f t="shared" si="107"/>
        <v>1511</v>
      </c>
      <c r="AB123" s="230">
        <f t="shared" si="108"/>
        <v>1084</v>
      </c>
      <c r="AC123" s="231">
        <f t="shared" si="109"/>
        <v>10</v>
      </c>
      <c r="AD123" s="183">
        <f t="shared" si="112"/>
        <v>0</v>
      </c>
      <c r="AE123" s="243"/>
      <c r="AF123" s="155">
        <v>1037</v>
      </c>
      <c r="AG123" s="184">
        <f t="shared" ref="AG123:AG154" si="125">+AH123-AH122</f>
        <v>19</v>
      </c>
      <c r="AH123" s="155">
        <v>772</v>
      </c>
      <c r="AI123" s="184">
        <f t="shared" si="119"/>
        <v>0</v>
      </c>
      <c r="AJ123" s="185">
        <v>4</v>
      </c>
      <c r="AK123" s="186">
        <f t="shared" si="113"/>
        <v>0</v>
      </c>
      <c r="AL123" s="155">
        <v>45</v>
      </c>
      <c r="AM123" s="184">
        <f t="shared" si="114"/>
        <v>3</v>
      </c>
      <c r="AN123" s="155">
        <v>31</v>
      </c>
      <c r="AO123" s="184">
        <f t="shared" si="115"/>
        <v>0</v>
      </c>
      <c r="AP123" s="187">
        <v>0</v>
      </c>
      <c r="AQ123" s="186">
        <f t="shared" si="116"/>
        <v>0</v>
      </c>
      <c r="AR123" s="155">
        <v>429</v>
      </c>
      <c r="AS123" s="184">
        <f t="shared" si="124"/>
        <v>6</v>
      </c>
      <c r="AT123" s="155">
        <v>281</v>
      </c>
      <c r="AU123" s="184">
        <f t="shared" si="117"/>
        <v>0</v>
      </c>
      <c r="AV123" s="188">
        <v>6</v>
      </c>
      <c r="BE123" s="229">
        <f t="shared" si="92"/>
        <v>43947</v>
      </c>
      <c r="BF123" s="132">
        <f t="shared" si="93"/>
        <v>2</v>
      </c>
      <c r="BG123" s="132">
        <f t="shared" si="63"/>
        <v>1636</v>
      </c>
      <c r="BH123" s="229">
        <f t="shared" si="94"/>
        <v>43947</v>
      </c>
      <c r="BI123" s="132">
        <f t="shared" si="95"/>
        <v>1636</v>
      </c>
      <c r="BJ123" s="1">
        <f t="shared" si="110"/>
        <v>43947</v>
      </c>
      <c r="BK123">
        <f t="shared" si="90"/>
        <v>24</v>
      </c>
      <c r="BL123">
        <f t="shared" si="85"/>
        <v>1</v>
      </c>
      <c r="BM123">
        <f t="shared" si="86"/>
        <v>25</v>
      </c>
      <c r="BN123" s="1">
        <f t="shared" si="87"/>
        <v>43947</v>
      </c>
      <c r="BO123">
        <f t="shared" si="88"/>
        <v>1474</v>
      </c>
      <c r="BP123">
        <f t="shared" si="91"/>
        <v>314</v>
      </c>
      <c r="BQ123" s="179">
        <f t="shared" si="67"/>
        <v>43947</v>
      </c>
      <c r="BR123">
        <f t="shared" si="68"/>
        <v>1037</v>
      </c>
      <c r="BS123">
        <f t="shared" si="69"/>
        <v>772</v>
      </c>
      <c r="BT123">
        <f t="shared" si="70"/>
        <v>4</v>
      </c>
      <c r="BX123" s="179">
        <f t="shared" si="71"/>
        <v>43947</v>
      </c>
      <c r="BY123">
        <f t="shared" si="72"/>
        <v>45</v>
      </c>
      <c r="BZ123">
        <f t="shared" si="73"/>
        <v>31</v>
      </c>
      <c r="CA123">
        <f t="shared" si="74"/>
        <v>0</v>
      </c>
      <c r="CB123" s="179">
        <f t="shared" si="75"/>
        <v>43947</v>
      </c>
      <c r="CC123">
        <f t="shared" si="76"/>
        <v>429</v>
      </c>
      <c r="CD123">
        <f t="shared" si="77"/>
        <v>281</v>
      </c>
      <c r="CE123">
        <f t="shared" si="78"/>
        <v>6</v>
      </c>
      <c r="CF123" s="179">
        <f t="shared" si="79"/>
        <v>43947</v>
      </c>
      <c r="CG123">
        <f t="shared" si="80"/>
        <v>0</v>
      </c>
      <c r="CH123">
        <f t="shared" si="81"/>
        <v>19</v>
      </c>
      <c r="CI123" s="179">
        <f t="shared" si="82"/>
        <v>43947</v>
      </c>
      <c r="CJ123">
        <f t="shared" si="83"/>
        <v>0</v>
      </c>
    </row>
    <row r="124" spans="1:88" x14ac:dyDescent="0.55000000000000004">
      <c r="A124" s="179">
        <v>43948</v>
      </c>
      <c r="B124" s="146">
        <v>3</v>
      </c>
      <c r="C124" s="154">
        <f t="shared" si="106"/>
        <v>1639</v>
      </c>
      <c r="D124" s="154">
        <f t="shared" si="121"/>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23"/>
        <v>43948</v>
      </c>
      <c r="AA124" s="230">
        <f t="shared" si="107"/>
        <v>1511</v>
      </c>
      <c r="AB124" s="230">
        <f t="shared" si="108"/>
        <v>1109</v>
      </c>
      <c r="AC124" s="231">
        <f t="shared" si="109"/>
        <v>10</v>
      </c>
      <c r="AD124" s="183">
        <f t="shared" si="112"/>
        <v>0</v>
      </c>
      <c r="AE124" s="243"/>
      <c r="AF124" s="155">
        <v>1037</v>
      </c>
      <c r="AG124" s="184">
        <f t="shared" si="125"/>
        <v>15</v>
      </c>
      <c r="AH124" s="155">
        <v>787</v>
      </c>
      <c r="AI124" s="184">
        <f t="shared" si="119"/>
        <v>0</v>
      </c>
      <c r="AJ124" s="185">
        <v>4</v>
      </c>
      <c r="AK124" s="186">
        <f t="shared" si="113"/>
        <v>0</v>
      </c>
      <c r="AL124" s="155">
        <v>45</v>
      </c>
      <c r="AM124" s="184">
        <f t="shared" si="114"/>
        <v>1</v>
      </c>
      <c r="AN124" s="155">
        <v>32</v>
      </c>
      <c r="AO124" s="184">
        <f t="shared" si="115"/>
        <v>0</v>
      </c>
      <c r="AP124" s="187">
        <v>0</v>
      </c>
      <c r="AQ124" s="186">
        <f t="shared" si="116"/>
        <v>0</v>
      </c>
      <c r="AR124" s="155">
        <v>429</v>
      </c>
      <c r="AS124" s="184">
        <f t="shared" si="124"/>
        <v>9</v>
      </c>
      <c r="AT124" s="155">
        <v>290</v>
      </c>
      <c r="AU124" s="184">
        <f t="shared" si="117"/>
        <v>0</v>
      </c>
      <c r="AV124" s="188">
        <v>6</v>
      </c>
      <c r="BE124" s="229">
        <f t="shared" si="92"/>
        <v>43948</v>
      </c>
      <c r="BF124" s="132">
        <f t="shared" si="93"/>
        <v>3</v>
      </c>
      <c r="BG124" s="132">
        <f t="shared" si="63"/>
        <v>1639</v>
      </c>
      <c r="BH124" s="229">
        <f t="shared" si="94"/>
        <v>43948</v>
      </c>
      <c r="BI124" s="132">
        <f t="shared" si="95"/>
        <v>1639</v>
      </c>
      <c r="BJ124" s="1">
        <f t="shared" si="110"/>
        <v>43948</v>
      </c>
      <c r="BK124">
        <f t="shared" si="90"/>
        <v>37</v>
      </c>
      <c r="BL124">
        <f t="shared" si="85"/>
        <v>3</v>
      </c>
      <c r="BM124">
        <f t="shared" si="86"/>
        <v>40</v>
      </c>
      <c r="BN124" s="1">
        <f t="shared" si="87"/>
        <v>43948</v>
      </c>
      <c r="BO124">
        <f t="shared" si="88"/>
        <v>1514</v>
      </c>
      <c r="BP124">
        <f t="shared" si="91"/>
        <v>317</v>
      </c>
      <c r="BQ124" s="179">
        <f t="shared" si="67"/>
        <v>43948</v>
      </c>
      <c r="BR124">
        <f t="shared" si="68"/>
        <v>1037</v>
      </c>
      <c r="BS124">
        <f t="shared" si="69"/>
        <v>787</v>
      </c>
      <c r="BT124">
        <f t="shared" si="70"/>
        <v>4</v>
      </c>
      <c r="BX124" s="179">
        <f t="shared" si="71"/>
        <v>43948</v>
      </c>
      <c r="BY124">
        <f t="shared" si="72"/>
        <v>45</v>
      </c>
      <c r="BZ124">
        <f t="shared" si="73"/>
        <v>32</v>
      </c>
      <c r="CA124">
        <f t="shared" si="74"/>
        <v>0</v>
      </c>
      <c r="CB124" s="179">
        <f t="shared" si="75"/>
        <v>43948</v>
      </c>
      <c r="CC124">
        <f t="shared" si="76"/>
        <v>429</v>
      </c>
      <c r="CD124">
        <f t="shared" si="77"/>
        <v>290</v>
      </c>
      <c r="CE124">
        <f t="shared" si="78"/>
        <v>6</v>
      </c>
      <c r="CF124" s="179">
        <f t="shared" si="79"/>
        <v>43948</v>
      </c>
      <c r="CG124">
        <f t="shared" si="80"/>
        <v>0</v>
      </c>
      <c r="CH124">
        <f t="shared" si="81"/>
        <v>15</v>
      </c>
      <c r="CI124" s="179">
        <f t="shared" si="82"/>
        <v>43948</v>
      </c>
      <c r="CJ124">
        <f t="shared" si="83"/>
        <v>0</v>
      </c>
    </row>
    <row r="125" spans="1:88" x14ac:dyDescent="0.55000000000000004">
      <c r="A125" s="179">
        <v>43949</v>
      </c>
      <c r="B125" s="146">
        <v>21</v>
      </c>
      <c r="C125" s="154">
        <f t="shared" si="106"/>
        <v>1660</v>
      </c>
      <c r="D125" s="154">
        <f t="shared" si="121"/>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23"/>
        <v>43949</v>
      </c>
      <c r="AA125" s="230">
        <f t="shared" si="107"/>
        <v>1511</v>
      </c>
      <c r="AB125" s="230">
        <f t="shared" si="108"/>
        <v>1151</v>
      </c>
      <c r="AC125" s="231">
        <f t="shared" si="109"/>
        <v>10</v>
      </c>
      <c r="AD125" s="183">
        <f t="shared" si="112"/>
        <v>0</v>
      </c>
      <c r="AE125" s="243"/>
      <c r="AF125" s="155">
        <v>1037</v>
      </c>
      <c r="AG125" s="184">
        <f t="shared" si="125"/>
        <v>24</v>
      </c>
      <c r="AH125" s="155">
        <v>811</v>
      </c>
      <c r="AI125" s="184">
        <f t="shared" si="119"/>
        <v>0</v>
      </c>
      <c r="AJ125" s="185">
        <v>4</v>
      </c>
      <c r="AK125" s="186">
        <f t="shared" si="113"/>
        <v>0</v>
      </c>
      <c r="AL125" s="155">
        <v>45</v>
      </c>
      <c r="AM125" s="184">
        <f t="shared" si="114"/>
        <v>1</v>
      </c>
      <c r="AN125" s="155">
        <v>33</v>
      </c>
      <c r="AO125" s="184">
        <f t="shared" si="115"/>
        <v>0</v>
      </c>
      <c r="AP125" s="187">
        <v>0</v>
      </c>
      <c r="AQ125" s="186">
        <f t="shared" si="116"/>
        <v>0</v>
      </c>
      <c r="AR125" s="155">
        <v>429</v>
      </c>
      <c r="AS125" s="184">
        <f t="shared" si="124"/>
        <v>17</v>
      </c>
      <c r="AT125" s="155">
        <v>307</v>
      </c>
      <c r="AU125" s="184">
        <f t="shared" si="117"/>
        <v>0</v>
      </c>
      <c r="AV125" s="188">
        <v>6</v>
      </c>
      <c r="BE125" s="229">
        <f t="shared" si="92"/>
        <v>43949</v>
      </c>
      <c r="BF125" s="132">
        <f t="shared" si="93"/>
        <v>21</v>
      </c>
      <c r="BG125" s="132">
        <f t="shared" si="63"/>
        <v>1660</v>
      </c>
      <c r="BH125" s="229">
        <f t="shared" si="94"/>
        <v>43949</v>
      </c>
      <c r="BI125" s="132">
        <f t="shared" si="95"/>
        <v>1660</v>
      </c>
      <c r="BJ125" s="1">
        <f t="shared" si="110"/>
        <v>43949</v>
      </c>
      <c r="BK125">
        <f t="shared" si="90"/>
        <v>21</v>
      </c>
      <c r="BL125">
        <f t="shared" si="85"/>
        <v>5</v>
      </c>
      <c r="BM125">
        <f t="shared" si="86"/>
        <v>26</v>
      </c>
      <c r="BN125" s="1">
        <f t="shared" si="87"/>
        <v>43949</v>
      </c>
      <c r="BO125">
        <f t="shared" si="88"/>
        <v>1540</v>
      </c>
      <c r="BP125">
        <f t="shared" si="91"/>
        <v>322</v>
      </c>
      <c r="BQ125" s="179">
        <f t="shared" si="67"/>
        <v>43949</v>
      </c>
      <c r="BR125">
        <f t="shared" si="68"/>
        <v>1037</v>
      </c>
      <c r="BS125">
        <f t="shared" si="69"/>
        <v>811</v>
      </c>
      <c r="BT125">
        <f t="shared" si="70"/>
        <v>4</v>
      </c>
      <c r="BX125" s="179">
        <f t="shared" si="71"/>
        <v>43949</v>
      </c>
      <c r="BY125">
        <f t="shared" si="72"/>
        <v>45</v>
      </c>
      <c r="BZ125">
        <f t="shared" si="73"/>
        <v>33</v>
      </c>
      <c r="CA125">
        <f t="shared" si="74"/>
        <v>0</v>
      </c>
      <c r="CB125" s="179">
        <f t="shared" si="75"/>
        <v>43949</v>
      </c>
      <c r="CC125">
        <f t="shared" si="76"/>
        <v>429</v>
      </c>
      <c r="CD125">
        <f t="shared" si="77"/>
        <v>307</v>
      </c>
      <c r="CE125">
        <f t="shared" si="78"/>
        <v>6</v>
      </c>
      <c r="CF125" s="179">
        <f t="shared" si="79"/>
        <v>43949</v>
      </c>
      <c r="CG125">
        <f t="shared" si="80"/>
        <v>0</v>
      </c>
      <c r="CH125">
        <f t="shared" si="81"/>
        <v>24</v>
      </c>
      <c r="CI125" s="179">
        <f t="shared" si="82"/>
        <v>43949</v>
      </c>
      <c r="CJ125">
        <f t="shared" si="83"/>
        <v>0</v>
      </c>
    </row>
    <row r="126" spans="1:88" x14ac:dyDescent="0.55000000000000004">
      <c r="A126" s="179">
        <v>43950</v>
      </c>
      <c r="B126" s="146">
        <v>4</v>
      </c>
      <c r="C126" s="154">
        <f t="shared" si="106"/>
        <v>1664</v>
      </c>
      <c r="D126" s="154">
        <f t="shared" si="121"/>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26">+A126</f>
        <v>43950</v>
      </c>
      <c r="AA126" s="230">
        <f t="shared" si="107"/>
        <v>1511</v>
      </c>
      <c r="AB126" s="230">
        <f t="shared" si="108"/>
        <v>1175</v>
      </c>
      <c r="AC126" s="231">
        <f t="shared" si="109"/>
        <v>10</v>
      </c>
      <c r="AD126" s="183">
        <f t="shared" si="112"/>
        <v>0</v>
      </c>
      <c r="AE126" s="243"/>
      <c r="AF126" s="155">
        <v>1037</v>
      </c>
      <c r="AG126" s="184">
        <f t="shared" si="125"/>
        <v>19</v>
      </c>
      <c r="AH126" s="155">
        <v>830</v>
      </c>
      <c r="AI126" s="184">
        <f t="shared" si="119"/>
        <v>0</v>
      </c>
      <c r="AJ126" s="185">
        <v>4</v>
      </c>
      <c r="AK126" s="186">
        <f t="shared" si="113"/>
        <v>0</v>
      </c>
      <c r="AL126" s="155">
        <v>45</v>
      </c>
      <c r="AM126" s="184">
        <f t="shared" si="114"/>
        <v>1</v>
      </c>
      <c r="AN126" s="155">
        <v>34</v>
      </c>
      <c r="AO126" s="184">
        <f t="shared" si="115"/>
        <v>0</v>
      </c>
      <c r="AP126" s="187">
        <v>0</v>
      </c>
      <c r="AQ126" s="186">
        <f t="shared" si="116"/>
        <v>0</v>
      </c>
      <c r="AR126" s="155">
        <v>429</v>
      </c>
      <c r="AS126" s="184">
        <f t="shared" si="124"/>
        <v>4</v>
      </c>
      <c r="AT126" s="155">
        <v>311</v>
      </c>
      <c r="AU126" s="184">
        <f t="shared" si="117"/>
        <v>0</v>
      </c>
      <c r="AV126" s="188">
        <v>6</v>
      </c>
      <c r="BE126" s="229">
        <f t="shared" si="92"/>
        <v>43950</v>
      </c>
      <c r="BF126" s="132">
        <f t="shared" si="93"/>
        <v>4</v>
      </c>
      <c r="BG126" s="132">
        <f t="shared" si="63"/>
        <v>1664</v>
      </c>
      <c r="BH126" s="229">
        <f t="shared" si="94"/>
        <v>43950</v>
      </c>
      <c r="BI126" s="132">
        <f t="shared" si="95"/>
        <v>1664</v>
      </c>
      <c r="BJ126" s="1">
        <f t="shared" si="110"/>
        <v>43950</v>
      </c>
      <c r="BK126">
        <f t="shared" si="90"/>
        <v>31</v>
      </c>
      <c r="BL126">
        <f t="shared" si="85"/>
        <v>2</v>
      </c>
      <c r="BM126">
        <f t="shared" si="86"/>
        <v>33</v>
      </c>
      <c r="BN126" s="1">
        <f t="shared" si="87"/>
        <v>43950</v>
      </c>
      <c r="BO126">
        <f t="shared" si="88"/>
        <v>1573</v>
      </c>
      <c r="BP126">
        <f t="shared" si="91"/>
        <v>324</v>
      </c>
      <c r="BQ126" s="179">
        <f t="shared" si="67"/>
        <v>43950</v>
      </c>
      <c r="BR126">
        <f t="shared" si="68"/>
        <v>1037</v>
      </c>
      <c r="BS126">
        <f t="shared" si="69"/>
        <v>830</v>
      </c>
      <c r="BT126">
        <f t="shared" si="70"/>
        <v>4</v>
      </c>
      <c r="BX126" s="179">
        <f t="shared" si="71"/>
        <v>43950</v>
      </c>
      <c r="BY126">
        <f t="shared" si="72"/>
        <v>45</v>
      </c>
      <c r="BZ126">
        <f t="shared" si="73"/>
        <v>34</v>
      </c>
      <c r="CA126">
        <f t="shared" si="74"/>
        <v>0</v>
      </c>
      <c r="CB126" s="179">
        <f t="shared" si="75"/>
        <v>43950</v>
      </c>
      <c r="CC126">
        <f t="shared" si="76"/>
        <v>429</v>
      </c>
      <c r="CD126">
        <f t="shared" si="77"/>
        <v>311</v>
      </c>
      <c r="CE126">
        <f t="shared" si="78"/>
        <v>6</v>
      </c>
      <c r="CF126" s="179">
        <f t="shared" si="79"/>
        <v>43950</v>
      </c>
      <c r="CG126">
        <f t="shared" si="80"/>
        <v>0</v>
      </c>
      <c r="CH126">
        <f t="shared" si="81"/>
        <v>19</v>
      </c>
      <c r="CI126" s="179">
        <f t="shared" si="82"/>
        <v>43950</v>
      </c>
      <c r="CJ126">
        <f t="shared" si="83"/>
        <v>0</v>
      </c>
    </row>
    <row r="127" spans="1:88" x14ac:dyDescent="0.55000000000000004">
      <c r="A127" s="179">
        <v>43951</v>
      </c>
      <c r="B127" s="146">
        <v>6</v>
      </c>
      <c r="C127" s="154">
        <f t="shared" si="106"/>
        <v>1670</v>
      </c>
      <c r="D127" s="154">
        <f t="shared" si="121"/>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26"/>
        <v>43951</v>
      </c>
      <c r="AA127" s="230">
        <f t="shared" si="107"/>
        <v>1511</v>
      </c>
      <c r="AB127" s="230">
        <f t="shared" si="108"/>
        <v>1203</v>
      </c>
      <c r="AC127" s="231">
        <f t="shared" si="109"/>
        <v>10</v>
      </c>
      <c r="AD127" s="183">
        <f t="shared" si="112"/>
        <v>0</v>
      </c>
      <c r="AE127" s="243"/>
      <c r="AF127" s="155">
        <v>1037</v>
      </c>
      <c r="AG127" s="184">
        <f t="shared" si="125"/>
        <v>16</v>
      </c>
      <c r="AH127" s="155">
        <v>846</v>
      </c>
      <c r="AI127" s="184">
        <f t="shared" si="119"/>
        <v>0</v>
      </c>
      <c r="AJ127" s="185">
        <v>4</v>
      </c>
      <c r="AK127" s="186">
        <f t="shared" si="113"/>
        <v>0</v>
      </c>
      <c r="AL127" s="155">
        <v>45</v>
      </c>
      <c r="AM127" s="184">
        <f t="shared" si="114"/>
        <v>1</v>
      </c>
      <c r="AN127" s="155">
        <v>35</v>
      </c>
      <c r="AO127" s="184">
        <f t="shared" si="115"/>
        <v>0</v>
      </c>
      <c r="AP127" s="187">
        <v>0</v>
      </c>
      <c r="AQ127" s="186">
        <f t="shared" si="116"/>
        <v>0</v>
      </c>
      <c r="AR127" s="155">
        <v>429</v>
      </c>
      <c r="AS127" s="184">
        <f t="shared" si="124"/>
        <v>11</v>
      </c>
      <c r="AT127" s="155">
        <v>322</v>
      </c>
      <c r="AU127" s="184">
        <f t="shared" si="117"/>
        <v>0</v>
      </c>
      <c r="AV127" s="188">
        <v>6</v>
      </c>
      <c r="BE127" s="229">
        <f t="shared" si="92"/>
        <v>43951</v>
      </c>
      <c r="BF127" s="132">
        <f t="shared" si="93"/>
        <v>6</v>
      </c>
      <c r="BG127" s="132">
        <f t="shared" si="63"/>
        <v>1670</v>
      </c>
      <c r="BH127" s="229">
        <f t="shared" si="94"/>
        <v>43951</v>
      </c>
      <c r="BI127" s="132">
        <f t="shared" si="95"/>
        <v>1670</v>
      </c>
      <c r="BJ127" s="1">
        <f t="shared" si="110"/>
        <v>43951</v>
      </c>
      <c r="BK127">
        <f t="shared" si="90"/>
        <v>19</v>
      </c>
      <c r="BL127">
        <f t="shared" si="85"/>
        <v>6</v>
      </c>
      <c r="BM127">
        <f t="shared" si="86"/>
        <v>25</v>
      </c>
      <c r="BN127" s="1">
        <f t="shared" si="87"/>
        <v>43951</v>
      </c>
      <c r="BO127">
        <f t="shared" si="88"/>
        <v>1598</v>
      </c>
      <c r="BP127">
        <f t="shared" si="91"/>
        <v>330</v>
      </c>
      <c r="BQ127" s="179">
        <f t="shared" si="67"/>
        <v>43951</v>
      </c>
      <c r="BR127">
        <f t="shared" si="68"/>
        <v>1037</v>
      </c>
      <c r="BS127">
        <f t="shared" si="69"/>
        <v>846</v>
      </c>
      <c r="BT127">
        <f t="shared" si="70"/>
        <v>4</v>
      </c>
      <c r="BX127" s="179">
        <f t="shared" si="71"/>
        <v>43951</v>
      </c>
      <c r="BY127">
        <f t="shared" si="72"/>
        <v>45</v>
      </c>
      <c r="BZ127">
        <f t="shared" si="73"/>
        <v>35</v>
      </c>
      <c r="CA127">
        <f t="shared" si="74"/>
        <v>0</v>
      </c>
      <c r="CB127" s="179">
        <f t="shared" si="75"/>
        <v>43951</v>
      </c>
      <c r="CC127">
        <f t="shared" si="76"/>
        <v>429</v>
      </c>
      <c r="CD127">
        <f t="shared" si="77"/>
        <v>322</v>
      </c>
      <c r="CE127">
        <f t="shared" si="78"/>
        <v>6</v>
      </c>
      <c r="CF127" s="179">
        <f t="shared" si="79"/>
        <v>43951</v>
      </c>
      <c r="CG127">
        <f t="shared" si="80"/>
        <v>0</v>
      </c>
      <c r="CH127">
        <f t="shared" si="81"/>
        <v>16</v>
      </c>
      <c r="CI127" s="179">
        <f t="shared" si="82"/>
        <v>43951</v>
      </c>
      <c r="CJ127">
        <f t="shared" si="83"/>
        <v>0</v>
      </c>
    </row>
    <row r="128" spans="1:88" x14ac:dyDescent="0.55000000000000004">
      <c r="A128" s="179">
        <v>43952</v>
      </c>
      <c r="B128" s="146">
        <v>1</v>
      </c>
      <c r="C128" s="154">
        <f t="shared" si="106"/>
        <v>1671</v>
      </c>
      <c r="D128" s="154">
        <f t="shared" si="121"/>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26"/>
        <v>43952</v>
      </c>
      <c r="AA128" s="230">
        <f t="shared" si="107"/>
        <v>1513</v>
      </c>
      <c r="AB128" s="230">
        <f t="shared" si="108"/>
        <v>1220</v>
      </c>
      <c r="AC128" s="231">
        <f t="shared" si="109"/>
        <v>10</v>
      </c>
      <c r="AD128" s="183">
        <f t="shared" si="112"/>
        <v>2</v>
      </c>
      <c r="AE128" s="243"/>
      <c r="AF128" s="155">
        <v>1039</v>
      </c>
      <c r="AG128" s="184">
        <f t="shared" si="125"/>
        <v>13</v>
      </c>
      <c r="AH128" s="155">
        <v>859</v>
      </c>
      <c r="AI128" s="184">
        <f t="shared" si="119"/>
        <v>0</v>
      </c>
      <c r="AJ128" s="185">
        <v>4</v>
      </c>
      <c r="AK128" s="186">
        <f t="shared" si="113"/>
        <v>0</v>
      </c>
      <c r="AL128" s="155">
        <v>45</v>
      </c>
      <c r="AM128" s="184">
        <f t="shared" si="114"/>
        <v>2</v>
      </c>
      <c r="AN128" s="155">
        <v>37</v>
      </c>
      <c r="AO128" s="184">
        <f t="shared" si="115"/>
        <v>0</v>
      </c>
      <c r="AP128" s="187">
        <v>0</v>
      </c>
      <c r="AQ128" s="186">
        <f t="shared" si="116"/>
        <v>0</v>
      </c>
      <c r="AR128" s="155">
        <v>429</v>
      </c>
      <c r="AS128" s="184">
        <f t="shared" si="124"/>
        <v>2</v>
      </c>
      <c r="AT128" s="155">
        <v>324</v>
      </c>
      <c r="AU128" s="184">
        <f t="shared" si="117"/>
        <v>0</v>
      </c>
      <c r="AV128" s="188">
        <v>6</v>
      </c>
      <c r="BE128" s="229">
        <f t="shared" si="92"/>
        <v>43952</v>
      </c>
      <c r="BF128" s="132">
        <f t="shared" si="93"/>
        <v>1</v>
      </c>
      <c r="BG128" s="132">
        <f t="shared" si="63"/>
        <v>1671</v>
      </c>
      <c r="BH128" s="229">
        <f t="shared" si="94"/>
        <v>43952</v>
      </c>
      <c r="BI128" s="132">
        <f t="shared" si="95"/>
        <v>1671</v>
      </c>
      <c r="BJ128" s="1">
        <f t="shared" si="110"/>
        <v>43952</v>
      </c>
      <c r="BK128">
        <f t="shared" si="90"/>
        <v>20</v>
      </c>
      <c r="BL128">
        <f t="shared" si="85"/>
        <v>0</v>
      </c>
      <c r="BM128">
        <f t="shared" si="86"/>
        <v>20</v>
      </c>
      <c r="BN128" s="1">
        <f t="shared" si="87"/>
        <v>43952</v>
      </c>
      <c r="BO128">
        <f t="shared" si="88"/>
        <v>1618</v>
      </c>
      <c r="BP128">
        <f t="shared" si="91"/>
        <v>330</v>
      </c>
      <c r="BQ128" s="179">
        <f t="shared" si="67"/>
        <v>43952</v>
      </c>
      <c r="BR128">
        <f t="shared" si="68"/>
        <v>1039</v>
      </c>
      <c r="BS128">
        <f t="shared" si="69"/>
        <v>859</v>
      </c>
      <c r="BT128">
        <f t="shared" si="70"/>
        <v>4</v>
      </c>
      <c r="BX128" s="179">
        <f t="shared" si="71"/>
        <v>43952</v>
      </c>
      <c r="BY128">
        <f t="shared" si="72"/>
        <v>45</v>
      </c>
      <c r="BZ128">
        <f t="shared" si="73"/>
        <v>37</v>
      </c>
      <c r="CA128">
        <f t="shared" si="74"/>
        <v>0</v>
      </c>
      <c r="CB128" s="179">
        <f t="shared" si="75"/>
        <v>43952</v>
      </c>
      <c r="CC128">
        <f t="shared" si="76"/>
        <v>429</v>
      </c>
      <c r="CD128">
        <f t="shared" si="77"/>
        <v>324</v>
      </c>
      <c r="CE128">
        <f t="shared" si="78"/>
        <v>6</v>
      </c>
      <c r="CF128" s="179">
        <f t="shared" si="79"/>
        <v>43952</v>
      </c>
      <c r="CG128">
        <f t="shared" si="80"/>
        <v>2</v>
      </c>
      <c r="CH128">
        <f t="shared" si="81"/>
        <v>13</v>
      </c>
      <c r="CI128" s="179">
        <f t="shared" si="82"/>
        <v>43952</v>
      </c>
      <c r="CJ128">
        <f t="shared" si="83"/>
        <v>0</v>
      </c>
    </row>
    <row r="129" spans="1:88" x14ac:dyDescent="0.55000000000000004">
      <c r="A129" s="179">
        <v>43953</v>
      </c>
      <c r="B129" s="146">
        <v>1</v>
      </c>
      <c r="C129" s="154">
        <f t="shared" si="106"/>
        <v>1672</v>
      </c>
      <c r="D129" s="154">
        <f t="shared" si="121"/>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26"/>
        <v>43953</v>
      </c>
      <c r="AA129" s="230">
        <f t="shared" si="107"/>
        <v>1516</v>
      </c>
      <c r="AB129" s="230">
        <f t="shared" si="108"/>
        <v>1226</v>
      </c>
      <c r="AC129" s="231">
        <f t="shared" si="109"/>
        <v>10</v>
      </c>
      <c r="AD129" s="183">
        <f t="shared" si="112"/>
        <v>0</v>
      </c>
      <c r="AE129" s="243"/>
      <c r="AF129" s="155">
        <v>1039</v>
      </c>
      <c r="AG129" s="184">
        <f t="shared" si="125"/>
        <v>5</v>
      </c>
      <c r="AH129" s="155">
        <v>864</v>
      </c>
      <c r="AI129" s="184">
        <f t="shared" si="119"/>
        <v>0</v>
      </c>
      <c r="AJ129" s="185">
        <v>4</v>
      </c>
      <c r="AK129" s="186">
        <f t="shared" si="113"/>
        <v>0</v>
      </c>
      <c r="AL129" s="155">
        <v>45</v>
      </c>
      <c r="AM129" s="184">
        <f t="shared" si="114"/>
        <v>1</v>
      </c>
      <c r="AN129" s="155">
        <v>38</v>
      </c>
      <c r="AO129" s="184">
        <f t="shared" si="115"/>
        <v>0</v>
      </c>
      <c r="AP129" s="187">
        <v>0</v>
      </c>
      <c r="AQ129" s="186">
        <f t="shared" si="116"/>
        <v>3</v>
      </c>
      <c r="AR129" s="155">
        <v>432</v>
      </c>
      <c r="AS129" s="184">
        <f t="shared" si="124"/>
        <v>0</v>
      </c>
      <c r="AT129" s="155">
        <v>324</v>
      </c>
      <c r="AU129" s="184">
        <f t="shared" si="117"/>
        <v>0</v>
      </c>
      <c r="AV129" s="188">
        <v>6</v>
      </c>
      <c r="BE129" s="229">
        <f t="shared" si="92"/>
        <v>43953</v>
      </c>
      <c r="BF129" s="132">
        <f t="shared" si="93"/>
        <v>1</v>
      </c>
      <c r="BG129" s="132">
        <f t="shared" si="63"/>
        <v>1672</v>
      </c>
      <c r="BH129" s="229">
        <f t="shared" si="94"/>
        <v>43953</v>
      </c>
      <c r="BI129" s="132">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9">
        <f t="shared" si="67"/>
        <v>43953</v>
      </c>
      <c r="BR129">
        <f t="shared" si="68"/>
        <v>1039</v>
      </c>
      <c r="BS129">
        <f t="shared" si="69"/>
        <v>864</v>
      </c>
      <c r="BT129">
        <f t="shared" si="70"/>
        <v>4</v>
      </c>
      <c r="BX129" s="179">
        <f t="shared" si="71"/>
        <v>43953</v>
      </c>
      <c r="BY129">
        <f t="shared" si="72"/>
        <v>45</v>
      </c>
      <c r="BZ129">
        <f t="shared" si="73"/>
        <v>38</v>
      </c>
      <c r="CA129">
        <f t="shared" si="74"/>
        <v>0</v>
      </c>
      <c r="CB129" s="179">
        <f t="shared" si="75"/>
        <v>43953</v>
      </c>
      <c r="CC129">
        <f t="shared" si="76"/>
        <v>432</v>
      </c>
      <c r="CD129">
        <f t="shared" si="77"/>
        <v>324</v>
      </c>
      <c r="CE129">
        <f t="shared" si="78"/>
        <v>6</v>
      </c>
      <c r="CF129" s="179">
        <f t="shared" si="79"/>
        <v>43953</v>
      </c>
      <c r="CG129">
        <f t="shared" si="80"/>
        <v>0</v>
      </c>
      <c r="CH129">
        <f t="shared" si="81"/>
        <v>5</v>
      </c>
      <c r="CI129" s="179">
        <f t="shared" si="82"/>
        <v>43953</v>
      </c>
      <c r="CJ129">
        <f t="shared" si="83"/>
        <v>0</v>
      </c>
    </row>
    <row r="130" spans="1:88" x14ac:dyDescent="0.55000000000000004">
      <c r="A130" s="179">
        <v>43954</v>
      </c>
      <c r="B130" s="146">
        <v>3</v>
      </c>
      <c r="C130" s="154">
        <f t="shared" si="106"/>
        <v>1675</v>
      </c>
      <c r="D130" s="154">
        <f t="shared" si="121"/>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26"/>
        <v>43954</v>
      </c>
      <c r="AA130" s="230">
        <f t="shared" si="107"/>
        <v>1520</v>
      </c>
      <c r="AB130" s="230">
        <f t="shared" si="108"/>
        <v>1250</v>
      </c>
      <c r="AC130" s="231">
        <f t="shared" si="109"/>
        <v>10</v>
      </c>
      <c r="AD130" s="183">
        <f t="shared" si="112"/>
        <v>0</v>
      </c>
      <c r="AE130" s="243"/>
      <c r="AF130" s="155">
        <v>1039</v>
      </c>
      <c r="AG130" s="184">
        <f t="shared" si="125"/>
        <v>15</v>
      </c>
      <c r="AH130" s="155">
        <v>879</v>
      </c>
      <c r="AI130" s="184">
        <f t="shared" si="119"/>
        <v>0</v>
      </c>
      <c r="AJ130" s="185">
        <v>4</v>
      </c>
      <c r="AK130" s="186">
        <f t="shared" si="113"/>
        <v>0</v>
      </c>
      <c r="AL130" s="155">
        <v>45</v>
      </c>
      <c r="AM130" s="184">
        <f t="shared" si="114"/>
        <v>1</v>
      </c>
      <c r="AN130" s="155">
        <v>39</v>
      </c>
      <c r="AO130" s="184">
        <f t="shared" si="115"/>
        <v>0</v>
      </c>
      <c r="AP130" s="187">
        <v>0</v>
      </c>
      <c r="AQ130" s="186">
        <f t="shared" si="116"/>
        <v>4</v>
      </c>
      <c r="AR130" s="155">
        <v>436</v>
      </c>
      <c r="AS130" s="184">
        <f t="shared" si="124"/>
        <v>8</v>
      </c>
      <c r="AT130" s="155">
        <v>332</v>
      </c>
      <c r="AU130" s="184">
        <f t="shared" si="117"/>
        <v>0</v>
      </c>
      <c r="AV130" s="188">
        <v>6</v>
      </c>
      <c r="BE130" s="229">
        <f t="shared" si="92"/>
        <v>43954</v>
      </c>
      <c r="BF130" s="132">
        <f t="shared" si="93"/>
        <v>3</v>
      </c>
      <c r="BG130" s="132">
        <f t="shared" si="63"/>
        <v>1675</v>
      </c>
      <c r="BH130" s="229">
        <f t="shared" si="94"/>
        <v>43954</v>
      </c>
      <c r="BI130" s="132">
        <f t="shared" si="95"/>
        <v>1675</v>
      </c>
      <c r="BJ130" s="1">
        <f t="shared" si="110"/>
        <v>43954</v>
      </c>
      <c r="BK130">
        <f t="shared" si="90"/>
        <v>11</v>
      </c>
      <c r="BL130">
        <f t="shared" si="127"/>
        <v>2</v>
      </c>
      <c r="BM130">
        <f t="shared" si="86"/>
        <v>13</v>
      </c>
      <c r="BN130" s="1">
        <f t="shared" si="87"/>
        <v>43954</v>
      </c>
      <c r="BO130">
        <f t="shared" si="88"/>
        <v>1643</v>
      </c>
      <c r="BP130">
        <f t="shared" si="91"/>
        <v>334</v>
      </c>
      <c r="BQ130" s="179">
        <f t="shared" si="67"/>
        <v>43954</v>
      </c>
      <c r="BR130">
        <f t="shared" si="68"/>
        <v>1039</v>
      </c>
      <c r="BS130">
        <f t="shared" si="69"/>
        <v>879</v>
      </c>
      <c r="BT130">
        <f t="shared" si="70"/>
        <v>4</v>
      </c>
      <c r="BX130" s="179">
        <f t="shared" si="71"/>
        <v>43954</v>
      </c>
      <c r="BY130">
        <f t="shared" si="72"/>
        <v>45</v>
      </c>
      <c r="BZ130">
        <f t="shared" si="73"/>
        <v>39</v>
      </c>
      <c r="CA130">
        <f t="shared" si="74"/>
        <v>0</v>
      </c>
      <c r="CB130" s="179">
        <f t="shared" si="75"/>
        <v>43954</v>
      </c>
      <c r="CC130">
        <f t="shared" si="76"/>
        <v>436</v>
      </c>
      <c r="CD130">
        <f t="shared" si="77"/>
        <v>332</v>
      </c>
      <c r="CE130">
        <f t="shared" si="78"/>
        <v>6</v>
      </c>
      <c r="CF130" s="179">
        <f t="shared" si="79"/>
        <v>43954</v>
      </c>
      <c r="CG130">
        <f t="shared" si="80"/>
        <v>0</v>
      </c>
      <c r="CH130">
        <f t="shared" si="81"/>
        <v>15</v>
      </c>
      <c r="CI130" s="179">
        <f t="shared" si="82"/>
        <v>43954</v>
      </c>
      <c r="CJ130">
        <f t="shared" si="83"/>
        <v>0</v>
      </c>
    </row>
    <row r="131" spans="1:88" x14ac:dyDescent="0.55000000000000004">
      <c r="A131" s="179">
        <v>43955</v>
      </c>
      <c r="B131" s="146">
        <v>1</v>
      </c>
      <c r="C131" s="154">
        <f t="shared" si="106"/>
        <v>1676</v>
      </c>
      <c r="D131" s="154">
        <f t="shared" si="121"/>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26"/>
        <v>43955</v>
      </c>
      <c r="AA131" s="230">
        <f t="shared" si="107"/>
        <v>1523</v>
      </c>
      <c r="AB131" s="230">
        <f t="shared" si="108"/>
        <v>1273</v>
      </c>
      <c r="AC131" s="231">
        <f t="shared" si="109"/>
        <v>10</v>
      </c>
      <c r="AD131" s="183">
        <f t="shared" si="112"/>
        <v>1</v>
      </c>
      <c r="AE131" s="243"/>
      <c r="AF131" s="155">
        <v>1040</v>
      </c>
      <c r="AG131" s="184">
        <f t="shared" si="125"/>
        <v>21</v>
      </c>
      <c r="AH131" s="155">
        <v>900</v>
      </c>
      <c r="AI131" s="184">
        <f t="shared" si="119"/>
        <v>0</v>
      </c>
      <c r="AJ131" s="185">
        <v>4</v>
      </c>
      <c r="AK131" s="186">
        <f t="shared" si="113"/>
        <v>0</v>
      </c>
      <c r="AL131" s="155">
        <v>45</v>
      </c>
      <c r="AM131" s="184">
        <f t="shared" si="114"/>
        <v>0</v>
      </c>
      <c r="AN131" s="155">
        <v>39</v>
      </c>
      <c r="AO131" s="184">
        <f t="shared" si="115"/>
        <v>0</v>
      </c>
      <c r="AP131" s="187">
        <v>0</v>
      </c>
      <c r="AQ131" s="186">
        <f t="shared" si="116"/>
        <v>2</v>
      </c>
      <c r="AR131" s="155">
        <v>438</v>
      </c>
      <c r="AS131" s="184">
        <f t="shared" si="124"/>
        <v>2</v>
      </c>
      <c r="AT131" s="155">
        <v>334</v>
      </c>
      <c r="AU131" s="184">
        <f t="shared" si="117"/>
        <v>0</v>
      </c>
      <c r="AV131" s="188">
        <v>6</v>
      </c>
      <c r="BE131" s="229">
        <f t="shared" si="92"/>
        <v>43955</v>
      </c>
      <c r="BF131" s="132">
        <f t="shared" si="93"/>
        <v>1</v>
      </c>
      <c r="BG131" s="132">
        <f t="shared" si="63"/>
        <v>1676</v>
      </c>
      <c r="BH131" s="229">
        <f t="shared" si="94"/>
        <v>43955</v>
      </c>
      <c r="BI131" s="132">
        <f t="shared" si="95"/>
        <v>1676</v>
      </c>
      <c r="BJ131" s="1">
        <f t="shared" si="110"/>
        <v>43955</v>
      </c>
      <c r="BK131">
        <f t="shared" si="90"/>
        <v>15</v>
      </c>
      <c r="BL131">
        <f t="shared" si="127"/>
        <v>0</v>
      </c>
      <c r="BM131">
        <f t="shared" si="86"/>
        <v>15</v>
      </c>
      <c r="BN131" s="1">
        <f t="shared" si="87"/>
        <v>43955</v>
      </c>
      <c r="BO131">
        <f t="shared" si="88"/>
        <v>1658</v>
      </c>
      <c r="BP131">
        <f t="shared" si="91"/>
        <v>334</v>
      </c>
      <c r="BQ131" s="179">
        <f t="shared" si="67"/>
        <v>43955</v>
      </c>
      <c r="BR131">
        <f t="shared" si="68"/>
        <v>1040</v>
      </c>
      <c r="BS131">
        <f t="shared" si="69"/>
        <v>900</v>
      </c>
      <c r="BT131">
        <f t="shared" si="70"/>
        <v>4</v>
      </c>
      <c r="BX131" s="179">
        <f t="shared" si="71"/>
        <v>43955</v>
      </c>
      <c r="BY131">
        <f t="shared" si="72"/>
        <v>45</v>
      </c>
      <c r="BZ131">
        <f t="shared" si="73"/>
        <v>39</v>
      </c>
      <c r="CA131">
        <f t="shared" si="74"/>
        <v>0</v>
      </c>
      <c r="CB131" s="179">
        <f t="shared" si="75"/>
        <v>43955</v>
      </c>
      <c r="CC131">
        <f t="shared" si="76"/>
        <v>438</v>
      </c>
      <c r="CD131">
        <f t="shared" si="77"/>
        <v>334</v>
      </c>
      <c r="CE131">
        <f t="shared" si="78"/>
        <v>6</v>
      </c>
      <c r="CF131" s="179">
        <f t="shared" si="79"/>
        <v>43955</v>
      </c>
      <c r="CG131">
        <f t="shared" si="80"/>
        <v>1</v>
      </c>
      <c r="CH131">
        <f t="shared" si="81"/>
        <v>21</v>
      </c>
      <c r="CI131" s="179">
        <f t="shared" si="82"/>
        <v>43955</v>
      </c>
      <c r="CJ131">
        <f t="shared" si="83"/>
        <v>0</v>
      </c>
    </row>
    <row r="132" spans="1:88" x14ac:dyDescent="0.55000000000000004">
      <c r="A132" s="179">
        <v>43956</v>
      </c>
      <c r="B132" s="146">
        <v>2</v>
      </c>
      <c r="C132" s="154">
        <f t="shared" si="106"/>
        <v>1678</v>
      </c>
      <c r="D132" s="154">
        <f t="shared" si="121"/>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26"/>
        <v>43956</v>
      </c>
      <c r="AA132" s="230">
        <f t="shared" si="107"/>
        <v>1523</v>
      </c>
      <c r="AB132" s="230">
        <f t="shared" si="108"/>
        <v>1293</v>
      </c>
      <c r="AC132" s="231">
        <f t="shared" si="109"/>
        <v>10</v>
      </c>
      <c r="AD132" s="183">
        <f t="shared" si="112"/>
        <v>0</v>
      </c>
      <c r="AE132" s="243"/>
      <c r="AF132" s="155">
        <v>1040</v>
      </c>
      <c r="AG132" s="184">
        <f t="shared" si="125"/>
        <v>20</v>
      </c>
      <c r="AH132" s="155">
        <v>920</v>
      </c>
      <c r="AI132" s="184">
        <f t="shared" si="119"/>
        <v>0</v>
      </c>
      <c r="AJ132" s="185">
        <v>4</v>
      </c>
      <c r="AK132" s="186">
        <f t="shared" si="113"/>
        <v>0</v>
      </c>
      <c r="AL132" s="155">
        <v>45</v>
      </c>
      <c r="AM132" s="184">
        <f t="shared" si="114"/>
        <v>0</v>
      </c>
      <c r="AN132" s="155">
        <v>39</v>
      </c>
      <c r="AO132" s="184">
        <f t="shared" si="115"/>
        <v>0</v>
      </c>
      <c r="AP132" s="187">
        <v>0</v>
      </c>
      <c r="AQ132" s="186">
        <f t="shared" si="116"/>
        <v>0</v>
      </c>
      <c r="AR132" s="155">
        <v>438</v>
      </c>
      <c r="AS132" s="184">
        <f t="shared" si="124"/>
        <v>0</v>
      </c>
      <c r="AT132" s="155">
        <v>334</v>
      </c>
      <c r="AU132" s="184">
        <f t="shared" si="117"/>
        <v>0</v>
      </c>
      <c r="AV132" s="188">
        <v>6</v>
      </c>
      <c r="BE132" s="229">
        <f t="shared" si="92"/>
        <v>43956</v>
      </c>
      <c r="BF132" s="132">
        <f t="shared" si="93"/>
        <v>2</v>
      </c>
      <c r="BG132" s="132">
        <f t="shared" si="63"/>
        <v>1678</v>
      </c>
      <c r="BH132" s="229">
        <f t="shared" si="94"/>
        <v>43956</v>
      </c>
      <c r="BI132" s="132">
        <f t="shared" si="95"/>
        <v>1678</v>
      </c>
      <c r="BJ132" s="1">
        <f t="shared" si="110"/>
        <v>43956</v>
      </c>
      <c r="BK132">
        <f t="shared" si="90"/>
        <v>17</v>
      </c>
      <c r="BL132">
        <f t="shared" si="127"/>
        <v>3</v>
      </c>
      <c r="BM132">
        <f t="shared" si="86"/>
        <v>20</v>
      </c>
      <c r="BN132" s="1">
        <f t="shared" si="87"/>
        <v>43956</v>
      </c>
      <c r="BO132">
        <f t="shared" si="88"/>
        <v>1678</v>
      </c>
      <c r="BP132">
        <f t="shared" si="91"/>
        <v>337</v>
      </c>
      <c r="BQ132" s="179">
        <f t="shared" si="67"/>
        <v>43956</v>
      </c>
      <c r="BR132">
        <f t="shared" si="68"/>
        <v>1040</v>
      </c>
      <c r="BS132">
        <f t="shared" si="69"/>
        <v>920</v>
      </c>
      <c r="BT132">
        <f t="shared" si="70"/>
        <v>4</v>
      </c>
      <c r="BX132" s="179">
        <f t="shared" si="71"/>
        <v>43956</v>
      </c>
      <c r="BY132">
        <f t="shared" si="72"/>
        <v>45</v>
      </c>
      <c r="BZ132">
        <f t="shared" si="73"/>
        <v>39</v>
      </c>
      <c r="CA132">
        <f t="shared" si="74"/>
        <v>0</v>
      </c>
      <c r="CB132" s="179">
        <f t="shared" si="75"/>
        <v>43956</v>
      </c>
      <c r="CC132">
        <f t="shared" si="76"/>
        <v>438</v>
      </c>
      <c r="CD132">
        <f t="shared" si="77"/>
        <v>334</v>
      </c>
      <c r="CE132">
        <f t="shared" si="78"/>
        <v>6</v>
      </c>
      <c r="CF132" s="179">
        <f t="shared" si="79"/>
        <v>43956</v>
      </c>
      <c r="CG132">
        <f t="shared" si="80"/>
        <v>0</v>
      </c>
      <c r="CH132">
        <f t="shared" si="81"/>
        <v>20</v>
      </c>
      <c r="CI132" s="179">
        <f t="shared" si="82"/>
        <v>43956</v>
      </c>
      <c r="CJ132">
        <f t="shared" si="83"/>
        <v>0</v>
      </c>
    </row>
    <row r="133" spans="1:88" ht="18" customHeight="1" x14ac:dyDescent="0.55000000000000004">
      <c r="A133" s="179">
        <v>43957</v>
      </c>
      <c r="B133" s="146">
        <v>2</v>
      </c>
      <c r="C133" s="154">
        <f t="shared" si="106"/>
        <v>1680</v>
      </c>
      <c r="D133" s="154">
        <f t="shared" si="121"/>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26"/>
        <v>43957</v>
      </c>
      <c r="AA133" s="230">
        <f t="shared" si="107"/>
        <v>1524</v>
      </c>
      <c r="AB133" s="230">
        <f t="shared" si="108"/>
        <v>1311</v>
      </c>
      <c r="AC133" s="231">
        <f t="shared" si="109"/>
        <v>10</v>
      </c>
      <c r="AD133" s="183">
        <f t="shared" si="112"/>
        <v>0</v>
      </c>
      <c r="AE133" s="243"/>
      <c r="AF133" s="155">
        <v>1040</v>
      </c>
      <c r="AG133" s="184">
        <f t="shared" si="125"/>
        <v>12</v>
      </c>
      <c r="AH133" s="155">
        <v>932</v>
      </c>
      <c r="AI133" s="184">
        <f t="shared" si="119"/>
        <v>0</v>
      </c>
      <c r="AJ133" s="185">
        <v>4</v>
      </c>
      <c r="AK133" s="186">
        <f t="shared" si="113"/>
        <v>0</v>
      </c>
      <c r="AL133" s="155">
        <v>45</v>
      </c>
      <c r="AM133" s="184">
        <f t="shared" si="114"/>
        <v>1</v>
      </c>
      <c r="AN133" s="155">
        <v>40</v>
      </c>
      <c r="AO133" s="184">
        <f t="shared" si="115"/>
        <v>0</v>
      </c>
      <c r="AP133" s="187">
        <v>0</v>
      </c>
      <c r="AQ133" s="186">
        <f t="shared" si="116"/>
        <v>1</v>
      </c>
      <c r="AR133" s="155">
        <v>439</v>
      </c>
      <c r="AS133" s="184">
        <f t="shared" si="124"/>
        <v>5</v>
      </c>
      <c r="AT133" s="155">
        <v>339</v>
      </c>
      <c r="AU133" s="184">
        <f t="shared" si="117"/>
        <v>0</v>
      </c>
      <c r="AV133" s="188">
        <v>6</v>
      </c>
      <c r="BE133" s="229">
        <f t="shared" si="92"/>
        <v>43957</v>
      </c>
      <c r="BF133" s="132">
        <f t="shared" si="93"/>
        <v>2</v>
      </c>
      <c r="BG133" s="132">
        <f t="shared" si="63"/>
        <v>1680</v>
      </c>
      <c r="BH133" s="229">
        <f t="shared" si="94"/>
        <v>43957</v>
      </c>
      <c r="BI133" s="132">
        <f t="shared" si="95"/>
        <v>1680</v>
      </c>
      <c r="BJ133" s="1">
        <f t="shared" si="110"/>
        <v>43957</v>
      </c>
      <c r="BK133">
        <f t="shared" si="90"/>
        <v>6</v>
      </c>
      <c r="BL133">
        <f t="shared" si="127"/>
        <v>0</v>
      </c>
      <c r="BM133">
        <f t="shared" si="86"/>
        <v>6</v>
      </c>
      <c r="BN133" s="1">
        <f t="shared" si="87"/>
        <v>43957</v>
      </c>
      <c r="BO133">
        <f t="shared" si="88"/>
        <v>1684</v>
      </c>
      <c r="BP133">
        <f t="shared" si="91"/>
        <v>337</v>
      </c>
      <c r="BQ133" s="179">
        <f t="shared" si="67"/>
        <v>43957</v>
      </c>
      <c r="BR133">
        <f t="shared" si="68"/>
        <v>1040</v>
      </c>
      <c r="BS133">
        <f t="shared" si="69"/>
        <v>932</v>
      </c>
      <c r="BT133">
        <f t="shared" si="70"/>
        <v>4</v>
      </c>
      <c r="BX133" s="179">
        <f t="shared" si="71"/>
        <v>43957</v>
      </c>
      <c r="BY133">
        <f t="shared" si="72"/>
        <v>45</v>
      </c>
      <c r="BZ133">
        <f t="shared" si="73"/>
        <v>40</v>
      </c>
      <c r="CA133">
        <f t="shared" si="74"/>
        <v>0</v>
      </c>
      <c r="CB133" s="179">
        <f t="shared" si="75"/>
        <v>43957</v>
      </c>
      <c r="CC133">
        <f t="shared" si="76"/>
        <v>439</v>
      </c>
      <c r="CD133">
        <f t="shared" si="77"/>
        <v>339</v>
      </c>
      <c r="CE133">
        <f t="shared" si="78"/>
        <v>6</v>
      </c>
      <c r="CF133" s="179">
        <f t="shared" si="79"/>
        <v>43957</v>
      </c>
      <c r="CG133">
        <f t="shared" si="80"/>
        <v>0</v>
      </c>
      <c r="CH133">
        <f t="shared" si="81"/>
        <v>12</v>
      </c>
      <c r="CI133" s="179">
        <f t="shared" si="82"/>
        <v>43957</v>
      </c>
      <c r="CJ133">
        <f t="shared" si="83"/>
        <v>0</v>
      </c>
    </row>
    <row r="134" spans="1:88" ht="18" customHeight="1" x14ac:dyDescent="0.55000000000000004">
      <c r="A134" s="179">
        <v>43958</v>
      </c>
      <c r="B134" s="146">
        <v>0</v>
      </c>
      <c r="C134" s="154">
        <f t="shared" si="106"/>
        <v>1680</v>
      </c>
      <c r="D134" s="154">
        <f t="shared" si="121"/>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26"/>
        <v>43958</v>
      </c>
      <c r="AA134" s="230">
        <f t="shared" si="107"/>
        <v>1525</v>
      </c>
      <c r="AB134" s="230">
        <f t="shared" si="108"/>
        <v>1311</v>
      </c>
      <c r="AC134" s="231">
        <f t="shared" si="109"/>
        <v>10</v>
      </c>
      <c r="AD134" s="183">
        <f t="shared" si="112"/>
        <v>0</v>
      </c>
      <c r="AE134" s="243"/>
      <c r="AF134" s="155">
        <v>1040</v>
      </c>
      <c r="AG134" s="184">
        <f t="shared" si="125"/>
        <v>0</v>
      </c>
      <c r="AH134" s="155">
        <v>932</v>
      </c>
      <c r="AI134" s="184">
        <f t="shared" si="119"/>
        <v>0</v>
      </c>
      <c r="AJ134" s="185">
        <v>4</v>
      </c>
      <c r="AK134" s="186">
        <f t="shared" si="113"/>
        <v>0</v>
      </c>
      <c r="AL134" s="155">
        <v>45</v>
      </c>
      <c r="AM134" s="184">
        <f t="shared" si="114"/>
        <v>0</v>
      </c>
      <c r="AN134" s="155">
        <v>40</v>
      </c>
      <c r="AO134" s="184">
        <f t="shared" si="115"/>
        <v>0</v>
      </c>
      <c r="AP134" s="187">
        <v>0</v>
      </c>
      <c r="AQ134" s="186">
        <f t="shared" si="116"/>
        <v>1</v>
      </c>
      <c r="AR134" s="155">
        <v>440</v>
      </c>
      <c r="AS134" s="184">
        <f t="shared" si="124"/>
        <v>0</v>
      </c>
      <c r="AT134" s="155">
        <v>339</v>
      </c>
      <c r="AU134" s="184">
        <f t="shared" si="117"/>
        <v>0</v>
      </c>
      <c r="AV134" s="188">
        <v>6</v>
      </c>
      <c r="BE134" s="229">
        <f t="shared" ref="BE134:BE165" si="128">+Z134</f>
        <v>43958</v>
      </c>
      <c r="BF134" s="132">
        <f t="shared" ref="BF134:BF165" si="129">+B134</f>
        <v>0</v>
      </c>
      <c r="BG134" s="132">
        <f t="shared" si="63"/>
        <v>1680</v>
      </c>
      <c r="BH134" s="229">
        <f t="shared" ref="BH134:BH165" si="130">+A134</f>
        <v>43958</v>
      </c>
      <c r="BI134" s="132">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9">
        <f t="shared" si="67"/>
        <v>43958</v>
      </c>
      <c r="BR134">
        <f t="shared" si="68"/>
        <v>1040</v>
      </c>
      <c r="BS134">
        <f t="shared" si="69"/>
        <v>932</v>
      </c>
      <c r="BT134">
        <f t="shared" si="70"/>
        <v>4</v>
      </c>
      <c r="BX134" s="179">
        <f t="shared" si="71"/>
        <v>43958</v>
      </c>
      <c r="BY134">
        <f t="shared" si="72"/>
        <v>45</v>
      </c>
      <c r="BZ134">
        <f t="shared" si="73"/>
        <v>40</v>
      </c>
      <c r="CA134">
        <f t="shared" si="74"/>
        <v>0</v>
      </c>
      <c r="CB134" s="179">
        <f t="shared" si="75"/>
        <v>43958</v>
      </c>
      <c r="CC134">
        <f t="shared" si="76"/>
        <v>440</v>
      </c>
      <c r="CD134">
        <f t="shared" si="77"/>
        <v>339</v>
      </c>
      <c r="CE134">
        <f t="shared" si="78"/>
        <v>6</v>
      </c>
      <c r="CF134" s="179">
        <f t="shared" si="79"/>
        <v>43958</v>
      </c>
      <c r="CG134">
        <f t="shared" si="80"/>
        <v>0</v>
      </c>
      <c r="CH134">
        <f t="shared" si="81"/>
        <v>0</v>
      </c>
      <c r="CI134" s="179">
        <f t="shared" si="82"/>
        <v>43958</v>
      </c>
      <c r="CJ134">
        <f t="shared" si="83"/>
        <v>0</v>
      </c>
    </row>
    <row r="135" spans="1:88" ht="18" customHeight="1" x14ac:dyDescent="0.55000000000000004">
      <c r="A135" s="179">
        <v>43959</v>
      </c>
      <c r="B135" s="146">
        <v>1</v>
      </c>
      <c r="C135" s="154">
        <f t="shared" si="106"/>
        <v>1681</v>
      </c>
      <c r="D135" s="154">
        <f t="shared" si="121"/>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26"/>
        <v>43959</v>
      </c>
      <c r="AA135" s="230">
        <f t="shared" si="107"/>
        <v>1525</v>
      </c>
      <c r="AB135" s="230">
        <f t="shared" si="108"/>
        <v>1355</v>
      </c>
      <c r="AC135" s="231">
        <f t="shared" si="109"/>
        <v>10</v>
      </c>
      <c r="AD135" s="183">
        <f t="shared" si="112"/>
        <v>0</v>
      </c>
      <c r="AE135" s="243"/>
      <c r="AF135" s="155">
        <v>1040</v>
      </c>
      <c r="AG135" s="184">
        <f t="shared" si="125"/>
        <v>28</v>
      </c>
      <c r="AH135" s="155">
        <v>960</v>
      </c>
      <c r="AI135" s="184">
        <f t="shared" si="119"/>
        <v>0</v>
      </c>
      <c r="AJ135" s="185">
        <v>4</v>
      </c>
      <c r="AK135" s="186">
        <f t="shared" si="113"/>
        <v>0</v>
      </c>
      <c r="AL135" s="155">
        <v>45</v>
      </c>
      <c r="AM135" s="184">
        <f t="shared" si="114"/>
        <v>0</v>
      </c>
      <c r="AN135" s="155">
        <v>40</v>
      </c>
      <c r="AO135" s="184">
        <f t="shared" si="115"/>
        <v>0</v>
      </c>
      <c r="AP135" s="187">
        <v>0</v>
      </c>
      <c r="AQ135" s="186">
        <f t="shared" si="116"/>
        <v>0</v>
      </c>
      <c r="AR135" s="155">
        <v>440</v>
      </c>
      <c r="AS135" s="184">
        <f t="shared" si="124"/>
        <v>16</v>
      </c>
      <c r="AT135" s="155">
        <v>355</v>
      </c>
      <c r="AU135" s="184">
        <f t="shared" si="117"/>
        <v>0</v>
      </c>
      <c r="AV135" s="188">
        <v>6</v>
      </c>
      <c r="BE135" s="229">
        <f t="shared" si="128"/>
        <v>43959</v>
      </c>
      <c r="BF135" s="132">
        <f t="shared" si="129"/>
        <v>1</v>
      </c>
      <c r="BG135" s="132">
        <f t="shared" ref="BG135:BG198" si="132">+BI135</f>
        <v>1681</v>
      </c>
      <c r="BH135" s="229">
        <f t="shared" si="130"/>
        <v>43959</v>
      </c>
      <c r="BI135" s="132">
        <f t="shared" si="131"/>
        <v>1681</v>
      </c>
      <c r="BJ135" s="1">
        <f t="shared" si="110"/>
        <v>43959</v>
      </c>
      <c r="BK135">
        <f t="shared" si="90"/>
        <v>15</v>
      </c>
      <c r="BL135">
        <f t="shared" si="127"/>
        <v>0</v>
      </c>
      <c r="BM135">
        <f t="shared" si="86"/>
        <v>15</v>
      </c>
      <c r="BN135" s="1">
        <f t="shared" si="87"/>
        <v>43959</v>
      </c>
      <c r="BO135">
        <f t="shared" si="88"/>
        <v>1715</v>
      </c>
      <c r="BP135">
        <f t="shared" si="91"/>
        <v>337</v>
      </c>
      <c r="BQ135" s="179">
        <f t="shared" si="67"/>
        <v>43959</v>
      </c>
      <c r="BR135">
        <f t="shared" si="68"/>
        <v>1040</v>
      </c>
      <c r="BS135">
        <f t="shared" si="69"/>
        <v>960</v>
      </c>
      <c r="BT135">
        <f t="shared" si="70"/>
        <v>4</v>
      </c>
      <c r="BX135" s="179">
        <f t="shared" si="71"/>
        <v>43959</v>
      </c>
      <c r="BY135">
        <f t="shared" si="72"/>
        <v>45</v>
      </c>
      <c r="BZ135">
        <f t="shared" si="73"/>
        <v>40</v>
      </c>
      <c r="CA135">
        <f t="shared" si="74"/>
        <v>0</v>
      </c>
      <c r="CB135" s="179">
        <f t="shared" si="75"/>
        <v>43959</v>
      </c>
      <c r="CC135">
        <f t="shared" si="76"/>
        <v>440</v>
      </c>
      <c r="CD135">
        <f t="shared" si="77"/>
        <v>355</v>
      </c>
      <c r="CE135">
        <f t="shared" si="78"/>
        <v>6</v>
      </c>
      <c r="CF135" s="179">
        <f t="shared" si="79"/>
        <v>43959</v>
      </c>
      <c r="CG135">
        <f t="shared" si="80"/>
        <v>0</v>
      </c>
      <c r="CH135">
        <f t="shared" si="81"/>
        <v>28</v>
      </c>
      <c r="CI135" s="179">
        <f t="shared" si="82"/>
        <v>43959</v>
      </c>
      <c r="CJ135">
        <f t="shared" si="83"/>
        <v>0</v>
      </c>
    </row>
    <row r="136" spans="1:88" ht="18" customHeight="1" x14ac:dyDescent="0.55000000000000004">
      <c r="A136" s="179">
        <v>43960</v>
      </c>
      <c r="B136" s="146">
        <v>2</v>
      </c>
      <c r="C136" s="154">
        <f t="shared" si="106"/>
        <v>1683</v>
      </c>
      <c r="D136" s="154">
        <f t="shared" si="121"/>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26"/>
        <v>43960</v>
      </c>
      <c r="AA136" s="230">
        <f t="shared" si="107"/>
        <v>1525</v>
      </c>
      <c r="AB136" s="230">
        <f t="shared" si="108"/>
        <v>1368</v>
      </c>
      <c r="AC136" s="231">
        <f t="shared" si="109"/>
        <v>10</v>
      </c>
      <c r="AD136" s="183">
        <f t="shared" si="112"/>
        <v>0</v>
      </c>
      <c r="AE136" s="243"/>
      <c r="AF136" s="155">
        <v>1040</v>
      </c>
      <c r="AG136" s="184">
        <f t="shared" si="125"/>
        <v>7</v>
      </c>
      <c r="AH136" s="155">
        <v>967</v>
      </c>
      <c r="AI136" s="184">
        <f t="shared" si="119"/>
        <v>0</v>
      </c>
      <c r="AJ136" s="185">
        <v>4</v>
      </c>
      <c r="AK136" s="186">
        <f t="shared" si="113"/>
        <v>0</v>
      </c>
      <c r="AL136" s="155">
        <v>45</v>
      </c>
      <c r="AM136" s="184">
        <f t="shared" si="114"/>
        <v>0</v>
      </c>
      <c r="AN136" s="155">
        <v>40</v>
      </c>
      <c r="AO136" s="184">
        <f t="shared" si="115"/>
        <v>0</v>
      </c>
      <c r="AP136" s="187">
        <v>0</v>
      </c>
      <c r="AQ136" s="186">
        <f t="shared" si="116"/>
        <v>0</v>
      </c>
      <c r="AR136" s="155">
        <v>440</v>
      </c>
      <c r="AS136" s="184">
        <f t="shared" si="124"/>
        <v>6</v>
      </c>
      <c r="AT136" s="155">
        <v>361</v>
      </c>
      <c r="AU136" s="184">
        <f t="shared" si="117"/>
        <v>0</v>
      </c>
      <c r="AV136" s="188">
        <v>6</v>
      </c>
      <c r="BE136" s="229">
        <f t="shared" si="128"/>
        <v>43960</v>
      </c>
      <c r="BF136" s="132">
        <f t="shared" si="129"/>
        <v>2</v>
      </c>
      <c r="BG136" s="132">
        <f t="shared" si="132"/>
        <v>1683</v>
      </c>
      <c r="BH136" s="229">
        <f t="shared" si="130"/>
        <v>43960</v>
      </c>
      <c r="BI136" s="132">
        <f t="shared" si="131"/>
        <v>1683</v>
      </c>
      <c r="BJ136" s="1">
        <f t="shared" si="110"/>
        <v>43960</v>
      </c>
      <c r="BK136">
        <f t="shared" si="90"/>
        <v>19</v>
      </c>
      <c r="BL136">
        <f t="shared" si="127"/>
        <v>1</v>
      </c>
      <c r="BM136">
        <f t="shared" si="86"/>
        <v>20</v>
      </c>
      <c r="BN136" s="1">
        <f t="shared" si="87"/>
        <v>43960</v>
      </c>
      <c r="BO136">
        <f t="shared" si="88"/>
        <v>1735</v>
      </c>
      <c r="BP136">
        <f t="shared" si="91"/>
        <v>338</v>
      </c>
      <c r="BQ136" s="179">
        <f t="shared" si="67"/>
        <v>43960</v>
      </c>
      <c r="BR136">
        <f t="shared" si="68"/>
        <v>1040</v>
      </c>
      <c r="BS136">
        <f t="shared" si="69"/>
        <v>967</v>
      </c>
      <c r="BT136">
        <f t="shared" si="70"/>
        <v>4</v>
      </c>
      <c r="BX136" s="179">
        <f t="shared" si="71"/>
        <v>43960</v>
      </c>
      <c r="BY136">
        <f t="shared" si="72"/>
        <v>45</v>
      </c>
      <c r="BZ136">
        <f t="shared" si="73"/>
        <v>40</v>
      </c>
      <c r="CA136">
        <f t="shared" si="74"/>
        <v>0</v>
      </c>
      <c r="CB136" s="179">
        <f t="shared" si="75"/>
        <v>43960</v>
      </c>
      <c r="CC136">
        <f t="shared" si="76"/>
        <v>440</v>
      </c>
      <c r="CD136">
        <f t="shared" si="77"/>
        <v>361</v>
      </c>
      <c r="CE136">
        <f t="shared" si="78"/>
        <v>6</v>
      </c>
      <c r="CF136" s="179">
        <f t="shared" si="79"/>
        <v>43960</v>
      </c>
      <c r="CG136">
        <f t="shared" si="80"/>
        <v>0</v>
      </c>
      <c r="CH136">
        <f t="shared" si="81"/>
        <v>7</v>
      </c>
      <c r="CI136" s="179">
        <f t="shared" si="82"/>
        <v>43960</v>
      </c>
      <c r="CJ136">
        <f t="shared" si="83"/>
        <v>0</v>
      </c>
    </row>
    <row r="137" spans="1:88" ht="18" customHeight="1" x14ac:dyDescent="0.55000000000000004">
      <c r="A137" s="179">
        <v>43961</v>
      </c>
      <c r="B137" s="146">
        <v>7</v>
      </c>
      <c r="C137" s="154">
        <f t="shared" ref="C137:C168" si="133">+B137+C136</f>
        <v>1690</v>
      </c>
      <c r="D137" s="154">
        <f t="shared" si="121"/>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26"/>
        <v>43961</v>
      </c>
      <c r="AA137" s="230">
        <f t="shared" si="107"/>
        <v>1532</v>
      </c>
      <c r="AB137" s="230">
        <f t="shared" si="108"/>
        <v>1389</v>
      </c>
      <c r="AC137" s="231">
        <f t="shared" si="109"/>
        <v>10</v>
      </c>
      <c r="AD137" s="183">
        <f t="shared" si="112"/>
        <v>7</v>
      </c>
      <c r="AE137" s="243"/>
      <c r="AF137" s="155">
        <v>1047</v>
      </c>
      <c r="AG137" s="184">
        <f t="shared" si="125"/>
        <v>15</v>
      </c>
      <c r="AH137" s="155">
        <v>982</v>
      </c>
      <c r="AI137" s="184">
        <f t="shared" si="119"/>
        <v>0</v>
      </c>
      <c r="AJ137" s="185">
        <v>4</v>
      </c>
      <c r="AK137" s="186">
        <f t="shared" si="113"/>
        <v>0</v>
      </c>
      <c r="AL137" s="155">
        <v>45</v>
      </c>
      <c r="AM137" s="184">
        <f t="shared" si="114"/>
        <v>1</v>
      </c>
      <c r="AN137" s="155">
        <v>41</v>
      </c>
      <c r="AO137" s="184">
        <f t="shared" si="115"/>
        <v>0</v>
      </c>
      <c r="AP137" s="187">
        <v>0</v>
      </c>
      <c r="AQ137" s="186">
        <f t="shared" si="116"/>
        <v>0</v>
      </c>
      <c r="AR137" s="155">
        <v>440</v>
      </c>
      <c r="AS137" s="184">
        <f t="shared" si="124"/>
        <v>5</v>
      </c>
      <c r="AT137" s="155">
        <v>366</v>
      </c>
      <c r="AU137" s="184">
        <f t="shared" si="117"/>
        <v>0</v>
      </c>
      <c r="AV137" s="188">
        <v>6</v>
      </c>
      <c r="BE137" s="229">
        <f t="shared" si="128"/>
        <v>43961</v>
      </c>
      <c r="BF137" s="132">
        <f t="shared" si="129"/>
        <v>7</v>
      </c>
      <c r="BG137" s="132">
        <f t="shared" si="132"/>
        <v>1690</v>
      </c>
      <c r="BH137" s="229">
        <f t="shared" si="130"/>
        <v>43961</v>
      </c>
      <c r="BI137" s="132">
        <f t="shared" si="131"/>
        <v>1690</v>
      </c>
      <c r="BJ137" s="1">
        <f t="shared" si="110"/>
        <v>43961</v>
      </c>
      <c r="BK137">
        <f t="shared" si="90"/>
        <v>12</v>
      </c>
      <c r="BL137">
        <f t="shared" si="127"/>
        <v>0</v>
      </c>
      <c r="BM137">
        <f t="shared" si="86"/>
        <v>12</v>
      </c>
      <c r="BN137" s="1">
        <f t="shared" si="87"/>
        <v>43961</v>
      </c>
      <c r="BO137">
        <f t="shared" si="88"/>
        <v>1747</v>
      </c>
      <c r="BP137">
        <f t="shared" si="91"/>
        <v>338</v>
      </c>
      <c r="BQ137" s="179">
        <f t="shared" si="67"/>
        <v>43961</v>
      </c>
      <c r="BR137">
        <f t="shared" si="68"/>
        <v>1047</v>
      </c>
      <c r="BS137">
        <f t="shared" si="69"/>
        <v>982</v>
      </c>
      <c r="BT137">
        <f t="shared" si="70"/>
        <v>4</v>
      </c>
      <c r="BX137" s="179">
        <f t="shared" si="71"/>
        <v>43961</v>
      </c>
      <c r="BY137">
        <f t="shared" si="72"/>
        <v>45</v>
      </c>
      <c r="BZ137">
        <f t="shared" si="73"/>
        <v>41</v>
      </c>
      <c r="CA137">
        <f t="shared" si="74"/>
        <v>0</v>
      </c>
      <c r="CB137" s="179">
        <f t="shared" si="75"/>
        <v>43961</v>
      </c>
      <c r="CC137">
        <f t="shared" si="76"/>
        <v>440</v>
      </c>
      <c r="CD137">
        <f t="shared" si="77"/>
        <v>366</v>
      </c>
      <c r="CE137">
        <f t="shared" si="78"/>
        <v>6</v>
      </c>
      <c r="CF137" s="179">
        <f t="shared" si="79"/>
        <v>43961</v>
      </c>
      <c r="CG137">
        <f t="shared" si="80"/>
        <v>7</v>
      </c>
      <c r="CH137">
        <f t="shared" si="81"/>
        <v>15</v>
      </c>
      <c r="CI137" s="179">
        <f t="shared" si="82"/>
        <v>43961</v>
      </c>
      <c r="CJ137">
        <f t="shared" si="83"/>
        <v>0</v>
      </c>
    </row>
    <row r="138" spans="1:88" ht="18" customHeight="1" x14ac:dyDescent="0.55000000000000004">
      <c r="A138" s="179">
        <v>43962</v>
      </c>
      <c r="B138" s="146">
        <v>1</v>
      </c>
      <c r="C138" s="154">
        <f t="shared" si="133"/>
        <v>1691</v>
      </c>
      <c r="D138" s="154">
        <f t="shared" si="121"/>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26"/>
        <v>43962</v>
      </c>
      <c r="AA138" s="230">
        <f t="shared" si="107"/>
        <v>1532</v>
      </c>
      <c r="AB138" s="230">
        <f t="shared" si="108"/>
        <v>1395</v>
      </c>
      <c r="AC138" s="231">
        <f t="shared" si="109"/>
        <v>10</v>
      </c>
      <c r="AD138" s="183">
        <f t="shared" si="112"/>
        <v>0</v>
      </c>
      <c r="AE138" s="243"/>
      <c r="AF138" s="155">
        <v>1047</v>
      </c>
      <c r="AG138" s="184">
        <f t="shared" si="125"/>
        <v>3</v>
      </c>
      <c r="AH138" s="155">
        <v>985</v>
      </c>
      <c r="AI138" s="184">
        <f t="shared" si="119"/>
        <v>0</v>
      </c>
      <c r="AJ138" s="185">
        <v>4</v>
      </c>
      <c r="AK138" s="186">
        <f t="shared" si="113"/>
        <v>0</v>
      </c>
      <c r="AL138" s="155">
        <v>45</v>
      </c>
      <c r="AM138" s="184">
        <f t="shared" si="114"/>
        <v>1</v>
      </c>
      <c r="AN138" s="155">
        <v>42</v>
      </c>
      <c r="AO138" s="184">
        <f t="shared" si="115"/>
        <v>0</v>
      </c>
      <c r="AP138" s="187">
        <v>0</v>
      </c>
      <c r="AQ138" s="186">
        <f t="shared" si="116"/>
        <v>0</v>
      </c>
      <c r="AR138" s="155">
        <v>440</v>
      </c>
      <c r="AS138" s="184">
        <f t="shared" si="124"/>
        <v>2</v>
      </c>
      <c r="AT138" s="155">
        <v>368</v>
      </c>
      <c r="AU138" s="184">
        <f t="shared" si="117"/>
        <v>0</v>
      </c>
      <c r="AV138" s="188">
        <v>6</v>
      </c>
      <c r="BE138" s="229">
        <f t="shared" si="128"/>
        <v>43962</v>
      </c>
      <c r="BF138" s="132">
        <f t="shared" si="129"/>
        <v>1</v>
      </c>
      <c r="BG138" s="132">
        <f t="shared" si="132"/>
        <v>1691</v>
      </c>
      <c r="BH138" s="229">
        <f t="shared" si="130"/>
        <v>43962</v>
      </c>
      <c r="BI138" s="132">
        <f t="shared" si="131"/>
        <v>1691</v>
      </c>
      <c r="BJ138" s="1">
        <f t="shared" si="110"/>
        <v>43962</v>
      </c>
      <c r="BK138">
        <f t="shared" si="90"/>
        <v>15</v>
      </c>
      <c r="BL138">
        <f t="shared" si="127"/>
        <v>0</v>
      </c>
      <c r="BM138">
        <f t="shared" si="86"/>
        <v>15</v>
      </c>
      <c r="BN138" s="1">
        <f t="shared" si="87"/>
        <v>43962</v>
      </c>
      <c r="BO138">
        <f t="shared" si="88"/>
        <v>1762</v>
      </c>
      <c r="BP138">
        <f t="shared" si="91"/>
        <v>338</v>
      </c>
      <c r="BQ138" s="179">
        <f t="shared" si="67"/>
        <v>43962</v>
      </c>
      <c r="BR138">
        <f t="shared" si="68"/>
        <v>1047</v>
      </c>
      <c r="BS138">
        <f t="shared" si="69"/>
        <v>985</v>
      </c>
      <c r="BT138">
        <f t="shared" si="70"/>
        <v>4</v>
      </c>
      <c r="BX138" s="179">
        <f t="shared" si="71"/>
        <v>43962</v>
      </c>
      <c r="BY138">
        <f t="shared" si="72"/>
        <v>45</v>
      </c>
      <c r="BZ138">
        <f t="shared" si="73"/>
        <v>42</v>
      </c>
      <c r="CA138">
        <f t="shared" si="74"/>
        <v>0</v>
      </c>
      <c r="CB138" s="179">
        <f t="shared" si="75"/>
        <v>43962</v>
      </c>
      <c r="CC138">
        <f t="shared" si="76"/>
        <v>440</v>
      </c>
      <c r="CD138">
        <f t="shared" si="77"/>
        <v>368</v>
      </c>
      <c r="CE138">
        <f t="shared" si="78"/>
        <v>6</v>
      </c>
      <c r="CF138" s="179">
        <f t="shared" si="79"/>
        <v>43962</v>
      </c>
      <c r="CG138">
        <f t="shared" si="80"/>
        <v>0</v>
      </c>
      <c r="CH138">
        <f t="shared" si="81"/>
        <v>3</v>
      </c>
      <c r="CI138" s="179">
        <f t="shared" si="82"/>
        <v>43962</v>
      </c>
      <c r="CJ138">
        <f t="shared" si="83"/>
        <v>0</v>
      </c>
    </row>
    <row r="139" spans="1:88" ht="18" customHeight="1" x14ac:dyDescent="0.55000000000000004">
      <c r="A139" s="179">
        <v>43963</v>
      </c>
      <c r="B139" s="146">
        <v>1</v>
      </c>
      <c r="C139" s="154">
        <f t="shared" si="133"/>
        <v>1692</v>
      </c>
      <c r="D139" s="154">
        <f t="shared" si="121"/>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26"/>
        <v>43963</v>
      </c>
      <c r="AA139" s="230">
        <f t="shared" si="107"/>
        <v>1532</v>
      </c>
      <c r="AB139" s="230">
        <f t="shared" si="108"/>
        <v>1405</v>
      </c>
      <c r="AC139" s="231">
        <f t="shared" si="109"/>
        <v>11</v>
      </c>
      <c r="AD139" s="183">
        <f t="shared" si="112"/>
        <v>0</v>
      </c>
      <c r="AE139" s="243"/>
      <c r="AF139" s="155">
        <v>1047</v>
      </c>
      <c r="AG139" s="184">
        <f t="shared" si="125"/>
        <v>6</v>
      </c>
      <c r="AH139" s="155">
        <v>991</v>
      </c>
      <c r="AI139" s="184">
        <f t="shared" si="119"/>
        <v>0</v>
      </c>
      <c r="AJ139" s="185">
        <v>4</v>
      </c>
      <c r="AK139" s="186">
        <f t="shared" si="113"/>
        <v>0</v>
      </c>
      <c r="AL139" s="155">
        <v>45</v>
      </c>
      <c r="AM139" s="184">
        <f t="shared" si="114"/>
        <v>0</v>
      </c>
      <c r="AN139" s="155">
        <v>42</v>
      </c>
      <c r="AO139" s="184">
        <f t="shared" si="115"/>
        <v>0</v>
      </c>
      <c r="AP139" s="187">
        <v>0</v>
      </c>
      <c r="AQ139" s="186">
        <f t="shared" si="116"/>
        <v>0</v>
      </c>
      <c r="AR139" s="155">
        <v>440</v>
      </c>
      <c r="AS139" s="184">
        <f t="shared" si="124"/>
        <v>4</v>
      </c>
      <c r="AT139" s="155">
        <v>372</v>
      </c>
      <c r="AU139" s="184">
        <f t="shared" si="117"/>
        <v>1</v>
      </c>
      <c r="AV139" s="188">
        <v>7</v>
      </c>
      <c r="BE139" s="229">
        <f t="shared" si="128"/>
        <v>43963</v>
      </c>
      <c r="BF139" s="132">
        <f t="shared" si="129"/>
        <v>1</v>
      </c>
      <c r="BG139" s="132">
        <f t="shared" si="132"/>
        <v>1692</v>
      </c>
      <c r="BH139" s="229">
        <f t="shared" si="130"/>
        <v>43963</v>
      </c>
      <c r="BI139" s="132">
        <f t="shared" si="131"/>
        <v>1692</v>
      </c>
      <c r="BJ139" s="1">
        <f t="shared" si="110"/>
        <v>43963</v>
      </c>
      <c r="BK139">
        <f t="shared" si="90"/>
        <v>7</v>
      </c>
      <c r="BL139">
        <f t="shared" si="127"/>
        <v>1</v>
      </c>
      <c r="BM139">
        <f t="shared" si="86"/>
        <v>8</v>
      </c>
      <c r="BN139" s="1">
        <f t="shared" si="87"/>
        <v>43963</v>
      </c>
      <c r="BO139">
        <f t="shared" si="88"/>
        <v>1770</v>
      </c>
      <c r="BP139">
        <f t="shared" si="91"/>
        <v>339</v>
      </c>
      <c r="BQ139" s="179">
        <f t="shared" si="67"/>
        <v>43963</v>
      </c>
      <c r="BR139">
        <f t="shared" si="68"/>
        <v>1047</v>
      </c>
      <c r="BS139">
        <f t="shared" si="69"/>
        <v>991</v>
      </c>
      <c r="BT139">
        <f t="shared" si="70"/>
        <v>4</v>
      </c>
      <c r="BX139" s="179">
        <f t="shared" si="71"/>
        <v>43963</v>
      </c>
      <c r="BY139">
        <f t="shared" si="72"/>
        <v>45</v>
      </c>
      <c r="BZ139">
        <f t="shared" si="73"/>
        <v>42</v>
      </c>
      <c r="CA139">
        <f t="shared" si="74"/>
        <v>0</v>
      </c>
      <c r="CB139" s="179">
        <f t="shared" si="75"/>
        <v>43963</v>
      </c>
      <c r="CC139">
        <f t="shared" si="76"/>
        <v>440</v>
      </c>
      <c r="CD139">
        <f t="shared" si="77"/>
        <v>372</v>
      </c>
      <c r="CE139">
        <f t="shared" si="78"/>
        <v>7</v>
      </c>
      <c r="CF139" s="179">
        <f t="shared" si="79"/>
        <v>43963</v>
      </c>
      <c r="CG139">
        <f t="shared" si="80"/>
        <v>0</v>
      </c>
      <c r="CH139">
        <f t="shared" si="81"/>
        <v>6</v>
      </c>
      <c r="CI139" s="179">
        <f t="shared" si="82"/>
        <v>43963</v>
      </c>
      <c r="CJ139">
        <f t="shared" si="83"/>
        <v>0</v>
      </c>
    </row>
    <row r="140" spans="1:88" ht="18" customHeight="1" x14ac:dyDescent="0.55000000000000004">
      <c r="A140" s="179">
        <v>43964</v>
      </c>
      <c r="B140" s="146">
        <v>0</v>
      </c>
      <c r="C140" s="154">
        <f t="shared" si="133"/>
        <v>1692</v>
      </c>
      <c r="D140" s="154">
        <f t="shared" si="121"/>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26"/>
        <v>43964</v>
      </c>
      <c r="AA140" s="230">
        <f t="shared" si="107"/>
        <v>1535</v>
      </c>
      <c r="AB140" s="230">
        <f t="shared" si="108"/>
        <v>1426</v>
      </c>
      <c r="AC140" s="231">
        <f t="shared" si="109"/>
        <v>11</v>
      </c>
      <c r="AD140" s="183">
        <f t="shared" si="112"/>
        <v>3</v>
      </c>
      <c r="AE140" s="243"/>
      <c r="AF140" s="155">
        <v>1050</v>
      </c>
      <c r="AG140" s="184">
        <f t="shared" si="125"/>
        <v>17</v>
      </c>
      <c r="AH140" s="155">
        <v>1008</v>
      </c>
      <c r="AI140" s="184">
        <f t="shared" si="119"/>
        <v>0</v>
      </c>
      <c r="AJ140" s="185">
        <v>4</v>
      </c>
      <c r="AK140" s="186">
        <f t="shared" si="113"/>
        <v>0</v>
      </c>
      <c r="AL140" s="155">
        <v>45</v>
      </c>
      <c r="AM140" s="184">
        <f t="shared" si="114"/>
        <v>1</v>
      </c>
      <c r="AN140" s="155">
        <v>43</v>
      </c>
      <c r="AO140" s="184">
        <f t="shared" si="115"/>
        <v>0</v>
      </c>
      <c r="AP140" s="187">
        <v>0</v>
      </c>
      <c r="AQ140" s="186">
        <f t="shared" si="116"/>
        <v>0</v>
      </c>
      <c r="AR140" s="155">
        <v>440</v>
      </c>
      <c r="AS140" s="184">
        <f t="shared" si="124"/>
        <v>3</v>
      </c>
      <c r="AT140" s="155">
        <v>375</v>
      </c>
      <c r="AU140" s="184">
        <f t="shared" si="117"/>
        <v>0</v>
      </c>
      <c r="AV140" s="188">
        <v>7</v>
      </c>
      <c r="BE140" s="229">
        <f t="shared" si="128"/>
        <v>43964</v>
      </c>
      <c r="BF140" s="132">
        <f t="shared" si="129"/>
        <v>0</v>
      </c>
      <c r="BG140" s="132">
        <f t="shared" si="132"/>
        <v>1692</v>
      </c>
      <c r="BH140" s="229">
        <f t="shared" si="130"/>
        <v>43964</v>
      </c>
      <c r="BI140" s="132">
        <f t="shared" si="131"/>
        <v>1692</v>
      </c>
      <c r="BJ140" s="1">
        <f t="shared" si="110"/>
        <v>43964</v>
      </c>
      <c r="BK140">
        <f t="shared" si="90"/>
        <v>11</v>
      </c>
      <c r="BL140">
        <f t="shared" si="127"/>
        <v>1</v>
      </c>
      <c r="BM140">
        <f t="shared" si="86"/>
        <v>12</v>
      </c>
      <c r="BN140" s="1">
        <f t="shared" si="87"/>
        <v>43964</v>
      </c>
      <c r="BO140">
        <f t="shared" si="88"/>
        <v>1782</v>
      </c>
      <c r="BP140">
        <f t="shared" si="91"/>
        <v>340</v>
      </c>
      <c r="BQ140" s="179">
        <f t="shared" si="67"/>
        <v>43964</v>
      </c>
      <c r="BR140">
        <f t="shared" si="68"/>
        <v>1050</v>
      </c>
      <c r="BS140">
        <f t="shared" si="69"/>
        <v>1008</v>
      </c>
      <c r="BT140">
        <f t="shared" si="70"/>
        <v>4</v>
      </c>
      <c r="BX140" s="179">
        <f t="shared" si="71"/>
        <v>43964</v>
      </c>
      <c r="BY140">
        <f t="shared" si="72"/>
        <v>45</v>
      </c>
      <c r="BZ140">
        <f t="shared" si="73"/>
        <v>43</v>
      </c>
      <c r="CA140">
        <f t="shared" si="74"/>
        <v>0</v>
      </c>
      <c r="CB140" s="179">
        <f t="shared" si="75"/>
        <v>43964</v>
      </c>
      <c r="CC140">
        <f t="shared" si="76"/>
        <v>440</v>
      </c>
      <c r="CD140">
        <f t="shared" si="77"/>
        <v>375</v>
      </c>
      <c r="CE140">
        <f t="shared" si="78"/>
        <v>7</v>
      </c>
      <c r="CF140" s="179">
        <f t="shared" si="79"/>
        <v>43964</v>
      </c>
      <c r="CG140">
        <f t="shared" si="80"/>
        <v>3</v>
      </c>
      <c r="CH140">
        <f t="shared" si="81"/>
        <v>17</v>
      </c>
      <c r="CI140" s="179">
        <f t="shared" si="82"/>
        <v>43964</v>
      </c>
      <c r="CJ140">
        <f t="shared" si="83"/>
        <v>0</v>
      </c>
    </row>
    <row r="141" spans="1:88" ht="18" customHeight="1" x14ac:dyDescent="0.55000000000000004">
      <c r="A141" s="179">
        <v>43965</v>
      </c>
      <c r="B141" s="146">
        <v>0</v>
      </c>
      <c r="C141" s="154">
        <f t="shared" si="133"/>
        <v>1692</v>
      </c>
      <c r="D141" s="154">
        <f t="shared" si="121"/>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26"/>
        <v>43965</v>
      </c>
      <c r="AA141" s="230">
        <f t="shared" ref="AA141:AA172" si="134">+AF141+AL141+AR141</f>
        <v>1536</v>
      </c>
      <c r="AB141" s="230">
        <f t="shared" ref="AB141:AB172" si="135">+AH141+AN141+AT141</f>
        <v>1435</v>
      </c>
      <c r="AC141" s="231">
        <f t="shared" ref="AC141:AC172" si="136">+AJ141+AP141+AV141</f>
        <v>11</v>
      </c>
      <c r="AD141" s="183">
        <f t="shared" si="112"/>
        <v>1</v>
      </c>
      <c r="AE141" s="243"/>
      <c r="AF141" s="155">
        <v>1051</v>
      </c>
      <c r="AG141" s="184">
        <f t="shared" si="125"/>
        <v>1</v>
      </c>
      <c r="AH141" s="155">
        <v>1009</v>
      </c>
      <c r="AI141" s="184">
        <f t="shared" si="119"/>
        <v>0</v>
      </c>
      <c r="AJ141" s="185">
        <v>4</v>
      </c>
      <c r="AK141" s="186">
        <f t="shared" si="113"/>
        <v>0</v>
      </c>
      <c r="AL141" s="155">
        <v>45</v>
      </c>
      <c r="AM141" s="184">
        <f t="shared" si="114"/>
        <v>0</v>
      </c>
      <c r="AN141" s="155">
        <v>43</v>
      </c>
      <c r="AO141" s="184">
        <f t="shared" si="115"/>
        <v>0</v>
      </c>
      <c r="AP141" s="187">
        <v>0</v>
      </c>
      <c r="AQ141" s="186">
        <f t="shared" si="116"/>
        <v>0</v>
      </c>
      <c r="AR141" s="155">
        <v>440</v>
      </c>
      <c r="AS141" s="184">
        <f t="shared" si="124"/>
        <v>8</v>
      </c>
      <c r="AT141" s="155">
        <v>383</v>
      </c>
      <c r="AU141" s="184">
        <f t="shared" si="117"/>
        <v>0</v>
      </c>
      <c r="AV141" s="188">
        <v>7</v>
      </c>
      <c r="BE141" s="229">
        <f t="shared" si="128"/>
        <v>43965</v>
      </c>
      <c r="BF141" s="132">
        <f t="shared" si="129"/>
        <v>0</v>
      </c>
      <c r="BG141" s="132">
        <f t="shared" si="132"/>
        <v>1692</v>
      </c>
      <c r="BH141" s="229">
        <f t="shared" si="130"/>
        <v>43965</v>
      </c>
      <c r="BI141" s="132">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9">
        <f t="shared" si="67"/>
        <v>43965</v>
      </c>
      <c r="BR141">
        <f t="shared" si="68"/>
        <v>1051</v>
      </c>
      <c r="BS141">
        <f t="shared" si="69"/>
        <v>1009</v>
      </c>
      <c r="BT141">
        <f t="shared" si="70"/>
        <v>4</v>
      </c>
      <c r="BX141" s="179">
        <f t="shared" si="71"/>
        <v>43965</v>
      </c>
      <c r="BY141">
        <f t="shared" si="72"/>
        <v>45</v>
      </c>
      <c r="BZ141">
        <f t="shared" si="73"/>
        <v>43</v>
      </c>
      <c r="CA141">
        <f t="shared" si="74"/>
        <v>0</v>
      </c>
      <c r="CB141" s="179">
        <f t="shared" si="75"/>
        <v>43965</v>
      </c>
      <c r="CC141">
        <f t="shared" si="76"/>
        <v>440</v>
      </c>
      <c r="CD141">
        <f t="shared" si="77"/>
        <v>383</v>
      </c>
      <c r="CE141">
        <f t="shared" si="78"/>
        <v>7</v>
      </c>
      <c r="CF141" s="179">
        <f t="shared" si="79"/>
        <v>43965</v>
      </c>
      <c r="CG141">
        <f t="shared" si="80"/>
        <v>1</v>
      </c>
      <c r="CH141">
        <f t="shared" si="81"/>
        <v>1</v>
      </c>
      <c r="CI141" s="179">
        <f t="shared" si="82"/>
        <v>43965</v>
      </c>
      <c r="CJ141">
        <f t="shared" si="83"/>
        <v>0</v>
      </c>
    </row>
    <row r="142" spans="1:88" ht="18" customHeight="1" x14ac:dyDescent="0.55000000000000004">
      <c r="A142" s="179">
        <v>43966</v>
      </c>
      <c r="B142" s="146">
        <v>6</v>
      </c>
      <c r="C142" s="154">
        <f t="shared" si="133"/>
        <v>1698</v>
      </c>
      <c r="D142" s="154">
        <f t="shared" si="121"/>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26"/>
        <v>43966</v>
      </c>
      <c r="AA142" s="230">
        <f t="shared" si="134"/>
        <v>1537</v>
      </c>
      <c r="AB142" s="230">
        <f t="shared" si="135"/>
        <v>1449</v>
      </c>
      <c r="AC142" s="231">
        <f t="shared" si="136"/>
        <v>11</v>
      </c>
      <c r="AD142" s="183">
        <f t="shared" si="112"/>
        <v>1</v>
      </c>
      <c r="AE142" s="243"/>
      <c r="AF142" s="155">
        <v>1052</v>
      </c>
      <c r="AG142" s="184">
        <f t="shared" si="125"/>
        <v>10</v>
      </c>
      <c r="AH142" s="155">
        <v>1019</v>
      </c>
      <c r="AI142" s="184">
        <f t="shared" si="119"/>
        <v>0</v>
      </c>
      <c r="AJ142" s="185">
        <v>4</v>
      </c>
      <c r="AK142" s="186">
        <f t="shared" si="113"/>
        <v>0</v>
      </c>
      <c r="AL142" s="155">
        <v>45</v>
      </c>
      <c r="AM142" s="184">
        <f t="shared" si="114"/>
        <v>0</v>
      </c>
      <c r="AN142" s="155">
        <v>43</v>
      </c>
      <c r="AO142" s="184">
        <f t="shared" si="115"/>
        <v>0</v>
      </c>
      <c r="AP142" s="187">
        <v>0</v>
      </c>
      <c r="AQ142" s="186">
        <f t="shared" si="116"/>
        <v>0</v>
      </c>
      <c r="AR142" s="155">
        <v>440</v>
      </c>
      <c r="AS142" s="184">
        <f t="shared" si="124"/>
        <v>4</v>
      </c>
      <c r="AT142" s="155">
        <v>387</v>
      </c>
      <c r="AU142" s="184">
        <f t="shared" si="117"/>
        <v>0</v>
      </c>
      <c r="AV142" s="188">
        <v>7</v>
      </c>
      <c r="BE142" s="229">
        <f t="shared" si="128"/>
        <v>43966</v>
      </c>
      <c r="BF142" s="132">
        <f t="shared" si="129"/>
        <v>6</v>
      </c>
      <c r="BG142" s="132">
        <f t="shared" si="132"/>
        <v>1698</v>
      </c>
      <c r="BH142" s="229">
        <f t="shared" si="130"/>
        <v>43966</v>
      </c>
      <c r="BI142" s="132">
        <f t="shared" si="131"/>
        <v>1698</v>
      </c>
      <c r="BJ142" s="1">
        <f t="shared" si="137"/>
        <v>43966</v>
      </c>
      <c r="BK142">
        <f t="shared" si="90"/>
        <v>12</v>
      </c>
      <c r="BL142">
        <f t="shared" si="127"/>
        <v>1</v>
      </c>
      <c r="BM142">
        <f t="shared" si="86"/>
        <v>13</v>
      </c>
      <c r="BN142" s="1">
        <f t="shared" si="87"/>
        <v>43966</v>
      </c>
      <c r="BO142">
        <f t="shared" si="88"/>
        <v>1806</v>
      </c>
      <c r="BP142">
        <f t="shared" si="91"/>
        <v>343</v>
      </c>
      <c r="BQ142" s="179">
        <f t="shared" si="67"/>
        <v>43966</v>
      </c>
      <c r="BR142">
        <f t="shared" si="68"/>
        <v>1052</v>
      </c>
      <c r="BS142">
        <f t="shared" si="69"/>
        <v>1019</v>
      </c>
      <c r="BT142">
        <f t="shared" si="70"/>
        <v>4</v>
      </c>
      <c r="BX142" s="179">
        <f t="shared" si="71"/>
        <v>43966</v>
      </c>
      <c r="BY142">
        <f t="shared" si="72"/>
        <v>45</v>
      </c>
      <c r="BZ142">
        <f t="shared" si="73"/>
        <v>43</v>
      </c>
      <c r="CA142">
        <f t="shared" si="74"/>
        <v>0</v>
      </c>
      <c r="CB142" s="179">
        <f t="shared" si="75"/>
        <v>43966</v>
      </c>
      <c r="CC142">
        <f t="shared" si="76"/>
        <v>440</v>
      </c>
      <c r="CD142">
        <f t="shared" si="77"/>
        <v>387</v>
      </c>
      <c r="CE142">
        <f t="shared" si="78"/>
        <v>7</v>
      </c>
      <c r="CF142" s="179">
        <f t="shared" si="79"/>
        <v>43966</v>
      </c>
      <c r="CG142">
        <f t="shared" si="80"/>
        <v>1</v>
      </c>
      <c r="CH142">
        <f t="shared" si="81"/>
        <v>10</v>
      </c>
      <c r="CI142" s="179">
        <f t="shared" si="82"/>
        <v>43966</v>
      </c>
      <c r="CJ142">
        <f t="shared" si="83"/>
        <v>0</v>
      </c>
    </row>
    <row r="143" spans="1:88" ht="18" customHeight="1" x14ac:dyDescent="0.55000000000000004">
      <c r="A143" s="179">
        <v>43967</v>
      </c>
      <c r="B143" s="146">
        <v>2</v>
      </c>
      <c r="C143" s="154">
        <f t="shared" si="133"/>
        <v>1700</v>
      </c>
      <c r="D143" s="154">
        <f t="shared" si="121"/>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26"/>
        <v>43967</v>
      </c>
      <c r="AA143" s="230">
        <f t="shared" si="134"/>
        <v>1537</v>
      </c>
      <c r="AB143" s="230">
        <f t="shared" si="135"/>
        <v>1455</v>
      </c>
      <c r="AC143" s="231">
        <f t="shared" si="136"/>
        <v>11</v>
      </c>
      <c r="AD143" s="183">
        <f t="shared" ref="AD143:AD174" si="138">+AF143-AF142</f>
        <v>0</v>
      </c>
      <c r="AE143" s="243"/>
      <c r="AF143" s="155">
        <v>1052</v>
      </c>
      <c r="AG143" s="184">
        <f t="shared" si="125"/>
        <v>3</v>
      </c>
      <c r="AH143" s="155">
        <v>1022</v>
      </c>
      <c r="AI143" s="184">
        <f t="shared" si="119"/>
        <v>0</v>
      </c>
      <c r="AJ143" s="185">
        <v>4</v>
      </c>
      <c r="AK143" s="186">
        <f t="shared" ref="AK143:AK174" si="139">+AL143-AL142</f>
        <v>0</v>
      </c>
      <c r="AL143" s="155">
        <v>45</v>
      </c>
      <c r="AM143" s="184">
        <f t="shared" ref="AM143:AM174" si="140">+AN143-AN142</f>
        <v>1</v>
      </c>
      <c r="AN143" s="155">
        <v>44</v>
      </c>
      <c r="AO143" s="184">
        <f t="shared" ref="AO143:AO174" si="141">+AP143-AP142</f>
        <v>0</v>
      </c>
      <c r="AP143" s="187">
        <v>0</v>
      </c>
      <c r="AQ143" s="186">
        <f t="shared" ref="AQ143:AQ174" si="142">+AR143-AR142</f>
        <v>0</v>
      </c>
      <c r="AR143" s="155">
        <v>440</v>
      </c>
      <c r="AS143" s="184">
        <f t="shared" si="124"/>
        <v>2</v>
      </c>
      <c r="AT143" s="155">
        <v>389</v>
      </c>
      <c r="AU143" s="184">
        <f t="shared" ref="AU143:AU174" si="143">+AV143-AV142</f>
        <v>0</v>
      </c>
      <c r="AV143" s="188">
        <v>7</v>
      </c>
      <c r="BE143" s="229">
        <f t="shared" si="128"/>
        <v>43967</v>
      </c>
      <c r="BF143" s="132">
        <f t="shared" si="129"/>
        <v>2</v>
      </c>
      <c r="BG143" s="132">
        <f t="shared" si="132"/>
        <v>1700</v>
      </c>
      <c r="BH143" s="229">
        <f t="shared" si="130"/>
        <v>43967</v>
      </c>
      <c r="BI143" s="132">
        <f t="shared" si="131"/>
        <v>1700</v>
      </c>
      <c r="BJ143" s="1">
        <f t="shared" si="137"/>
        <v>43967</v>
      </c>
      <c r="BK143">
        <f t="shared" si="90"/>
        <v>11</v>
      </c>
      <c r="BL143">
        <f t="shared" si="127"/>
        <v>1</v>
      </c>
      <c r="BM143">
        <f t="shared" si="86"/>
        <v>12</v>
      </c>
      <c r="BN143" s="1">
        <f t="shared" si="87"/>
        <v>43967</v>
      </c>
      <c r="BO143">
        <f t="shared" si="88"/>
        <v>1818</v>
      </c>
      <c r="BP143">
        <f t="shared" si="91"/>
        <v>344</v>
      </c>
      <c r="BQ143" s="179">
        <f t="shared" si="67"/>
        <v>43967</v>
      </c>
      <c r="BR143">
        <f t="shared" si="68"/>
        <v>1052</v>
      </c>
      <c r="BS143">
        <f t="shared" si="69"/>
        <v>1022</v>
      </c>
      <c r="BT143">
        <f t="shared" si="70"/>
        <v>4</v>
      </c>
      <c r="BX143" s="179">
        <f t="shared" si="71"/>
        <v>43967</v>
      </c>
      <c r="BY143">
        <f t="shared" si="72"/>
        <v>45</v>
      </c>
      <c r="BZ143">
        <f t="shared" si="73"/>
        <v>44</v>
      </c>
      <c r="CA143">
        <f t="shared" si="74"/>
        <v>0</v>
      </c>
      <c r="CB143" s="179">
        <f t="shared" si="75"/>
        <v>43967</v>
      </c>
      <c r="CC143">
        <f t="shared" si="76"/>
        <v>440</v>
      </c>
      <c r="CD143">
        <f t="shared" si="77"/>
        <v>389</v>
      </c>
      <c r="CE143">
        <f t="shared" si="78"/>
        <v>7</v>
      </c>
      <c r="CF143" s="179">
        <f t="shared" si="79"/>
        <v>43967</v>
      </c>
      <c r="CG143">
        <f t="shared" si="80"/>
        <v>0</v>
      </c>
      <c r="CH143">
        <f t="shared" si="81"/>
        <v>3</v>
      </c>
      <c r="CI143" s="179">
        <f t="shared" si="82"/>
        <v>43967</v>
      </c>
      <c r="CJ143">
        <f t="shared" si="83"/>
        <v>0</v>
      </c>
    </row>
    <row r="144" spans="1:88" ht="18" customHeight="1" x14ac:dyDescent="0.55000000000000004">
      <c r="A144" s="179">
        <v>43968</v>
      </c>
      <c r="B144" s="146">
        <v>4</v>
      </c>
      <c r="C144" s="154">
        <f t="shared" si="133"/>
        <v>1704</v>
      </c>
      <c r="D144" s="154">
        <f t="shared" si="121"/>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26"/>
        <v>43968</v>
      </c>
      <c r="AA144" s="230">
        <f t="shared" si="134"/>
        <v>1540</v>
      </c>
      <c r="AB144" s="230">
        <f t="shared" si="135"/>
        <v>1463</v>
      </c>
      <c r="AC144" s="231">
        <f t="shared" si="136"/>
        <v>11</v>
      </c>
      <c r="AD144" s="183">
        <f t="shared" si="138"/>
        <v>3</v>
      </c>
      <c r="AE144" s="243"/>
      <c r="AF144" s="155">
        <v>1055</v>
      </c>
      <c r="AG144" s="184">
        <f t="shared" si="125"/>
        <v>2</v>
      </c>
      <c r="AH144" s="155">
        <v>1024</v>
      </c>
      <c r="AI144" s="184">
        <f t="shared" si="119"/>
        <v>0</v>
      </c>
      <c r="AJ144" s="185">
        <v>4</v>
      </c>
      <c r="AK144" s="186">
        <f t="shared" si="139"/>
        <v>0</v>
      </c>
      <c r="AL144" s="155">
        <v>45</v>
      </c>
      <c r="AM144" s="184">
        <f t="shared" si="140"/>
        <v>0</v>
      </c>
      <c r="AN144" s="155">
        <v>44</v>
      </c>
      <c r="AO144" s="184">
        <f t="shared" si="141"/>
        <v>0</v>
      </c>
      <c r="AP144" s="187">
        <v>0</v>
      </c>
      <c r="AQ144" s="186">
        <f t="shared" si="142"/>
        <v>0</v>
      </c>
      <c r="AR144" s="155">
        <v>440</v>
      </c>
      <c r="AS144" s="184">
        <f t="shared" si="124"/>
        <v>6</v>
      </c>
      <c r="AT144" s="155">
        <v>395</v>
      </c>
      <c r="AU144" s="184">
        <f t="shared" si="143"/>
        <v>0</v>
      </c>
      <c r="AV144" s="188">
        <v>7</v>
      </c>
      <c r="BE144" s="229">
        <f t="shared" si="128"/>
        <v>43968</v>
      </c>
      <c r="BF144" s="132">
        <f t="shared" si="129"/>
        <v>4</v>
      </c>
      <c r="BG144" s="132">
        <f t="shared" si="132"/>
        <v>1704</v>
      </c>
      <c r="BH144" s="229">
        <f t="shared" si="130"/>
        <v>43968</v>
      </c>
      <c r="BI144" s="132">
        <f t="shared" si="131"/>
        <v>1704</v>
      </c>
      <c r="BJ144" s="1">
        <f t="shared" si="137"/>
        <v>43968</v>
      </c>
      <c r="BK144">
        <f t="shared" si="90"/>
        <v>16</v>
      </c>
      <c r="BL144">
        <f t="shared" si="127"/>
        <v>2</v>
      </c>
      <c r="BM144">
        <f t="shared" si="86"/>
        <v>18</v>
      </c>
      <c r="BN144" s="1">
        <f t="shared" si="87"/>
        <v>43968</v>
      </c>
      <c r="BO144">
        <f t="shared" si="88"/>
        <v>1836</v>
      </c>
      <c r="BP144">
        <f t="shared" si="91"/>
        <v>346</v>
      </c>
      <c r="BQ144" s="179">
        <f t="shared" si="67"/>
        <v>43968</v>
      </c>
      <c r="BR144">
        <f t="shared" si="68"/>
        <v>1055</v>
      </c>
      <c r="BS144">
        <f t="shared" si="69"/>
        <v>1024</v>
      </c>
      <c r="BT144">
        <f t="shared" si="70"/>
        <v>4</v>
      </c>
      <c r="BX144" s="179">
        <f t="shared" si="71"/>
        <v>43968</v>
      </c>
      <c r="BY144">
        <f t="shared" si="72"/>
        <v>45</v>
      </c>
      <c r="BZ144">
        <f t="shared" si="73"/>
        <v>44</v>
      </c>
      <c r="CA144">
        <f t="shared" si="74"/>
        <v>0</v>
      </c>
      <c r="CB144" s="179">
        <f t="shared" si="75"/>
        <v>43968</v>
      </c>
      <c r="CC144">
        <f t="shared" si="76"/>
        <v>440</v>
      </c>
      <c r="CD144">
        <f t="shared" si="77"/>
        <v>395</v>
      </c>
      <c r="CE144">
        <f t="shared" si="78"/>
        <v>7</v>
      </c>
      <c r="CF144" s="179">
        <f t="shared" si="79"/>
        <v>43968</v>
      </c>
      <c r="CG144">
        <f t="shared" si="80"/>
        <v>3</v>
      </c>
      <c r="CH144">
        <f t="shared" si="81"/>
        <v>2</v>
      </c>
      <c r="CI144" s="179">
        <f t="shared" si="82"/>
        <v>43968</v>
      </c>
      <c r="CJ144">
        <f t="shared" si="83"/>
        <v>0</v>
      </c>
    </row>
    <row r="145" spans="1:88" ht="18" customHeight="1" x14ac:dyDescent="0.55000000000000004">
      <c r="A145" s="179">
        <v>43969</v>
      </c>
      <c r="B145" s="146">
        <v>3</v>
      </c>
      <c r="C145" s="154">
        <f t="shared" si="133"/>
        <v>1707</v>
      </c>
      <c r="D145" s="154">
        <f t="shared" si="121"/>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26"/>
        <v>43969</v>
      </c>
      <c r="AA145" s="230">
        <f t="shared" si="134"/>
        <v>1540</v>
      </c>
      <c r="AB145" s="230">
        <f t="shared" si="135"/>
        <v>1467</v>
      </c>
      <c r="AC145" s="231">
        <f t="shared" si="136"/>
        <v>11</v>
      </c>
      <c r="AD145" s="183">
        <f t="shared" si="138"/>
        <v>0</v>
      </c>
      <c r="AE145" s="243"/>
      <c r="AF145" s="155">
        <v>1055</v>
      </c>
      <c r="AG145" s="184">
        <f t="shared" si="125"/>
        <v>1</v>
      </c>
      <c r="AH145" s="155">
        <v>1025</v>
      </c>
      <c r="AI145" s="184">
        <f t="shared" ref="AI145:AI176" si="144">+AJ145-AJ144</f>
        <v>0</v>
      </c>
      <c r="AJ145" s="185">
        <v>4</v>
      </c>
      <c r="AK145" s="186">
        <f t="shared" si="139"/>
        <v>0</v>
      </c>
      <c r="AL145" s="155">
        <v>45</v>
      </c>
      <c r="AM145" s="184">
        <f t="shared" si="140"/>
        <v>0</v>
      </c>
      <c r="AN145" s="155">
        <v>44</v>
      </c>
      <c r="AO145" s="184">
        <f t="shared" si="141"/>
        <v>0</v>
      </c>
      <c r="AP145" s="187">
        <v>0</v>
      </c>
      <c r="AQ145" s="186">
        <f t="shared" si="142"/>
        <v>0</v>
      </c>
      <c r="AR145" s="155">
        <v>440</v>
      </c>
      <c r="AS145" s="184">
        <f t="shared" si="124"/>
        <v>3</v>
      </c>
      <c r="AT145" s="155">
        <v>398</v>
      </c>
      <c r="AU145" s="184">
        <f t="shared" si="143"/>
        <v>0</v>
      </c>
      <c r="AV145" s="188">
        <v>7</v>
      </c>
      <c r="BE145" s="229">
        <f t="shared" si="128"/>
        <v>43969</v>
      </c>
      <c r="BF145" s="132">
        <f t="shared" si="129"/>
        <v>3</v>
      </c>
      <c r="BG145" s="132">
        <f t="shared" si="132"/>
        <v>1707</v>
      </c>
      <c r="BH145" s="229">
        <f t="shared" si="130"/>
        <v>43969</v>
      </c>
      <c r="BI145" s="132">
        <f t="shared" si="131"/>
        <v>1707</v>
      </c>
      <c r="BJ145" s="1">
        <f t="shared" si="137"/>
        <v>43969</v>
      </c>
      <c r="BK145">
        <f t="shared" si="90"/>
        <v>15</v>
      </c>
      <c r="BL145">
        <f t="shared" si="127"/>
        <v>2</v>
      </c>
      <c r="BM145">
        <f t="shared" si="86"/>
        <v>17</v>
      </c>
      <c r="BN145" s="1">
        <f t="shared" si="87"/>
        <v>43969</v>
      </c>
      <c r="BO145">
        <f t="shared" si="88"/>
        <v>1853</v>
      </c>
      <c r="BP145">
        <f t="shared" si="91"/>
        <v>348</v>
      </c>
      <c r="BQ145" s="179">
        <f t="shared" si="67"/>
        <v>43969</v>
      </c>
      <c r="BR145">
        <f t="shared" si="68"/>
        <v>1055</v>
      </c>
      <c r="BS145">
        <f t="shared" si="69"/>
        <v>1025</v>
      </c>
      <c r="BT145">
        <f t="shared" si="70"/>
        <v>4</v>
      </c>
      <c r="BX145" s="179">
        <f t="shared" si="71"/>
        <v>43969</v>
      </c>
      <c r="BY145">
        <f t="shared" si="72"/>
        <v>45</v>
      </c>
      <c r="BZ145">
        <f t="shared" si="73"/>
        <v>44</v>
      </c>
      <c r="CA145">
        <f t="shared" si="74"/>
        <v>0</v>
      </c>
      <c r="CB145" s="179">
        <f t="shared" si="75"/>
        <v>43969</v>
      </c>
      <c r="CC145">
        <f t="shared" si="76"/>
        <v>440</v>
      </c>
      <c r="CD145">
        <f t="shared" si="77"/>
        <v>398</v>
      </c>
      <c r="CE145">
        <f t="shared" si="78"/>
        <v>7</v>
      </c>
      <c r="CF145" s="179">
        <f t="shared" si="79"/>
        <v>43969</v>
      </c>
      <c r="CG145">
        <f t="shared" si="80"/>
        <v>0</v>
      </c>
      <c r="CH145">
        <f t="shared" si="81"/>
        <v>1</v>
      </c>
      <c r="CI145" s="179">
        <f t="shared" si="82"/>
        <v>43969</v>
      </c>
      <c r="CJ145">
        <f t="shared" si="83"/>
        <v>0</v>
      </c>
    </row>
    <row r="146" spans="1:88" ht="18" customHeight="1" x14ac:dyDescent="0.55000000000000004">
      <c r="A146" s="179">
        <v>43970</v>
      </c>
      <c r="B146" s="146">
        <v>1</v>
      </c>
      <c r="C146" s="154">
        <f t="shared" si="133"/>
        <v>1708</v>
      </c>
      <c r="D146" s="154">
        <f t="shared" si="121"/>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26"/>
        <v>43970</v>
      </c>
      <c r="AA146" s="230">
        <f t="shared" si="134"/>
        <v>1540</v>
      </c>
      <c r="AB146" s="230">
        <f t="shared" si="135"/>
        <v>1471</v>
      </c>
      <c r="AC146" s="231">
        <f t="shared" si="136"/>
        <v>11</v>
      </c>
      <c r="AD146" s="183">
        <f t="shared" si="138"/>
        <v>0</v>
      </c>
      <c r="AE146" s="243"/>
      <c r="AF146" s="155">
        <v>1055</v>
      </c>
      <c r="AG146" s="184">
        <f t="shared" si="125"/>
        <v>0</v>
      </c>
      <c r="AH146" s="155">
        <v>1025</v>
      </c>
      <c r="AI146" s="184">
        <f t="shared" si="144"/>
        <v>0</v>
      </c>
      <c r="AJ146" s="185">
        <v>4</v>
      </c>
      <c r="AK146" s="186">
        <f t="shared" si="139"/>
        <v>0</v>
      </c>
      <c r="AL146" s="155">
        <v>45</v>
      </c>
      <c r="AM146" s="184">
        <f t="shared" si="140"/>
        <v>1</v>
      </c>
      <c r="AN146" s="155">
        <v>45</v>
      </c>
      <c r="AO146" s="184">
        <f t="shared" si="141"/>
        <v>0</v>
      </c>
      <c r="AP146" s="187">
        <v>0</v>
      </c>
      <c r="AQ146" s="186">
        <f t="shared" si="142"/>
        <v>0</v>
      </c>
      <c r="AR146" s="155">
        <v>440</v>
      </c>
      <c r="AS146" s="184">
        <f t="shared" si="124"/>
        <v>3</v>
      </c>
      <c r="AT146" s="155">
        <v>401</v>
      </c>
      <c r="AU146" s="184">
        <f t="shared" si="143"/>
        <v>0</v>
      </c>
      <c r="AV146" s="188">
        <v>7</v>
      </c>
      <c r="BE146" s="229">
        <f t="shared" si="128"/>
        <v>43970</v>
      </c>
      <c r="BF146" s="132">
        <f t="shared" si="129"/>
        <v>1</v>
      </c>
      <c r="BG146" s="132">
        <f t="shared" si="132"/>
        <v>1708</v>
      </c>
      <c r="BH146" s="229">
        <f t="shared" si="130"/>
        <v>43970</v>
      </c>
      <c r="BI146" s="132">
        <f t="shared" si="131"/>
        <v>1708</v>
      </c>
      <c r="BJ146" s="1">
        <f t="shared" si="137"/>
        <v>43970</v>
      </c>
      <c r="BK146">
        <f t="shared" si="90"/>
        <v>15</v>
      </c>
      <c r="BL146">
        <f t="shared" si="127"/>
        <v>1</v>
      </c>
      <c r="BM146">
        <f t="shared" si="86"/>
        <v>16</v>
      </c>
      <c r="BN146" s="1">
        <f t="shared" si="87"/>
        <v>43970</v>
      </c>
      <c r="BO146">
        <f t="shared" si="88"/>
        <v>1869</v>
      </c>
      <c r="BP146">
        <f t="shared" si="91"/>
        <v>349</v>
      </c>
      <c r="BQ146" s="179">
        <f t="shared" si="67"/>
        <v>43970</v>
      </c>
      <c r="BR146">
        <f t="shared" si="68"/>
        <v>1055</v>
      </c>
      <c r="BS146">
        <f t="shared" si="69"/>
        <v>1025</v>
      </c>
      <c r="BT146">
        <f t="shared" si="70"/>
        <v>4</v>
      </c>
      <c r="BX146" s="179">
        <f t="shared" si="71"/>
        <v>43970</v>
      </c>
      <c r="BY146">
        <f t="shared" si="72"/>
        <v>45</v>
      </c>
      <c r="BZ146">
        <f t="shared" si="73"/>
        <v>45</v>
      </c>
      <c r="CA146">
        <f t="shared" si="74"/>
        <v>0</v>
      </c>
      <c r="CB146" s="179">
        <f t="shared" si="75"/>
        <v>43970</v>
      </c>
      <c r="CC146">
        <f t="shared" si="76"/>
        <v>440</v>
      </c>
      <c r="CD146">
        <f t="shared" si="77"/>
        <v>401</v>
      </c>
      <c r="CE146">
        <f t="shared" si="78"/>
        <v>7</v>
      </c>
      <c r="CF146" s="179">
        <f t="shared" si="79"/>
        <v>43970</v>
      </c>
      <c r="CG146">
        <f t="shared" si="80"/>
        <v>0</v>
      </c>
      <c r="CH146">
        <f t="shared" si="81"/>
        <v>0</v>
      </c>
      <c r="CI146" s="179">
        <f t="shared" si="82"/>
        <v>43970</v>
      </c>
      <c r="CJ146">
        <f t="shared" si="83"/>
        <v>0</v>
      </c>
    </row>
    <row r="147" spans="1:88" ht="18" customHeight="1" x14ac:dyDescent="0.55000000000000004">
      <c r="A147" s="179">
        <v>43971</v>
      </c>
      <c r="B147" s="146">
        <v>1</v>
      </c>
      <c r="C147" s="154">
        <f t="shared" si="133"/>
        <v>1709</v>
      </c>
      <c r="D147" s="154">
        <f t="shared" si="121"/>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26"/>
        <v>43971</v>
      </c>
      <c r="AA147" s="230">
        <f t="shared" si="134"/>
        <v>1540</v>
      </c>
      <c r="AB147" s="230">
        <f t="shared" si="135"/>
        <v>1472</v>
      </c>
      <c r="AC147" s="231">
        <f t="shared" si="136"/>
        <v>11</v>
      </c>
      <c r="AD147" s="183">
        <f t="shared" si="138"/>
        <v>0</v>
      </c>
      <c r="AE147" s="243"/>
      <c r="AF147" s="155">
        <v>1055</v>
      </c>
      <c r="AG147" s="184">
        <f t="shared" si="125"/>
        <v>0</v>
      </c>
      <c r="AH147" s="155">
        <v>1025</v>
      </c>
      <c r="AI147" s="184">
        <f t="shared" si="144"/>
        <v>0</v>
      </c>
      <c r="AJ147" s="185">
        <v>4</v>
      </c>
      <c r="AK147" s="186">
        <f t="shared" si="139"/>
        <v>0</v>
      </c>
      <c r="AL147" s="155">
        <v>45</v>
      </c>
      <c r="AM147" s="184">
        <f t="shared" si="140"/>
        <v>0</v>
      </c>
      <c r="AN147" s="155">
        <v>45</v>
      </c>
      <c r="AO147" s="184">
        <f t="shared" si="141"/>
        <v>0</v>
      </c>
      <c r="AP147" s="187">
        <v>0</v>
      </c>
      <c r="AQ147" s="186">
        <f t="shared" si="142"/>
        <v>0</v>
      </c>
      <c r="AR147" s="155">
        <v>440</v>
      </c>
      <c r="AS147" s="184">
        <f t="shared" si="124"/>
        <v>1</v>
      </c>
      <c r="AT147" s="155">
        <v>402</v>
      </c>
      <c r="AU147" s="184">
        <f t="shared" si="143"/>
        <v>0</v>
      </c>
      <c r="AV147" s="188">
        <v>7</v>
      </c>
      <c r="BE147" s="229">
        <f t="shared" si="128"/>
        <v>43971</v>
      </c>
      <c r="BF147" s="132">
        <f t="shared" si="129"/>
        <v>1</v>
      </c>
      <c r="BG147" s="132">
        <f t="shared" si="132"/>
        <v>1709</v>
      </c>
      <c r="BH147" s="229">
        <f t="shared" si="130"/>
        <v>43971</v>
      </c>
      <c r="BI147" s="132">
        <f t="shared" si="131"/>
        <v>1709</v>
      </c>
      <c r="BJ147" s="1">
        <f t="shared" si="137"/>
        <v>43971</v>
      </c>
      <c r="BK147">
        <f t="shared" si="90"/>
        <v>28</v>
      </c>
      <c r="BL147">
        <f t="shared" si="127"/>
        <v>3</v>
      </c>
      <c r="BM147">
        <f t="shared" si="86"/>
        <v>31</v>
      </c>
      <c r="BN147" s="1">
        <f t="shared" si="87"/>
        <v>43971</v>
      </c>
      <c r="BO147">
        <f t="shared" si="88"/>
        <v>1900</v>
      </c>
      <c r="BP147">
        <f t="shared" si="91"/>
        <v>352</v>
      </c>
      <c r="BQ147" s="179">
        <f t="shared" si="67"/>
        <v>43971</v>
      </c>
      <c r="BR147">
        <f t="shared" si="68"/>
        <v>1055</v>
      </c>
      <c r="BS147">
        <f t="shared" si="69"/>
        <v>1025</v>
      </c>
      <c r="BT147">
        <f t="shared" si="70"/>
        <v>4</v>
      </c>
      <c r="BX147" s="179">
        <f t="shared" si="71"/>
        <v>43971</v>
      </c>
      <c r="BY147">
        <f t="shared" si="72"/>
        <v>45</v>
      </c>
      <c r="BZ147">
        <f t="shared" si="73"/>
        <v>45</v>
      </c>
      <c r="CA147">
        <f t="shared" si="74"/>
        <v>0</v>
      </c>
      <c r="CB147" s="179">
        <f t="shared" si="75"/>
        <v>43971</v>
      </c>
      <c r="CC147">
        <f t="shared" si="76"/>
        <v>440</v>
      </c>
      <c r="CD147">
        <f t="shared" si="77"/>
        <v>402</v>
      </c>
      <c r="CE147">
        <f t="shared" si="78"/>
        <v>7</v>
      </c>
      <c r="CF147" s="179">
        <f t="shared" si="79"/>
        <v>43971</v>
      </c>
      <c r="CG147">
        <f t="shared" si="80"/>
        <v>0</v>
      </c>
      <c r="CH147">
        <f t="shared" si="81"/>
        <v>0</v>
      </c>
      <c r="CI147" s="179">
        <f t="shared" si="82"/>
        <v>43971</v>
      </c>
      <c r="CJ147">
        <f t="shared" si="83"/>
        <v>0</v>
      </c>
    </row>
    <row r="148" spans="1:88" ht="18" customHeight="1" x14ac:dyDescent="0.55000000000000004">
      <c r="A148" s="179">
        <v>43972</v>
      </c>
      <c r="B148" s="146">
        <v>2</v>
      </c>
      <c r="C148" s="154">
        <f t="shared" si="133"/>
        <v>1711</v>
      </c>
      <c r="D148" s="154">
        <f t="shared" ref="D148:D179" si="14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26"/>
        <v>43972</v>
      </c>
      <c r="AA148" s="230">
        <f t="shared" si="134"/>
        <v>1549</v>
      </c>
      <c r="AB148" s="230">
        <f t="shared" si="135"/>
        <v>1481</v>
      </c>
      <c r="AC148" s="231">
        <f t="shared" si="136"/>
        <v>11</v>
      </c>
      <c r="AD148" s="183">
        <f t="shared" si="138"/>
        <v>8</v>
      </c>
      <c r="AE148" s="243"/>
      <c r="AF148" s="155">
        <v>1063</v>
      </c>
      <c r="AG148" s="184">
        <f t="shared" si="125"/>
        <v>4</v>
      </c>
      <c r="AH148" s="155">
        <v>1029</v>
      </c>
      <c r="AI148" s="184">
        <f t="shared" si="144"/>
        <v>0</v>
      </c>
      <c r="AJ148" s="185">
        <v>4</v>
      </c>
      <c r="AK148" s="186">
        <f t="shared" si="139"/>
        <v>0</v>
      </c>
      <c r="AL148" s="155">
        <v>45</v>
      </c>
      <c r="AM148" s="184">
        <f t="shared" si="140"/>
        <v>0</v>
      </c>
      <c r="AN148" s="155">
        <v>45</v>
      </c>
      <c r="AO148" s="184">
        <f t="shared" si="141"/>
        <v>0</v>
      </c>
      <c r="AP148" s="187">
        <v>0</v>
      </c>
      <c r="AQ148" s="186">
        <f t="shared" si="142"/>
        <v>1</v>
      </c>
      <c r="AR148" s="155">
        <v>441</v>
      </c>
      <c r="AS148" s="184">
        <f t="shared" si="124"/>
        <v>5</v>
      </c>
      <c r="AT148" s="155">
        <v>407</v>
      </c>
      <c r="AU148" s="184">
        <f t="shared" si="143"/>
        <v>0</v>
      </c>
      <c r="AV148" s="188">
        <v>7</v>
      </c>
      <c r="BE148" s="229">
        <f t="shared" si="128"/>
        <v>43972</v>
      </c>
      <c r="BF148" s="132">
        <f t="shared" si="129"/>
        <v>2</v>
      </c>
      <c r="BG148" s="132">
        <f t="shared" si="132"/>
        <v>1711</v>
      </c>
      <c r="BH148" s="229">
        <f t="shared" si="130"/>
        <v>43972</v>
      </c>
      <c r="BI148" s="132">
        <f t="shared" si="131"/>
        <v>1711</v>
      </c>
      <c r="BJ148" s="1">
        <f t="shared" si="137"/>
        <v>43972</v>
      </c>
      <c r="BK148">
        <f t="shared" si="90"/>
        <v>35</v>
      </c>
      <c r="BL148">
        <f t="shared" si="127"/>
        <v>0</v>
      </c>
      <c r="BM148">
        <f t="shared" si="86"/>
        <v>35</v>
      </c>
      <c r="BN148" s="1">
        <f t="shared" si="87"/>
        <v>43972</v>
      </c>
      <c r="BO148">
        <f t="shared" si="88"/>
        <v>1935</v>
      </c>
      <c r="BP148">
        <f t="shared" si="91"/>
        <v>352</v>
      </c>
      <c r="BQ148" s="179">
        <f t="shared" si="67"/>
        <v>43972</v>
      </c>
      <c r="BR148">
        <f t="shared" si="68"/>
        <v>1063</v>
      </c>
      <c r="BS148">
        <f t="shared" si="69"/>
        <v>1029</v>
      </c>
      <c r="BT148">
        <f t="shared" si="70"/>
        <v>4</v>
      </c>
      <c r="BX148" s="179">
        <f t="shared" si="71"/>
        <v>43972</v>
      </c>
      <c r="BY148">
        <f t="shared" si="72"/>
        <v>45</v>
      </c>
      <c r="BZ148">
        <f t="shared" si="73"/>
        <v>45</v>
      </c>
      <c r="CA148">
        <f t="shared" si="74"/>
        <v>0</v>
      </c>
      <c r="CB148" s="179">
        <f t="shared" si="75"/>
        <v>43972</v>
      </c>
      <c r="CC148">
        <f t="shared" si="76"/>
        <v>441</v>
      </c>
      <c r="CD148">
        <f t="shared" si="77"/>
        <v>407</v>
      </c>
      <c r="CE148">
        <f t="shared" si="78"/>
        <v>7</v>
      </c>
      <c r="CF148" s="179">
        <f t="shared" si="79"/>
        <v>43972</v>
      </c>
      <c r="CG148">
        <f t="shared" si="80"/>
        <v>8</v>
      </c>
      <c r="CH148">
        <f t="shared" si="81"/>
        <v>4</v>
      </c>
      <c r="CI148" s="179">
        <f t="shared" si="82"/>
        <v>43972</v>
      </c>
      <c r="CJ148">
        <f t="shared" si="83"/>
        <v>0</v>
      </c>
    </row>
    <row r="149" spans="1:88" ht="18" customHeight="1" x14ac:dyDescent="0.55000000000000004">
      <c r="A149" s="179">
        <v>43973</v>
      </c>
      <c r="B149" s="146">
        <v>0</v>
      </c>
      <c r="C149" s="154">
        <f t="shared" si="133"/>
        <v>1711</v>
      </c>
      <c r="D149" s="154">
        <f t="shared" si="14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26"/>
        <v>43973</v>
      </c>
      <c r="AA149" s="230">
        <f t="shared" si="134"/>
        <v>1551</v>
      </c>
      <c r="AB149" s="230">
        <f t="shared" si="135"/>
        <v>1481</v>
      </c>
      <c r="AC149" s="231">
        <f t="shared" si="136"/>
        <v>11</v>
      </c>
      <c r="AD149" s="183">
        <f t="shared" si="138"/>
        <v>2</v>
      </c>
      <c r="AE149" s="243"/>
      <c r="AF149" s="155">
        <v>1065</v>
      </c>
      <c r="AG149" s="184">
        <f t="shared" si="125"/>
        <v>0</v>
      </c>
      <c r="AH149" s="155">
        <v>1029</v>
      </c>
      <c r="AI149" s="184">
        <f t="shared" si="144"/>
        <v>0</v>
      </c>
      <c r="AJ149" s="185">
        <v>4</v>
      </c>
      <c r="AK149" s="186">
        <f t="shared" si="139"/>
        <v>0</v>
      </c>
      <c r="AL149" s="155">
        <v>45</v>
      </c>
      <c r="AM149" s="184">
        <f t="shared" si="140"/>
        <v>0</v>
      </c>
      <c r="AN149" s="155">
        <v>45</v>
      </c>
      <c r="AO149" s="184">
        <f t="shared" si="141"/>
        <v>0</v>
      </c>
      <c r="AP149" s="187">
        <v>0</v>
      </c>
      <c r="AQ149" s="186">
        <f t="shared" si="142"/>
        <v>0</v>
      </c>
      <c r="AR149" s="155">
        <v>441</v>
      </c>
      <c r="AS149" s="184">
        <f t="shared" si="124"/>
        <v>0</v>
      </c>
      <c r="AT149" s="155">
        <v>407</v>
      </c>
      <c r="AU149" s="184">
        <f t="shared" si="143"/>
        <v>0</v>
      </c>
      <c r="AV149" s="188">
        <v>7</v>
      </c>
      <c r="BE149" s="229">
        <f t="shared" si="128"/>
        <v>43973</v>
      </c>
      <c r="BF149" s="132">
        <f t="shared" si="129"/>
        <v>0</v>
      </c>
      <c r="BG149" s="132">
        <f t="shared" si="132"/>
        <v>1711</v>
      </c>
      <c r="BH149" s="229">
        <f t="shared" si="130"/>
        <v>43973</v>
      </c>
      <c r="BI149" s="132">
        <f t="shared" si="131"/>
        <v>1711</v>
      </c>
      <c r="BJ149" s="1">
        <f t="shared" si="137"/>
        <v>43973</v>
      </c>
      <c r="BK149">
        <f t="shared" si="90"/>
        <v>26</v>
      </c>
      <c r="BL149">
        <f t="shared" si="127"/>
        <v>2</v>
      </c>
      <c r="BM149">
        <f t="shared" si="86"/>
        <v>28</v>
      </c>
      <c r="BN149" s="1">
        <f t="shared" si="87"/>
        <v>43973</v>
      </c>
      <c r="BO149">
        <f t="shared" si="88"/>
        <v>1963</v>
      </c>
      <c r="BP149">
        <f t="shared" si="91"/>
        <v>354</v>
      </c>
      <c r="BQ149" s="179">
        <f t="shared" si="67"/>
        <v>43973</v>
      </c>
      <c r="BR149">
        <f t="shared" si="68"/>
        <v>1065</v>
      </c>
      <c r="BS149">
        <f t="shared" si="69"/>
        <v>1029</v>
      </c>
      <c r="BT149">
        <f t="shared" si="70"/>
        <v>4</v>
      </c>
      <c r="BX149" s="179">
        <f t="shared" si="71"/>
        <v>43973</v>
      </c>
      <c r="BY149">
        <f t="shared" si="72"/>
        <v>45</v>
      </c>
      <c r="BZ149">
        <f t="shared" si="73"/>
        <v>45</v>
      </c>
      <c r="CA149">
        <f t="shared" si="74"/>
        <v>0</v>
      </c>
      <c r="CB149" s="179">
        <f t="shared" si="75"/>
        <v>43973</v>
      </c>
      <c r="CC149">
        <f t="shared" si="76"/>
        <v>441</v>
      </c>
      <c r="CD149">
        <f t="shared" si="77"/>
        <v>407</v>
      </c>
      <c r="CE149">
        <f t="shared" si="78"/>
        <v>7</v>
      </c>
      <c r="CF149" s="179">
        <f t="shared" si="79"/>
        <v>43973</v>
      </c>
      <c r="CG149">
        <f t="shared" si="80"/>
        <v>2</v>
      </c>
      <c r="CH149">
        <f t="shared" si="81"/>
        <v>0</v>
      </c>
      <c r="CI149" s="179">
        <f t="shared" si="82"/>
        <v>43973</v>
      </c>
      <c r="CJ149">
        <f t="shared" si="83"/>
        <v>0</v>
      </c>
    </row>
    <row r="150" spans="1:88" ht="18" customHeight="1" x14ac:dyDescent="0.55000000000000004">
      <c r="A150" s="179">
        <v>43974</v>
      </c>
      <c r="B150" s="146">
        <v>2</v>
      </c>
      <c r="C150" s="154">
        <f t="shared" si="133"/>
        <v>1713</v>
      </c>
      <c r="D150" s="154">
        <f t="shared" si="14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26"/>
        <v>43974</v>
      </c>
      <c r="AA150" s="230">
        <f t="shared" si="134"/>
        <v>1551</v>
      </c>
      <c r="AB150" s="230">
        <f t="shared" si="135"/>
        <v>1485</v>
      </c>
      <c r="AC150" s="231">
        <f t="shared" si="136"/>
        <v>11</v>
      </c>
      <c r="AD150" s="183">
        <f t="shared" si="138"/>
        <v>0</v>
      </c>
      <c r="AE150" s="243"/>
      <c r="AF150" s="155">
        <v>1065</v>
      </c>
      <c r="AG150" s="184">
        <f t="shared" si="125"/>
        <v>0</v>
      </c>
      <c r="AH150" s="155">
        <v>1029</v>
      </c>
      <c r="AI150" s="184">
        <f t="shared" si="144"/>
        <v>0</v>
      </c>
      <c r="AJ150" s="185">
        <v>4</v>
      </c>
      <c r="AK150" s="186">
        <f t="shared" si="139"/>
        <v>0</v>
      </c>
      <c r="AL150" s="155">
        <v>45</v>
      </c>
      <c r="AM150" s="184">
        <f t="shared" si="140"/>
        <v>0</v>
      </c>
      <c r="AN150" s="155">
        <v>45</v>
      </c>
      <c r="AO150" s="184">
        <f t="shared" si="141"/>
        <v>0</v>
      </c>
      <c r="AP150" s="187">
        <v>0</v>
      </c>
      <c r="AQ150" s="186">
        <f t="shared" si="142"/>
        <v>0</v>
      </c>
      <c r="AR150" s="155">
        <v>441</v>
      </c>
      <c r="AS150" s="184">
        <f t="shared" si="124"/>
        <v>4</v>
      </c>
      <c r="AT150" s="155">
        <v>411</v>
      </c>
      <c r="AU150" s="184">
        <f t="shared" si="143"/>
        <v>0</v>
      </c>
      <c r="AV150" s="188">
        <v>7</v>
      </c>
      <c r="BE150" s="229">
        <f t="shared" si="128"/>
        <v>43974</v>
      </c>
      <c r="BF150" s="132">
        <f t="shared" si="129"/>
        <v>2</v>
      </c>
      <c r="BG150" s="132">
        <f t="shared" si="132"/>
        <v>1713</v>
      </c>
      <c r="BH150" s="229">
        <f t="shared" si="130"/>
        <v>43974</v>
      </c>
      <c r="BI150" s="132">
        <f t="shared" si="131"/>
        <v>1713</v>
      </c>
      <c r="BJ150" s="1">
        <f t="shared" si="137"/>
        <v>43974</v>
      </c>
      <c r="BK150">
        <f t="shared" si="90"/>
        <v>32</v>
      </c>
      <c r="BL150">
        <f t="shared" si="127"/>
        <v>4</v>
      </c>
      <c r="BM150">
        <f t="shared" si="86"/>
        <v>36</v>
      </c>
      <c r="BN150" s="1">
        <f t="shared" si="87"/>
        <v>43974</v>
      </c>
      <c r="BO150">
        <f t="shared" si="88"/>
        <v>1999</v>
      </c>
      <c r="BP150">
        <f t="shared" si="91"/>
        <v>358</v>
      </c>
      <c r="BQ150" s="179">
        <f t="shared" si="67"/>
        <v>43974</v>
      </c>
      <c r="BR150">
        <f t="shared" si="68"/>
        <v>1065</v>
      </c>
      <c r="BS150">
        <f t="shared" si="69"/>
        <v>1029</v>
      </c>
      <c r="BT150">
        <f t="shared" si="70"/>
        <v>4</v>
      </c>
      <c r="BX150" s="179">
        <f t="shared" si="71"/>
        <v>43974</v>
      </c>
      <c r="BY150">
        <f t="shared" si="72"/>
        <v>45</v>
      </c>
      <c r="BZ150">
        <f t="shared" si="73"/>
        <v>45</v>
      </c>
      <c r="CA150">
        <f t="shared" si="74"/>
        <v>0</v>
      </c>
      <c r="CB150" s="179">
        <f t="shared" si="75"/>
        <v>43974</v>
      </c>
      <c r="CC150">
        <f t="shared" si="76"/>
        <v>441</v>
      </c>
      <c r="CD150">
        <f t="shared" si="77"/>
        <v>411</v>
      </c>
      <c r="CE150">
        <f t="shared" si="78"/>
        <v>7</v>
      </c>
      <c r="CF150" s="179">
        <f t="shared" si="79"/>
        <v>43974</v>
      </c>
      <c r="CG150">
        <f t="shared" si="80"/>
        <v>0</v>
      </c>
      <c r="CH150">
        <f t="shared" si="81"/>
        <v>0</v>
      </c>
      <c r="CI150" s="179">
        <f t="shared" si="82"/>
        <v>43974</v>
      </c>
      <c r="CJ150">
        <f t="shared" si="83"/>
        <v>0</v>
      </c>
    </row>
    <row r="151" spans="1:88" ht="18" customHeight="1" x14ac:dyDescent="0.55000000000000004">
      <c r="A151" s="179">
        <v>43975</v>
      </c>
      <c r="B151" s="146">
        <v>11</v>
      </c>
      <c r="C151" s="154">
        <f t="shared" si="133"/>
        <v>1724</v>
      </c>
      <c r="D151" s="154">
        <f t="shared" si="14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26"/>
        <v>43975</v>
      </c>
      <c r="AA151" s="230">
        <f t="shared" si="134"/>
        <v>1551</v>
      </c>
      <c r="AB151" s="230">
        <f t="shared" si="135"/>
        <v>1489</v>
      </c>
      <c r="AC151" s="231">
        <f t="shared" si="136"/>
        <v>11</v>
      </c>
      <c r="AD151" s="183">
        <f t="shared" si="138"/>
        <v>0</v>
      </c>
      <c r="AE151" s="243"/>
      <c r="AF151" s="155">
        <v>1065</v>
      </c>
      <c r="AG151" s="184">
        <f t="shared" si="125"/>
        <v>1</v>
      </c>
      <c r="AH151" s="155">
        <v>1030</v>
      </c>
      <c r="AI151" s="184">
        <f t="shared" si="144"/>
        <v>0</v>
      </c>
      <c r="AJ151" s="185">
        <v>4</v>
      </c>
      <c r="AK151" s="186">
        <f t="shared" si="139"/>
        <v>0</v>
      </c>
      <c r="AL151" s="155">
        <v>45</v>
      </c>
      <c r="AM151" s="184">
        <f t="shared" si="140"/>
        <v>0</v>
      </c>
      <c r="AN151" s="155">
        <v>45</v>
      </c>
      <c r="AO151" s="184">
        <f t="shared" si="141"/>
        <v>0</v>
      </c>
      <c r="AP151" s="187">
        <v>0</v>
      </c>
      <c r="AQ151" s="186">
        <f t="shared" si="142"/>
        <v>0</v>
      </c>
      <c r="AR151" s="155">
        <v>441</v>
      </c>
      <c r="AS151" s="184">
        <f t="shared" si="124"/>
        <v>3</v>
      </c>
      <c r="AT151" s="155">
        <v>414</v>
      </c>
      <c r="AU151" s="184">
        <f t="shared" si="143"/>
        <v>0</v>
      </c>
      <c r="AV151" s="188">
        <v>7</v>
      </c>
      <c r="BE151" s="229">
        <f t="shared" si="128"/>
        <v>43975</v>
      </c>
      <c r="BF151" s="132">
        <f t="shared" si="129"/>
        <v>11</v>
      </c>
      <c r="BG151" s="132">
        <f t="shared" si="132"/>
        <v>1724</v>
      </c>
      <c r="BH151" s="229">
        <f t="shared" si="130"/>
        <v>43975</v>
      </c>
      <c r="BI151" s="132">
        <f t="shared" si="131"/>
        <v>1724</v>
      </c>
      <c r="BJ151" s="1">
        <f t="shared" si="137"/>
        <v>43975</v>
      </c>
      <c r="BK151">
        <f t="shared" si="90"/>
        <v>36</v>
      </c>
      <c r="BL151">
        <f t="shared" si="127"/>
        <v>4</v>
      </c>
      <c r="BM151">
        <f t="shared" si="86"/>
        <v>40</v>
      </c>
      <c r="BN151" s="1">
        <f t="shared" si="87"/>
        <v>43975</v>
      </c>
      <c r="BO151">
        <f t="shared" si="88"/>
        <v>2039</v>
      </c>
      <c r="BP151">
        <f t="shared" si="91"/>
        <v>362</v>
      </c>
      <c r="BQ151" s="179">
        <f t="shared" si="67"/>
        <v>43975</v>
      </c>
      <c r="BR151">
        <f t="shared" si="68"/>
        <v>1065</v>
      </c>
      <c r="BS151">
        <f t="shared" si="69"/>
        <v>1030</v>
      </c>
      <c r="BT151">
        <f t="shared" si="70"/>
        <v>4</v>
      </c>
      <c r="BX151" s="179">
        <f t="shared" si="71"/>
        <v>43975</v>
      </c>
      <c r="BY151">
        <f t="shared" si="72"/>
        <v>45</v>
      </c>
      <c r="BZ151">
        <f t="shared" si="73"/>
        <v>45</v>
      </c>
      <c r="CA151">
        <f t="shared" si="74"/>
        <v>0</v>
      </c>
      <c r="CB151" s="179">
        <f t="shared" si="75"/>
        <v>43975</v>
      </c>
      <c r="CC151">
        <f t="shared" si="76"/>
        <v>441</v>
      </c>
      <c r="CD151">
        <f t="shared" si="77"/>
        <v>414</v>
      </c>
      <c r="CE151">
        <f t="shared" si="78"/>
        <v>7</v>
      </c>
      <c r="CF151" s="179">
        <f t="shared" si="79"/>
        <v>43975</v>
      </c>
      <c r="CG151">
        <f t="shared" si="80"/>
        <v>0</v>
      </c>
      <c r="CH151">
        <f t="shared" si="81"/>
        <v>1</v>
      </c>
      <c r="CI151" s="179">
        <f t="shared" si="82"/>
        <v>43975</v>
      </c>
      <c r="CJ151">
        <f t="shared" si="83"/>
        <v>0</v>
      </c>
    </row>
    <row r="152" spans="1:88" ht="18" customHeight="1" x14ac:dyDescent="0.55000000000000004">
      <c r="A152" s="179">
        <v>43976</v>
      </c>
      <c r="B152" s="146">
        <v>7</v>
      </c>
      <c r="C152" s="154">
        <f t="shared" si="133"/>
        <v>1731</v>
      </c>
      <c r="D152" s="154">
        <f t="shared" si="14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26"/>
        <v>43976</v>
      </c>
      <c r="AA152" s="230">
        <f t="shared" si="134"/>
        <v>1551</v>
      </c>
      <c r="AB152" s="230">
        <f t="shared" si="135"/>
        <v>1490</v>
      </c>
      <c r="AC152" s="231">
        <f t="shared" si="136"/>
        <v>11</v>
      </c>
      <c r="AD152" s="183">
        <f t="shared" si="138"/>
        <v>0</v>
      </c>
      <c r="AE152" s="243"/>
      <c r="AF152" s="155">
        <v>1065</v>
      </c>
      <c r="AG152" s="184">
        <f t="shared" si="125"/>
        <v>0</v>
      </c>
      <c r="AH152" s="155">
        <v>1030</v>
      </c>
      <c r="AI152" s="184">
        <f t="shared" si="144"/>
        <v>0</v>
      </c>
      <c r="AJ152" s="185">
        <v>4</v>
      </c>
      <c r="AK152" s="186">
        <f t="shared" si="139"/>
        <v>0</v>
      </c>
      <c r="AL152" s="155">
        <v>45</v>
      </c>
      <c r="AM152" s="184">
        <f t="shared" si="140"/>
        <v>0</v>
      </c>
      <c r="AN152" s="155">
        <v>45</v>
      </c>
      <c r="AO152" s="184">
        <f t="shared" si="141"/>
        <v>0</v>
      </c>
      <c r="AP152" s="187">
        <v>0</v>
      </c>
      <c r="AQ152" s="186">
        <f t="shared" si="142"/>
        <v>0</v>
      </c>
      <c r="AR152" s="155">
        <v>441</v>
      </c>
      <c r="AS152" s="184">
        <f t="shared" si="124"/>
        <v>1</v>
      </c>
      <c r="AT152" s="155">
        <v>415</v>
      </c>
      <c r="AU152" s="184">
        <f t="shared" si="143"/>
        <v>0</v>
      </c>
      <c r="AV152" s="188">
        <v>7</v>
      </c>
      <c r="BE152" s="229">
        <f t="shared" si="128"/>
        <v>43976</v>
      </c>
      <c r="BF152" s="132">
        <f t="shared" si="129"/>
        <v>7</v>
      </c>
      <c r="BG152" s="132">
        <f t="shared" si="132"/>
        <v>1731</v>
      </c>
      <c r="BH152" s="229">
        <f t="shared" si="130"/>
        <v>43976</v>
      </c>
      <c r="BI152" s="132">
        <f t="shared" si="131"/>
        <v>1731</v>
      </c>
      <c r="BJ152" s="1">
        <f t="shared" si="137"/>
        <v>43976</v>
      </c>
      <c r="BK152">
        <f t="shared" si="90"/>
        <v>28</v>
      </c>
      <c r="BL152">
        <f t="shared" si="127"/>
        <v>1</v>
      </c>
      <c r="BM152">
        <f t="shared" si="86"/>
        <v>29</v>
      </c>
      <c r="BN152" s="1">
        <f t="shared" si="87"/>
        <v>43976</v>
      </c>
      <c r="BO152">
        <f t="shared" si="88"/>
        <v>2068</v>
      </c>
      <c r="BP152">
        <f t="shared" si="91"/>
        <v>363</v>
      </c>
      <c r="BQ152" s="179">
        <f t="shared" si="67"/>
        <v>43976</v>
      </c>
      <c r="BR152">
        <f t="shared" si="68"/>
        <v>1065</v>
      </c>
      <c r="BS152">
        <f t="shared" si="69"/>
        <v>1030</v>
      </c>
      <c r="BT152">
        <f t="shared" si="70"/>
        <v>4</v>
      </c>
      <c r="BX152" s="179">
        <f t="shared" si="71"/>
        <v>43976</v>
      </c>
      <c r="BY152">
        <f t="shared" si="72"/>
        <v>45</v>
      </c>
      <c r="BZ152">
        <f t="shared" si="73"/>
        <v>45</v>
      </c>
      <c r="CA152">
        <f t="shared" si="74"/>
        <v>0</v>
      </c>
      <c r="CB152" s="179">
        <f t="shared" si="75"/>
        <v>43976</v>
      </c>
      <c r="CC152">
        <f t="shared" si="76"/>
        <v>441</v>
      </c>
      <c r="CD152">
        <f t="shared" si="77"/>
        <v>415</v>
      </c>
      <c r="CE152">
        <f t="shared" si="78"/>
        <v>7</v>
      </c>
      <c r="CF152" s="179">
        <f t="shared" si="79"/>
        <v>43976</v>
      </c>
      <c r="CG152">
        <f t="shared" si="80"/>
        <v>0</v>
      </c>
      <c r="CH152">
        <f t="shared" si="81"/>
        <v>0</v>
      </c>
      <c r="CI152" s="179">
        <f t="shared" si="82"/>
        <v>43976</v>
      </c>
      <c r="CJ152">
        <f t="shared" si="83"/>
        <v>0</v>
      </c>
    </row>
    <row r="153" spans="1:88" ht="18" customHeight="1" x14ac:dyDescent="0.55000000000000004">
      <c r="A153" s="179">
        <v>43977</v>
      </c>
      <c r="B153" s="146">
        <v>1</v>
      </c>
      <c r="C153" s="154">
        <f t="shared" si="133"/>
        <v>1732</v>
      </c>
      <c r="D153" s="154">
        <f t="shared" si="14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26"/>
        <v>43977</v>
      </c>
      <c r="AA153" s="230">
        <f t="shared" si="134"/>
        <v>1551</v>
      </c>
      <c r="AB153" s="230">
        <f t="shared" si="135"/>
        <v>1494</v>
      </c>
      <c r="AC153" s="231">
        <f t="shared" si="136"/>
        <v>11</v>
      </c>
      <c r="AD153" s="183">
        <f t="shared" si="138"/>
        <v>0</v>
      </c>
      <c r="AE153" s="243"/>
      <c r="AF153" s="155">
        <v>1065</v>
      </c>
      <c r="AG153" s="184">
        <f t="shared" si="125"/>
        <v>3</v>
      </c>
      <c r="AH153" s="155">
        <v>1033</v>
      </c>
      <c r="AI153" s="184">
        <f t="shared" si="144"/>
        <v>0</v>
      </c>
      <c r="AJ153" s="185">
        <v>4</v>
      </c>
      <c r="AK153" s="186">
        <f t="shared" si="139"/>
        <v>0</v>
      </c>
      <c r="AL153" s="155">
        <v>45</v>
      </c>
      <c r="AM153" s="184">
        <f t="shared" si="140"/>
        <v>0</v>
      </c>
      <c r="AN153" s="155">
        <v>45</v>
      </c>
      <c r="AO153" s="184">
        <f t="shared" si="141"/>
        <v>0</v>
      </c>
      <c r="AP153" s="187">
        <v>0</v>
      </c>
      <c r="AQ153" s="186">
        <f t="shared" si="142"/>
        <v>0</v>
      </c>
      <c r="AR153" s="155">
        <v>441</v>
      </c>
      <c r="AS153" s="184">
        <f t="shared" ref="AS153:AS184" si="146">+AT153-AT152</f>
        <v>1</v>
      </c>
      <c r="AT153" s="155">
        <v>416</v>
      </c>
      <c r="AU153" s="184">
        <f t="shared" si="143"/>
        <v>0</v>
      </c>
      <c r="AV153" s="188">
        <v>7</v>
      </c>
      <c r="BE153" s="229">
        <f t="shared" si="128"/>
        <v>43977</v>
      </c>
      <c r="BF153" s="132">
        <f t="shared" si="129"/>
        <v>1</v>
      </c>
      <c r="BG153" s="132">
        <f t="shared" si="132"/>
        <v>1732</v>
      </c>
      <c r="BH153" s="229">
        <f t="shared" si="130"/>
        <v>43977</v>
      </c>
      <c r="BI153" s="132">
        <f t="shared" si="131"/>
        <v>1732</v>
      </c>
      <c r="BJ153" s="1">
        <f t="shared" si="137"/>
        <v>43977</v>
      </c>
      <c r="BK153">
        <f t="shared" si="90"/>
        <v>28</v>
      </c>
      <c r="BL153">
        <f t="shared" si="127"/>
        <v>0</v>
      </c>
      <c r="BM153">
        <f t="shared" si="86"/>
        <v>28</v>
      </c>
      <c r="BN153" s="1">
        <f t="shared" si="87"/>
        <v>43977</v>
      </c>
      <c r="BO153">
        <f t="shared" si="88"/>
        <v>2096</v>
      </c>
      <c r="BP153">
        <f t="shared" si="91"/>
        <v>363</v>
      </c>
      <c r="BQ153" s="179">
        <f t="shared" si="67"/>
        <v>43977</v>
      </c>
      <c r="BR153">
        <f t="shared" si="68"/>
        <v>1065</v>
      </c>
      <c r="BS153">
        <f t="shared" si="69"/>
        <v>1033</v>
      </c>
      <c r="BT153">
        <f t="shared" si="70"/>
        <v>4</v>
      </c>
      <c r="BX153" s="179">
        <f t="shared" si="71"/>
        <v>43977</v>
      </c>
      <c r="BY153">
        <f t="shared" si="72"/>
        <v>45</v>
      </c>
      <c r="BZ153">
        <f t="shared" si="73"/>
        <v>45</v>
      </c>
      <c r="CA153">
        <f t="shared" si="74"/>
        <v>0</v>
      </c>
      <c r="CB153" s="179">
        <f t="shared" si="75"/>
        <v>43977</v>
      </c>
      <c r="CC153">
        <f t="shared" si="76"/>
        <v>441</v>
      </c>
      <c r="CD153">
        <f t="shared" si="77"/>
        <v>416</v>
      </c>
      <c r="CE153">
        <f t="shared" si="78"/>
        <v>7</v>
      </c>
      <c r="CF153" s="179">
        <f t="shared" si="79"/>
        <v>43977</v>
      </c>
      <c r="CG153">
        <f t="shared" si="80"/>
        <v>0</v>
      </c>
      <c r="CH153">
        <f t="shared" si="81"/>
        <v>3</v>
      </c>
      <c r="CI153" s="179">
        <f t="shared" si="82"/>
        <v>43977</v>
      </c>
      <c r="CJ153">
        <f t="shared" si="83"/>
        <v>0</v>
      </c>
    </row>
    <row r="154" spans="1:88" ht="18" customHeight="1" x14ac:dyDescent="0.55000000000000004">
      <c r="A154" s="179">
        <v>43978</v>
      </c>
      <c r="B154" s="146">
        <v>2</v>
      </c>
      <c r="C154" s="154">
        <f t="shared" si="133"/>
        <v>1734</v>
      </c>
      <c r="D154" s="154">
        <f t="shared" si="14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26"/>
        <v>43978</v>
      </c>
      <c r="AA154" s="230">
        <f t="shared" si="134"/>
        <v>1552</v>
      </c>
      <c r="AB154" s="230">
        <f t="shared" si="135"/>
        <v>1498</v>
      </c>
      <c r="AC154" s="231">
        <f t="shared" si="136"/>
        <v>11</v>
      </c>
      <c r="AD154" s="183">
        <f t="shared" si="138"/>
        <v>1</v>
      </c>
      <c r="AE154" s="243"/>
      <c r="AF154" s="155">
        <v>1066</v>
      </c>
      <c r="AG154" s="184">
        <f t="shared" si="125"/>
        <v>1</v>
      </c>
      <c r="AH154" s="155">
        <v>1034</v>
      </c>
      <c r="AI154" s="184">
        <f t="shared" si="144"/>
        <v>0</v>
      </c>
      <c r="AJ154" s="185">
        <v>4</v>
      </c>
      <c r="AK154" s="186">
        <f t="shared" si="139"/>
        <v>0</v>
      </c>
      <c r="AL154" s="155">
        <v>45</v>
      </c>
      <c r="AM154" s="184">
        <f t="shared" si="140"/>
        <v>0</v>
      </c>
      <c r="AN154" s="155">
        <v>45</v>
      </c>
      <c r="AO154" s="184">
        <f t="shared" si="141"/>
        <v>0</v>
      </c>
      <c r="AP154" s="187">
        <v>0</v>
      </c>
      <c r="AQ154" s="186">
        <f t="shared" si="142"/>
        <v>0</v>
      </c>
      <c r="AR154" s="155">
        <v>441</v>
      </c>
      <c r="AS154" s="184">
        <f t="shared" si="146"/>
        <v>3</v>
      </c>
      <c r="AT154" s="155">
        <v>419</v>
      </c>
      <c r="AU154" s="184">
        <f t="shared" si="143"/>
        <v>0</v>
      </c>
      <c r="AV154" s="188">
        <v>7</v>
      </c>
      <c r="BE154" s="229">
        <f t="shared" si="128"/>
        <v>43978</v>
      </c>
      <c r="BF154" s="132">
        <f t="shared" si="129"/>
        <v>2</v>
      </c>
      <c r="BG154" s="132">
        <f t="shared" si="132"/>
        <v>1734</v>
      </c>
      <c r="BH154" s="229">
        <f t="shared" si="130"/>
        <v>43978</v>
      </c>
      <c r="BI154" s="132">
        <f t="shared" si="131"/>
        <v>1734</v>
      </c>
      <c r="BJ154" s="1">
        <f t="shared" si="137"/>
        <v>43978</v>
      </c>
      <c r="BK154">
        <f t="shared" si="90"/>
        <v>23</v>
      </c>
      <c r="BL154">
        <f t="shared" si="127"/>
        <v>0</v>
      </c>
      <c r="BM154">
        <f t="shared" si="86"/>
        <v>23</v>
      </c>
      <c r="BN154" s="1">
        <f t="shared" si="87"/>
        <v>43978</v>
      </c>
      <c r="BO154">
        <f t="shared" si="88"/>
        <v>2119</v>
      </c>
      <c r="BP154">
        <f t="shared" si="91"/>
        <v>363</v>
      </c>
      <c r="BQ154" s="179">
        <f t="shared" si="67"/>
        <v>43978</v>
      </c>
      <c r="BR154">
        <f t="shared" si="68"/>
        <v>1066</v>
      </c>
      <c r="BS154">
        <f t="shared" si="69"/>
        <v>1034</v>
      </c>
      <c r="BT154">
        <f t="shared" si="70"/>
        <v>4</v>
      </c>
      <c r="BX154" s="179">
        <f t="shared" si="71"/>
        <v>43978</v>
      </c>
      <c r="BY154">
        <f t="shared" si="72"/>
        <v>45</v>
      </c>
      <c r="BZ154">
        <f t="shared" si="73"/>
        <v>45</v>
      </c>
      <c r="CA154">
        <f t="shared" si="74"/>
        <v>0</v>
      </c>
      <c r="CB154" s="179">
        <f t="shared" si="75"/>
        <v>43978</v>
      </c>
      <c r="CC154">
        <f t="shared" si="76"/>
        <v>441</v>
      </c>
      <c r="CD154">
        <f t="shared" si="77"/>
        <v>419</v>
      </c>
      <c r="CE154">
        <f t="shared" si="78"/>
        <v>7</v>
      </c>
      <c r="CF154" s="179">
        <f t="shared" si="79"/>
        <v>43978</v>
      </c>
      <c r="CG154">
        <f t="shared" si="80"/>
        <v>1</v>
      </c>
      <c r="CH154">
        <f t="shared" si="81"/>
        <v>1</v>
      </c>
      <c r="CI154" s="179">
        <f t="shared" si="82"/>
        <v>43978</v>
      </c>
      <c r="CJ154">
        <f t="shared" si="83"/>
        <v>0</v>
      </c>
    </row>
    <row r="155" spans="1:88" ht="18" customHeight="1" x14ac:dyDescent="0.55000000000000004">
      <c r="A155" s="179">
        <v>43979</v>
      </c>
      <c r="B155" s="146">
        <v>0</v>
      </c>
      <c r="C155" s="154">
        <f t="shared" si="133"/>
        <v>1734</v>
      </c>
      <c r="D155" s="154">
        <f t="shared" si="14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26"/>
        <v>43979</v>
      </c>
      <c r="AA155" s="230">
        <f t="shared" si="134"/>
        <v>1552</v>
      </c>
      <c r="AB155" s="230">
        <f t="shared" si="135"/>
        <v>1500</v>
      </c>
      <c r="AC155" s="231">
        <f t="shared" si="136"/>
        <v>11</v>
      </c>
      <c r="AD155" s="183">
        <f t="shared" si="138"/>
        <v>0</v>
      </c>
      <c r="AE155" s="243"/>
      <c r="AF155" s="155">
        <v>1066</v>
      </c>
      <c r="AG155" s="184">
        <f t="shared" ref="AG155:AG179" si="147">+AH155-AH154</f>
        <v>1</v>
      </c>
      <c r="AH155" s="155">
        <v>1035</v>
      </c>
      <c r="AI155" s="184">
        <f t="shared" si="144"/>
        <v>0</v>
      </c>
      <c r="AJ155" s="185">
        <v>4</v>
      </c>
      <c r="AK155" s="186">
        <f t="shared" si="139"/>
        <v>0</v>
      </c>
      <c r="AL155" s="155">
        <v>45</v>
      </c>
      <c r="AM155" s="184">
        <f t="shared" si="140"/>
        <v>0</v>
      </c>
      <c r="AN155" s="155">
        <v>45</v>
      </c>
      <c r="AO155" s="184">
        <f t="shared" si="141"/>
        <v>0</v>
      </c>
      <c r="AP155" s="187">
        <v>0</v>
      </c>
      <c r="AQ155" s="186">
        <f t="shared" si="142"/>
        <v>0</v>
      </c>
      <c r="AR155" s="155">
        <v>441</v>
      </c>
      <c r="AS155" s="184">
        <f t="shared" si="146"/>
        <v>1</v>
      </c>
      <c r="AT155" s="155">
        <v>420</v>
      </c>
      <c r="AU155" s="184">
        <f t="shared" si="143"/>
        <v>0</v>
      </c>
      <c r="AV155" s="188">
        <v>7</v>
      </c>
      <c r="BE155" s="229">
        <f t="shared" si="128"/>
        <v>43979</v>
      </c>
      <c r="BF155" s="132">
        <f t="shared" si="129"/>
        <v>0</v>
      </c>
      <c r="BG155" s="132">
        <f t="shared" si="132"/>
        <v>1734</v>
      </c>
      <c r="BH155" s="229">
        <f t="shared" si="130"/>
        <v>43979</v>
      </c>
      <c r="BI155" s="132">
        <f t="shared" si="131"/>
        <v>1734</v>
      </c>
      <c r="BJ155" s="1">
        <f t="shared" si="137"/>
        <v>43979</v>
      </c>
      <c r="BK155">
        <f t="shared" si="90"/>
        <v>4</v>
      </c>
      <c r="BL155">
        <f t="shared" si="127"/>
        <v>1</v>
      </c>
      <c r="BM155">
        <f t="shared" si="86"/>
        <v>5</v>
      </c>
      <c r="BN155" s="1">
        <f t="shared" si="87"/>
        <v>43979</v>
      </c>
      <c r="BO155">
        <f t="shared" si="88"/>
        <v>2124</v>
      </c>
      <c r="BP155">
        <f t="shared" si="91"/>
        <v>364</v>
      </c>
      <c r="BQ155" s="179">
        <f t="shared" si="67"/>
        <v>43979</v>
      </c>
      <c r="BR155">
        <f t="shared" si="68"/>
        <v>1066</v>
      </c>
      <c r="BS155">
        <f t="shared" si="69"/>
        <v>1035</v>
      </c>
      <c r="BT155">
        <f t="shared" si="70"/>
        <v>4</v>
      </c>
      <c r="BX155" s="179">
        <f t="shared" si="71"/>
        <v>43979</v>
      </c>
      <c r="BY155">
        <f t="shared" si="72"/>
        <v>45</v>
      </c>
      <c r="BZ155">
        <f t="shared" si="73"/>
        <v>45</v>
      </c>
      <c r="CA155">
        <f t="shared" si="74"/>
        <v>0</v>
      </c>
      <c r="CB155" s="179">
        <f t="shared" si="75"/>
        <v>43979</v>
      </c>
      <c r="CC155">
        <f t="shared" si="76"/>
        <v>441</v>
      </c>
      <c r="CD155">
        <f t="shared" si="77"/>
        <v>420</v>
      </c>
      <c r="CE155">
        <f t="shared" si="78"/>
        <v>7</v>
      </c>
      <c r="CF155" s="179">
        <f t="shared" si="79"/>
        <v>43979</v>
      </c>
      <c r="CG155">
        <f t="shared" si="80"/>
        <v>0</v>
      </c>
      <c r="CH155">
        <f t="shared" si="81"/>
        <v>1</v>
      </c>
      <c r="CI155" s="179">
        <f t="shared" si="82"/>
        <v>43979</v>
      </c>
      <c r="CJ155">
        <f t="shared" si="83"/>
        <v>0</v>
      </c>
    </row>
    <row r="156" spans="1:88" ht="18" customHeight="1" x14ac:dyDescent="0.55000000000000004">
      <c r="A156" s="179">
        <v>43980</v>
      </c>
      <c r="B156" s="146">
        <v>4</v>
      </c>
      <c r="C156" s="154">
        <f t="shared" si="133"/>
        <v>1738</v>
      </c>
      <c r="D156" s="154">
        <f t="shared" si="14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26"/>
        <v>43980</v>
      </c>
      <c r="AA156" s="230">
        <f t="shared" si="134"/>
        <v>1566</v>
      </c>
      <c r="AB156" s="230">
        <f t="shared" si="135"/>
        <v>1500</v>
      </c>
      <c r="AC156" s="231">
        <f t="shared" si="136"/>
        <v>11</v>
      </c>
      <c r="AD156" s="183">
        <f t="shared" si="138"/>
        <v>13</v>
      </c>
      <c r="AE156" s="243"/>
      <c r="AF156" s="155">
        <v>1079</v>
      </c>
      <c r="AG156" s="184">
        <f t="shared" si="147"/>
        <v>0</v>
      </c>
      <c r="AH156" s="155">
        <v>1035</v>
      </c>
      <c r="AI156" s="184">
        <f t="shared" si="144"/>
        <v>0</v>
      </c>
      <c r="AJ156" s="185">
        <v>4</v>
      </c>
      <c r="AK156" s="186">
        <f t="shared" si="139"/>
        <v>0</v>
      </c>
      <c r="AL156" s="155">
        <v>45</v>
      </c>
      <c r="AM156" s="184">
        <f t="shared" si="140"/>
        <v>0</v>
      </c>
      <c r="AN156" s="155">
        <v>45</v>
      </c>
      <c r="AO156" s="184">
        <f t="shared" si="141"/>
        <v>0</v>
      </c>
      <c r="AP156" s="187">
        <v>0</v>
      </c>
      <c r="AQ156" s="186">
        <f t="shared" si="142"/>
        <v>1</v>
      </c>
      <c r="AR156" s="155">
        <v>442</v>
      </c>
      <c r="AS156" s="184">
        <f t="shared" si="146"/>
        <v>0</v>
      </c>
      <c r="AT156" s="155">
        <v>420</v>
      </c>
      <c r="AU156" s="184">
        <f t="shared" si="143"/>
        <v>0</v>
      </c>
      <c r="AV156" s="188">
        <v>7</v>
      </c>
      <c r="BE156" s="229">
        <f t="shared" si="128"/>
        <v>43980</v>
      </c>
      <c r="BF156" s="132">
        <f t="shared" si="129"/>
        <v>4</v>
      </c>
      <c r="BG156" s="132">
        <f t="shared" si="132"/>
        <v>1738</v>
      </c>
      <c r="BH156" s="229">
        <f t="shared" si="130"/>
        <v>43980</v>
      </c>
      <c r="BI156" s="132">
        <f t="shared" si="131"/>
        <v>1738</v>
      </c>
      <c r="BJ156" s="1">
        <f t="shared" si="137"/>
        <v>43980</v>
      </c>
      <c r="BK156">
        <f t="shared" si="90"/>
        <v>3</v>
      </c>
      <c r="BL156">
        <f t="shared" si="127"/>
        <v>1</v>
      </c>
      <c r="BM156">
        <f t="shared" si="86"/>
        <v>4</v>
      </c>
      <c r="BN156" s="1">
        <f t="shared" si="87"/>
        <v>43980</v>
      </c>
      <c r="BO156">
        <f t="shared" si="88"/>
        <v>2128</v>
      </c>
      <c r="BP156">
        <f t="shared" si="91"/>
        <v>365</v>
      </c>
      <c r="BQ156" s="179">
        <f t="shared" si="67"/>
        <v>43980</v>
      </c>
      <c r="BR156">
        <f t="shared" si="68"/>
        <v>1079</v>
      </c>
      <c r="BS156">
        <f t="shared" si="69"/>
        <v>1035</v>
      </c>
      <c r="BT156">
        <f t="shared" si="70"/>
        <v>4</v>
      </c>
      <c r="BX156" s="179">
        <f t="shared" si="71"/>
        <v>43980</v>
      </c>
      <c r="BY156">
        <f t="shared" si="72"/>
        <v>45</v>
      </c>
      <c r="BZ156">
        <f t="shared" si="73"/>
        <v>45</v>
      </c>
      <c r="CA156">
        <f t="shared" si="74"/>
        <v>0</v>
      </c>
      <c r="CB156" s="179">
        <f t="shared" si="75"/>
        <v>43980</v>
      </c>
      <c r="CC156">
        <f t="shared" si="76"/>
        <v>442</v>
      </c>
      <c r="CD156">
        <f t="shared" si="77"/>
        <v>420</v>
      </c>
      <c r="CE156">
        <f t="shared" si="78"/>
        <v>7</v>
      </c>
      <c r="CF156" s="179">
        <f t="shared" si="79"/>
        <v>43980</v>
      </c>
      <c r="CG156">
        <f t="shared" si="80"/>
        <v>13</v>
      </c>
      <c r="CH156">
        <f t="shared" si="81"/>
        <v>0</v>
      </c>
      <c r="CI156" s="179">
        <f t="shared" si="82"/>
        <v>43980</v>
      </c>
      <c r="CJ156">
        <f t="shared" si="83"/>
        <v>0</v>
      </c>
    </row>
    <row r="157" spans="1:88" ht="18" customHeight="1" x14ac:dyDescent="0.55000000000000004">
      <c r="A157" s="179">
        <v>43981</v>
      </c>
      <c r="B157" s="146">
        <v>2</v>
      </c>
      <c r="C157" s="154">
        <f t="shared" si="133"/>
        <v>1740</v>
      </c>
      <c r="D157" s="154">
        <f t="shared" si="14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26"/>
        <v>43981</v>
      </c>
      <c r="AA157" s="230">
        <f t="shared" si="134"/>
        <v>1569</v>
      </c>
      <c r="AB157" s="230">
        <f t="shared" si="135"/>
        <v>1502</v>
      </c>
      <c r="AC157" s="231">
        <f t="shared" si="136"/>
        <v>11</v>
      </c>
      <c r="AD157" s="183">
        <f t="shared" si="138"/>
        <v>3</v>
      </c>
      <c r="AE157" s="243"/>
      <c r="AF157" s="155">
        <v>1082</v>
      </c>
      <c r="AG157" s="184">
        <f t="shared" si="147"/>
        <v>1</v>
      </c>
      <c r="AH157" s="155">
        <v>1036</v>
      </c>
      <c r="AI157" s="184">
        <f t="shared" si="144"/>
        <v>0</v>
      </c>
      <c r="AJ157" s="185">
        <v>4</v>
      </c>
      <c r="AK157" s="186">
        <f t="shared" si="139"/>
        <v>0</v>
      </c>
      <c r="AL157" s="155">
        <v>45</v>
      </c>
      <c r="AM157" s="184">
        <f t="shared" si="140"/>
        <v>0</v>
      </c>
      <c r="AN157" s="155">
        <v>45</v>
      </c>
      <c r="AO157" s="184">
        <f t="shared" si="141"/>
        <v>0</v>
      </c>
      <c r="AP157" s="187">
        <v>0</v>
      </c>
      <c r="AQ157" s="186">
        <f t="shared" si="142"/>
        <v>0</v>
      </c>
      <c r="AR157" s="155">
        <v>442</v>
      </c>
      <c r="AS157" s="184">
        <f t="shared" si="146"/>
        <v>1</v>
      </c>
      <c r="AT157" s="155">
        <v>421</v>
      </c>
      <c r="AU157" s="184">
        <f t="shared" si="143"/>
        <v>0</v>
      </c>
      <c r="AV157" s="188">
        <v>7</v>
      </c>
      <c r="BE157" s="229">
        <f t="shared" si="128"/>
        <v>43981</v>
      </c>
      <c r="BF157" s="132">
        <f t="shared" si="129"/>
        <v>2</v>
      </c>
      <c r="BG157" s="132">
        <f t="shared" si="132"/>
        <v>1740</v>
      </c>
      <c r="BH157" s="229">
        <f t="shared" si="130"/>
        <v>43981</v>
      </c>
      <c r="BI157" s="132">
        <f t="shared" si="131"/>
        <v>1740</v>
      </c>
      <c r="BJ157" s="1">
        <f t="shared" si="137"/>
        <v>43981</v>
      </c>
      <c r="BK157">
        <f t="shared" si="90"/>
        <v>2</v>
      </c>
      <c r="BL157">
        <f t="shared" si="127"/>
        <v>1</v>
      </c>
      <c r="BM157">
        <f t="shared" si="86"/>
        <v>3</v>
      </c>
      <c r="BN157" s="1">
        <f t="shared" si="87"/>
        <v>43981</v>
      </c>
      <c r="BO157">
        <f t="shared" si="88"/>
        <v>2131</v>
      </c>
      <c r="BP157">
        <f t="shared" si="91"/>
        <v>366</v>
      </c>
      <c r="BQ157" s="179">
        <f t="shared" ref="BQ157:BQ220" si="148">+A157</f>
        <v>43981</v>
      </c>
      <c r="BR157">
        <f t="shared" ref="BR157:BR220" si="149">+AF157</f>
        <v>1082</v>
      </c>
      <c r="BS157">
        <f t="shared" ref="BS157:BS220" si="150">+AH157</f>
        <v>1036</v>
      </c>
      <c r="BT157">
        <f t="shared" ref="BT157:BT220" si="151">+AJ157</f>
        <v>4</v>
      </c>
      <c r="BX157" s="179">
        <f t="shared" ref="BX157:BX220" si="152">+A157</f>
        <v>43981</v>
      </c>
      <c r="BY157">
        <f t="shared" ref="BY157:BY220" si="153">+AL157</f>
        <v>45</v>
      </c>
      <c r="BZ157">
        <f t="shared" ref="BZ157:BZ220" si="154">+AN157</f>
        <v>45</v>
      </c>
      <c r="CA157">
        <f t="shared" ref="CA157:CA220" si="155">+AP157</f>
        <v>0</v>
      </c>
      <c r="CB157" s="179">
        <f t="shared" ref="CB157:CB220" si="156">+A157</f>
        <v>43981</v>
      </c>
      <c r="CC157">
        <f t="shared" ref="CC157:CC220" si="157">+AR157</f>
        <v>442</v>
      </c>
      <c r="CD157">
        <f t="shared" ref="CD157:CD220" si="158">+AT157</f>
        <v>421</v>
      </c>
      <c r="CE157">
        <f t="shared" ref="CE157:CE220" si="159">+AV157</f>
        <v>7</v>
      </c>
      <c r="CF157" s="179">
        <f t="shared" ref="CF157:CF220" si="160">+A157</f>
        <v>43981</v>
      </c>
      <c r="CG157">
        <f t="shared" ref="CG157:CG220" si="161">+AD157</f>
        <v>3</v>
      </c>
      <c r="CH157">
        <f t="shared" ref="CH157:CH220" si="162">+AG157</f>
        <v>1</v>
      </c>
      <c r="CI157" s="179">
        <f t="shared" ref="CI157:CI220" si="163">+A157</f>
        <v>43981</v>
      </c>
      <c r="CJ157">
        <f t="shared" ref="CJ157:CJ220" si="164">+AI157</f>
        <v>0</v>
      </c>
    </row>
    <row r="158" spans="1:88" ht="18" customHeight="1" x14ac:dyDescent="0.55000000000000004">
      <c r="A158" s="179">
        <v>43982</v>
      </c>
      <c r="B158" s="146">
        <v>16</v>
      </c>
      <c r="C158" s="154">
        <f t="shared" si="133"/>
        <v>1756</v>
      </c>
      <c r="D158" s="154">
        <f t="shared" si="14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26"/>
        <v>43982</v>
      </c>
      <c r="AA158" s="230">
        <f t="shared" si="134"/>
        <v>1571</v>
      </c>
      <c r="AB158" s="230">
        <f t="shared" si="135"/>
        <v>1505</v>
      </c>
      <c r="AC158" s="231">
        <f t="shared" si="136"/>
        <v>11</v>
      </c>
      <c r="AD158" s="183">
        <f t="shared" si="138"/>
        <v>2</v>
      </c>
      <c r="AE158" s="243"/>
      <c r="AF158" s="155">
        <v>1084</v>
      </c>
      <c r="AG158" s="184">
        <f t="shared" si="147"/>
        <v>1</v>
      </c>
      <c r="AH158" s="155">
        <v>1037</v>
      </c>
      <c r="AI158" s="184">
        <f t="shared" si="144"/>
        <v>0</v>
      </c>
      <c r="AJ158" s="185">
        <v>4</v>
      </c>
      <c r="AK158" s="186">
        <f t="shared" si="139"/>
        <v>0</v>
      </c>
      <c r="AL158" s="155">
        <v>45</v>
      </c>
      <c r="AM158" s="184">
        <f t="shared" si="140"/>
        <v>0</v>
      </c>
      <c r="AN158" s="155">
        <v>45</v>
      </c>
      <c r="AO158" s="184">
        <f t="shared" si="141"/>
        <v>0</v>
      </c>
      <c r="AP158" s="187">
        <v>0</v>
      </c>
      <c r="AQ158" s="186">
        <f t="shared" si="142"/>
        <v>0</v>
      </c>
      <c r="AR158" s="155">
        <v>442</v>
      </c>
      <c r="AS158" s="184">
        <f t="shared" si="146"/>
        <v>2</v>
      </c>
      <c r="AT158" s="155">
        <v>423</v>
      </c>
      <c r="AU158" s="184">
        <f t="shared" si="143"/>
        <v>0</v>
      </c>
      <c r="AV158" s="188">
        <v>7</v>
      </c>
      <c r="BE158" s="229">
        <f t="shared" si="128"/>
        <v>43982</v>
      </c>
      <c r="BF158" s="132">
        <f t="shared" si="129"/>
        <v>16</v>
      </c>
      <c r="BG158" s="132">
        <f t="shared" si="132"/>
        <v>1756</v>
      </c>
      <c r="BH158" s="229">
        <f t="shared" si="130"/>
        <v>43982</v>
      </c>
      <c r="BI158" s="132">
        <f t="shared" si="131"/>
        <v>1756</v>
      </c>
      <c r="BJ158" s="1">
        <f t="shared" si="137"/>
        <v>43982</v>
      </c>
      <c r="BK158">
        <f t="shared" si="90"/>
        <v>3</v>
      </c>
      <c r="BL158">
        <f t="shared" si="127"/>
        <v>13</v>
      </c>
      <c r="BM158">
        <f t="shared" si="86"/>
        <v>16</v>
      </c>
      <c r="BN158" s="1">
        <f t="shared" si="87"/>
        <v>43982</v>
      </c>
      <c r="BO158">
        <f t="shared" si="88"/>
        <v>2147</v>
      </c>
      <c r="BP158">
        <f t="shared" si="91"/>
        <v>379</v>
      </c>
      <c r="BQ158" s="179">
        <f t="shared" si="148"/>
        <v>43982</v>
      </c>
      <c r="BR158">
        <f t="shared" si="149"/>
        <v>1084</v>
      </c>
      <c r="BS158">
        <f t="shared" si="150"/>
        <v>1037</v>
      </c>
      <c r="BT158">
        <f t="shared" si="151"/>
        <v>4</v>
      </c>
      <c r="BX158" s="179">
        <f t="shared" si="152"/>
        <v>43982</v>
      </c>
      <c r="BY158">
        <f t="shared" si="153"/>
        <v>45</v>
      </c>
      <c r="BZ158">
        <f t="shared" si="154"/>
        <v>45</v>
      </c>
      <c r="CA158">
        <f t="shared" si="155"/>
        <v>0</v>
      </c>
      <c r="CB158" s="179">
        <f t="shared" si="156"/>
        <v>43982</v>
      </c>
      <c r="CC158">
        <f t="shared" si="157"/>
        <v>442</v>
      </c>
      <c r="CD158">
        <f t="shared" si="158"/>
        <v>423</v>
      </c>
      <c r="CE158">
        <f t="shared" si="159"/>
        <v>7</v>
      </c>
      <c r="CF158" s="179">
        <f t="shared" si="160"/>
        <v>43982</v>
      </c>
      <c r="CG158">
        <f t="shared" si="161"/>
        <v>2</v>
      </c>
      <c r="CH158">
        <f t="shared" si="162"/>
        <v>1</v>
      </c>
      <c r="CI158" s="179">
        <f t="shared" si="163"/>
        <v>43982</v>
      </c>
      <c r="CJ158">
        <f t="shared" si="164"/>
        <v>0</v>
      </c>
    </row>
    <row r="159" spans="1:88" ht="18" customHeight="1" x14ac:dyDescent="0.55000000000000004">
      <c r="A159" s="179">
        <v>43983</v>
      </c>
      <c r="B159" s="146">
        <v>5</v>
      </c>
      <c r="C159" s="154">
        <f t="shared" si="133"/>
        <v>1761</v>
      </c>
      <c r="D159" s="154">
        <f t="shared" si="14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26"/>
        <v>43983</v>
      </c>
      <c r="AA159" s="230">
        <f t="shared" si="134"/>
        <v>1575</v>
      </c>
      <c r="AB159" s="230">
        <f t="shared" si="135"/>
        <v>1509</v>
      </c>
      <c r="AC159" s="231">
        <f t="shared" si="136"/>
        <v>11</v>
      </c>
      <c r="AD159" s="183">
        <f t="shared" si="138"/>
        <v>3</v>
      </c>
      <c r="AE159" s="243"/>
      <c r="AF159" s="155">
        <v>1087</v>
      </c>
      <c r="AG159" s="184">
        <f t="shared" si="147"/>
        <v>0</v>
      </c>
      <c r="AH159" s="155">
        <v>1037</v>
      </c>
      <c r="AI159" s="184">
        <f t="shared" si="144"/>
        <v>0</v>
      </c>
      <c r="AJ159" s="185">
        <v>4</v>
      </c>
      <c r="AK159" s="186">
        <f t="shared" si="139"/>
        <v>0</v>
      </c>
      <c r="AL159" s="155">
        <v>45</v>
      </c>
      <c r="AM159" s="184">
        <f t="shared" si="140"/>
        <v>0</v>
      </c>
      <c r="AN159" s="155">
        <v>45</v>
      </c>
      <c r="AO159" s="184">
        <f t="shared" si="141"/>
        <v>0</v>
      </c>
      <c r="AP159" s="187">
        <v>0</v>
      </c>
      <c r="AQ159" s="186">
        <f t="shared" si="142"/>
        <v>1</v>
      </c>
      <c r="AR159" s="155">
        <v>443</v>
      </c>
      <c r="AS159" s="184">
        <f t="shared" si="146"/>
        <v>4</v>
      </c>
      <c r="AT159" s="155">
        <v>427</v>
      </c>
      <c r="AU159" s="184">
        <f t="shared" si="143"/>
        <v>0</v>
      </c>
      <c r="AV159" s="188">
        <v>7</v>
      </c>
      <c r="BE159" s="229">
        <f t="shared" si="128"/>
        <v>43983</v>
      </c>
      <c r="BF159" s="132">
        <f t="shared" si="129"/>
        <v>5</v>
      </c>
      <c r="BG159" s="132">
        <f t="shared" si="132"/>
        <v>1761</v>
      </c>
      <c r="BH159" s="229">
        <f t="shared" si="130"/>
        <v>43983</v>
      </c>
      <c r="BI159" s="132">
        <f t="shared" si="131"/>
        <v>1761</v>
      </c>
      <c r="BJ159" s="1">
        <f t="shared" si="137"/>
        <v>43983</v>
      </c>
      <c r="BK159">
        <f t="shared" si="90"/>
        <v>2</v>
      </c>
      <c r="BL159">
        <f t="shared" si="127"/>
        <v>8</v>
      </c>
      <c r="BM159">
        <f t="shared" si="86"/>
        <v>10</v>
      </c>
      <c r="BN159" s="1">
        <f t="shared" si="87"/>
        <v>43983</v>
      </c>
      <c r="BO159">
        <f t="shared" si="88"/>
        <v>2157</v>
      </c>
      <c r="BP159">
        <f t="shared" si="91"/>
        <v>387</v>
      </c>
      <c r="BQ159" s="179">
        <f t="shared" si="148"/>
        <v>43983</v>
      </c>
      <c r="BR159">
        <f t="shared" si="149"/>
        <v>1087</v>
      </c>
      <c r="BS159">
        <f t="shared" si="150"/>
        <v>1037</v>
      </c>
      <c r="BT159">
        <f t="shared" si="151"/>
        <v>4</v>
      </c>
      <c r="BX159" s="179">
        <f t="shared" si="152"/>
        <v>43983</v>
      </c>
      <c r="BY159">
        <f t="shared" si="153"/>
        <v>45</v>
      </c>
      <c r="BZ159">
        <f t="shared" si="154"/>
        <v>45</v>
      </c>
      <c r="CA159">
        <f t="shared" si="155"/>
        <v>0</v>
      </c>
      <c r="CB159" s="179">
        <f t="shared" si="156"/>
        <v>43983</v>
      </c>
      <c r="CC159">
        <f t="shared" si="157"/>
        <v>443</v>
      </c>
      <c r="CD159">
        <f t="shared" si="158"/>
        <v>427</v>
      </c>
      <c r="CE159">
        <f t="shared" si="159"/>
        <v>7</v>
      </c>
      <c r="CF159" s="179">
        <f t="shared" si="160"/>
        <v>43983</v>
      </c>
      <c r="CG159">
        <f t="shared" si="161"/>
        <v>3</v>
      </c>
      <c r="CH159">
        <f t="shared" si="162"/>
        <v>0</v>
      </c>
      <c r="CI159" s="179">
        <f t="shared" si="163"/>
        <v>43983</v>
      </c>
      <c r="CJ159">
        <f t="shared" si="164"/>
        <v>0</v>
      </c>
    </row>
    <row r="160" spans="1:88" ht="18" customHeight="1" x14ac:dyDescent="0.55000000000000004">
      <c r="A160" s="179">
        <v>43984</v>
      </c>
      <c r="B160" s="146">
        <v>1</v>
      </c>
      <c r="C160" s="154">
        <f t="shared" si="133"/>
        <v>1762</v>
      </c>
      <c r="D160" s="154">
        <f t="shared" si="14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26"/>
        <v>43984</v>
      </c>
      <c r="AA160" s="230">
        <f t="shared" si="134"/>
        <v>1581</v>
      </c>
      <c r="AB160" s="230">
        <f t="shared" si="135"/>
        <v>1510</v>
      </c>
      <c r="AC160" s="231">
        <f t="shared" si="136"/>
        <v>11</v>
      </c>
      <c r="AD160" s="183">
        <f t="shared" si="138"/>
        <v>6</v>
      </c>
      <c r="AE160" s="243"/>
      <c r="AF160" s="155">
        <v>1093</v>
      </c>
      <c r="AG160" s="184">
        <f t="shared" si="147"/>
        <v>1</v>
      </c>
      <c r="AH160" s="155">
        <v>1038</v>
      </c>
      <c r="AI160" s="184">
        <f t="shared" si="144"/>
        <v>0</v>
      </c>
      <c r="AJ160" s="185">
        <v>4</v>
      </c>
      <c r="AK160" s="186">
        <f t="shared" si="139"/>
        <v>0</v>
      </c>
      <c r="AL160" s="155">
        <v>45</v>
      </c>
      <c r="AM160" s="184">
        <f t="shared" si="140"/>
        <v>0</v>
      </c>
      <c r="AN160" s="155">
        <v>45</v>
      </c>
      <c r="AO160" s="184">
        <f t="shared" si="141"/>
        <v>0</v>
      </c>
      <c r="AP160" s="187">
        <v>0</v>
      </c>
      <c r="AQ160" s="186">
        <f t="shared" si="142"/>
        <v>0</v>
      </c>
      <c r="AR160" s="155">
        <v>443</v>
      </c>
      <c r="AS160" s="184">
        <f t="shared" si="146"/>
        <v>0</v>
      </c>
      <c r="AT160" s="155">
        <v>427</v>
      </c>
      <c r="AU160" s="184">
        <f t="shared" si="143"/>
        <v>0</v>
      </c>
      <c r="AV160" s="188">
        <v>7</v>
      </c>
      <c r="BE160" s="229">
        <f t="shared" si="128"/>
        <v>43984</v>
      </c>
      <c r="BF160" s="132">
        <f t="shared" si="129"/>
        <v>1</v>
      </c>
      <c r="BG160" s="132">
        <f t="shared" si="132"/>
        <v>1762</v>
      </c>
      <c r="BH160" s="229">
        <f t="shared" si="130"/>
        <v>43984</v>
      </c>
      <c r="BI160" s="132">
        <f t="shared" si="131"/>
        <v>1762</v>
      </c>
      <c r="BJ160" s="1">
        <f t="shared" si="137"/>
        <v>43984</v>
      </c>
      <c r="BK160">
        <f t="shared" si="90"/>
        <v>2</v>
      </c>
      <c r="BL160">
        <f t="shared" si="127"/>
        <v>2</v>
      </c>
      <c r="BM160">
        <f t="shared" si="86"/>
        <v>4</v>
      </c>
      <c r="BN160" s="1">
        <f t="shared" si="87"/>
        <v>43984</v>
      </c>
      <c r="BO160">
        <f t="shared" si="88"/>
        <v>2161</v>
      </c>
      <c r="BP160">
        <f t="shared" si="91"/>
        <v>389</v>
      </c>
      <c r="BQ160" s="179">
        <f t="shared" si="148"/>
        <v>43984</v>
      </c>
      <c r="BR160">
        <f t="shared" si="149"/>
        <v>1093</v>
      </c>
      <c r="BS160">
        <f t="shared" si="150"/>
        <v>1038</v>
      </c>
      <c r="BT160">
        <f t="shared" si="151"/>
        <v>4</v>
      </c>
      <c r="BX160" s="179">
        <f t="shared" si="152"/>
        <v>43984</v>
      </c>
      <c r="BY160">
        <f t="shared" si="153"/>
        <v>45</v>
      </c>
      <c r="BZ160">
        <f t="shared" si="154"/>
        <v>45</v>
      </c>
      <c r="CA160">
        <f t="shared" si="155"/>
        <v>0</v>
      </c>
      <c r="CB160" s="179">
        <f t="shared" si="156"/>
        <v>43984</v>
      </c>
      <c r="CC160">
        <f t="shared" si="157"/>
        <v>443</v>
      </c>
      <c r="CD160">
        <f t="shared" si="158"/>
        <v>427</v>
      </c>
      <c r="CE160">
        <f t="shared" si="159"/>
        <v>7</v>
      </c>
      <c r="CF160" s="179">
        <f t="shared" si="160"/>
        <v>43984</v>
      </c>
      <c r="CG160">
        <f t="shared" si="161"/>
        <v>6</v>
      </c>
      <c r="CH160">
        <f t="shared" si="162"/>
        <v>1</v>
      </c>
      <c r="CI160" s="179">
        <f t="shared" si="163"/>
        <v>43984</v>
      </c>
      <c r="CJ160">
        <f t="shared" si="164"/>
        <v>0</v>
      </c>
    </row>
    <row r="161" spans="1:88" ht="18" customHeight="1" x14ac:dyDescent="0.55000000000000004">
      <c r="A161" s="179">
        <v>43985</v>
      </c>
      <c r="B161" s="146">
        <v>1</v>
      </c>
      <c r="C161" s="154">
        <f t="shared" si="133"/>
        <v>1763</v>
      </c>
      <c r="D161" s="154">
        <f t="shared" si="14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26"/>
        <v>43985</v>
      </c>
      <c r="AA161" s="230">
        <f t="shared" si="134"/>
        <v>1581</v>
      </c>
      <c r="AB161" s="230">
        <f t="shared" si="135"/>
        <v>1512</v>
      </c>
      <c r="AC161" s="231">
        <f t="shared" si="136"/>
        <v>11</v>
      </c>
      <c r="AD161" s="183">
        <f t="shared" si="138"/>
        <v>0</v>
      </c>
      <c r="AE161" s="243"/>
      <c r="AF161" s="155">
        <v>1093</v>
      </c>
      <c r="AG161" s="184">
        <f t="shared" si="147"/>
        <v>1</v>
      </c>
      <c r="AH161" s="155">
        <v>1039</v>
      </c>
      <c r="AI161" s="184">
        <f t="shared" si="144"/>
        <v>0</v>
      </c>
      <c r="AJ161" s="185">
        <v>4</v>
      </c>
      <c r="AK161" s="186">
        <f t="shared" si="139"/>
        <v>0</v>
      </c>
      <c r="AL161" s="155">
        <v>45</v>
      </c>
      <c r="AM161" s="184">
        <f t="shared" si="140"/>
        <v>0</v>
      </c>
      <c r="AN161" s="155">
        <v>45</v>
      </c>
      <c r="AO161" s="184">
        <f t="shared" si="141"/>
        <v>0</v>
      </c>
      <c r="AP161" s="187">
        <v>0</v>
      </c>
      <c r="AQ161" s="186">
        <f t="shared" si="142"/>
        <v>0</v>
      </c>
      <c r="AR161" s="155">
        <v>443</v>
      </c>
      <c r="AS161" s="184">
        <f t="shared" si="146"/>
        <v>1</v>
      </c>
      <c r="AT161" s="155">
        <v>428</v>
      </c>
      <c r="AU161" s="184">
        <f t="shared" si="143"/>
        <v>0</v>
      </c>
      <c r="AV161" s="188">
        <v>7</v>
      </c>
      <c r="BE161" s="229">
        <f t="shared" si="128"/>
        <v>43985</v>
      </c>
      <c r="BF161" s="132">
        <f t="shared" si="129"/>
        <v>1</v>
      </c>
      <c r="BG161" s="132">
        <f t="shared" si="132"/>
        <v>1763</v>
      </c>
      <c r="BH161" s="229">
        <f t="shared" si="130"/>
        <v>43985</v>
      </c>
      <c r="BI161" s="132">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9">
        <f t="shared" si="148"/>
        <v>43985</v>
      </c>
      <c r="BR161">
        <f t="shared" si="149"/>
        <v>1093</v>
      </c>
      <c r="BS161">
        <f t="shared" si="150"/>
        <v>1039</v>
      </c>
      <c r="BT161">
        <f t="shared" si="151"/>
        <v>4</v>
      </c>
      <c r="BX161" s="179">
        <f t="shared" si="152"/>
        <v>43985</v>
      </c>
      <c r="BY161">
        <f t="shared" si="153"/>
        <v>45</v>
      </c>
      <c r="BZ161">
        <f t="shared" si="154"/>
        <v>45</v>
      </c>
      <c r="CA161">
        <f t="shared" si="155"/>
        <v>0</v>
      </c>
      <c r="CB161" s="179">
        <f t="shared" si="156"/>
        <v>43985</v>
      </c>
      <c r="CC161">
        <f t="shared" si="157"/>
        <v>443</v>
      </c>
      <c r="CD161">
        <f t="shared" si="158"/>
        <v>428</v>
      </c>
      <c r="CE161">
        <f t="shared" si="159"/>
        <v>7</v>
      </c>
      <c r="CF161" s="179">
        <f t="shared" si="160"/>
        <v>43985</v>
      </c>
      <c r="CG161">
        <f t="shared" si="161"/>
        <v>0</v>
      </c>
      <c r="CH161">
        <f t="shared" si="162"/>
        <v>1</v>
      </c>
      <c r="CI161" s="179">
        <f t="shared" si="163"/>
        <v>43985</v>
      </c>
      <c r="CJ161">
        <f t="shared" si="164"/>
        <v>0</v>
      </c>
    </row>
    <row r="162" spans="1:88" ht="18" customHeight="1" x14ac:dyDescent="0.55000000000000004">
      <c r="A162" s="179">
        <v>43986</v>
      </c>
      <c r="B162" s="146">
        <v>5</v>
      </c>
      <c r="C162" s="154">
        <f t="shared" si="133"/>
        <v>1768</v>
      </c>
      <c r="D162" s="154">
        <f t="shared" si="14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26"/>
        <v>43986</v>
      </c>
      <c r="AA162" s="230">
        <f t="shared" si="134"/>
        <v>1587</v>
      </c>
      <c r="AB162" s="230">
        <f t="shared" si="135"/>
        <v>1515</v>
      </c>
      <c r="AC162" s="231">
        <f t="shared" si="136"/>
        <v>11</v>
      </c>
      <c r="AD162" s="183">
        <f t="shared" si="138"/>
        <v>6</v>
      </c>
      <c r="AE162" s="243"/>
      <c r="AF162" s="155">
        <v>1099</v>
      </c>
      <c r="AG162" s="184">
        <f t="shared" si="147"/>
        <v>3</v>
      </c>
      <c r="AH162" s="155">
        <v>1042</v>
      </c>
      <c r="AI162" s="184">
        <f t="shared" si="144"/>
        <v>0</v>
      </c>
      <c r="AJ162" s="185">
        <v>4</v>
      </c>
      <c r="AK162" s="186">
        <f t="shared" si="139"/>
        <v>0</v>
      </c>
      <c r="AL162" s="155">
        <v>45</v>
      </c>
      <c r="AM162" s="184">
        <f t="shared" si="140"/>
        <v>0</v>
      </c>
      <c r="AN162" s="155">
        <v>45</v>
      </c>
      <c r="AO162" s="184">
        <f t="shared" si="141"/>
        <v>0</v>
      </c>
      <c r="AP162" s="187">
        <v>0</v>
      </c>
      <c r="AQ162" s="186">
        <f t="shared" si="142"/>
        <v>0</v>
      </c>
      <c r="AR162" s="155">
        <v>443</v>
      </c>
      <c r="AS162" s="184">
        <f t="shared" si="146"/>
        <v>0</v>
      </c>
      <c r="AT162" s="155">
        <v>428</v>
      </c>
      <c r="AU162" s="184">
        <f t="shared" si="143"/>
        <v>0</v>
      </c>
      <c r="AV162" s="188">
        <v>7</v>
      </c>
      <c r="BE162" s="229">
        <f t="shared" si="128"/>
        <v>43986</v>
      </c>
      <c r="BF162" s="132">
        <f t="shared" si="129"/>
        <v>5</v>
      </c>
      <c r="BG162" s="132">
        <f t="shared" si="132"/>
        <v>1768</v>
      </c>
      <c r="BH162" s="229">
        <f t="shared" si="130"/>
        <v>43986</v>
      </c>
      <c r="BI162" s="132">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9">
        <f t="shared" si="148"/>
        <v>43986</v>
      </c>
      <c r="BR162">
        <f t="shared" si="149"/>
        <v>1099</v>
      </c>
      <c r="BS162">
        <f t="shared" si="150"/>
        <v>1042</v>
      </c>
      <c r="BT162">
        <f t="shared" si="151"/>
        <v>4</v>
      </c>
      <c r="BX162" s="179">
        <f t="shared" si="152"/>
        <v>43986</v>
      </c>
      <c r="BY162">
        <f t="shared" si="153"/>
        <v>45</v>
      </c>
      <c r="BZ162">
        <f t="shared" si="154"/>
        <v>45</v>
      </c>
      <c r="CA162">
        <f t="shared" si="155"/>
        <v>0</v>
      </c>
      <c r="CB162" s="179">
        <f t="shared" si="156"/>
        <v>43986</v>
      </c>
      <c r="CC162">
        <f t="shared" si="157"/>
        <v>443</v>
      </c>
      <c r="CD162">
        <f t="shared" si="158"/>
        <v>428</v>
      </c>
      <c r="CE162">
        <f t="shared" si="159"/>
        <v>7</v>
      </c>
      <c r="CF162" s="179">
        <f t="shared" si="160"/>
        <v>43986</v>
      </c>
      <c r="CG162">
        <f t="shared" si="161"/>
        <v>6</v>
      </c>
      <c r="CH162">
        <f t="shared" si="162"/>
        <v>3</v>
      </c>
      <c r="CI162" s="179">
        <f t="shared" si="163"/>
        <v>43986</v>
      </c>
      <c r="CJ162">
        <f t="shared" si="164"/>
        <v>0</v>
      </c>
    </row>
    <row r="163" spans="1:88" ht="18" customHeight="1" x14ac:dyDescent="0.55000000000000004">
      <c r="A163" s="179">
        <v>43987</v>
      </c>
      <c r="B163" s="146">
        <v>3</v>
      </c>
      <c r="C163" s="154">
        <f t="shared" si="133"/>
        <v>1771</v>
      </c>
      <c r="D163" s="154">
        <f t="shared" si="14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26"/>
        <v>43987</v>
      </c>
      <c r="AA163" s="230">
        <f t="shared" si="134"/>
        <v>1590</v>
      </c>
      <c r="AB163" s="230">
        <f t="shared" si="135"/>
        <v>1519</v>
      </c>
      <c r="AC163" s="231">
        <f t="shared" si="136"/>
        <v>11</v>
      </c>
      <c r="AD163" s="183">
        <f t="shared" si="138"/>
        <v>3</v>
      </c>
      <c r="AE163" s="243"/>
      <c r="AF163" s="155">
        <v>1102</v>
      </c>
      <c r="AG163" s="184">
        <f t="shared" si="147"/>
        <v>3</v>
      </c>
      <c r="AH163" s="155">
        <v>1045</v>
      </c>
      <c r="AI163" s="184">
        <f t="shared" si="144"/>
        <v>0</v>
      </c>
      <c r="AJ163" s="185">
        <v>4</v>
      </c>
      <c r="AK163" s="186">
        <f t="shared" si="139"/>
        <v>0</v>
      </c>
      <c r="AL163" s="155">
        <v>45</v>
      </c>
      <c r="AM163" s="184">
        <f t="shared" si="140"/>
        <v>0</v>
      </c>
      <c r="AN163" s="155">
        <v>45</v>
      </c>
      <c r="AO163" s="184">
        <f t="shared" si="141"/>
        <v>0</v>
      </c>
      <c r="AP163" s="187">
        <v>0</v>
      </c>
      <c r="AQ163" s="186">
        <f t="shared" si="142"/>
        <v>0</v>
      </c>
      <c r="AR163" s="155">
        <v>443</v>
      </c>
      <c r="AS163" s="184">
        <f t="shared" si="146"/>
        <v>1</v>
      </c>
      <c r="AT163" s="155">
        <v>429</v>
      </c>
      <c r="AU163" s="184">
        <f t="shared" si="143"/>
        <v>0</v>
      </c>
      <c r="AV163" s="188">
        <v>7</v>
      </c>
      <c r="BE163" s="229">
        <f t="shared" si="128"/>
        <v>43987</v>
      </c>
      <c r="BF163" s="132">
        <f t="shared" si="129"/>
        <v>3</v>
      </c>
      <c r="BG163" s="132">
        <f t="shared" si="132"/>
        <v>1771</v>
      </c>
      <c r="BH163" s="229">
        <f t="shared" si="130"/>
        <v>43987</v>
      </c>
      <c r="BI163" s="132">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9">
        <f t="shared" si="148"/>
        <v>43987</v>
      </c>
      <c r="BR163">
        <f t="shared" si="149"/>
        <v>1102</v>
      </c>
      <c r="BS163">
        <f t="shared" si="150"/>
        <v>1045</v>
      </c>
      <c r="BT163">
        <f t="shared" si="151"/>
        <v>4</v>
      </c>
      <c r="BX163" s="179">
        <f t="shared" si="152"/>
        <v>43987</v>
      </c>
      <c r="BY163">
        <f t="shared" si="153"/>
        <v>45</v>
      </c>
      <c r="BZ163">
        <f t="shared" si="154"/>
        <v>45</v>
      </c>
      <c r="CA163">
        <f t="shared" si="155"/>
        <v>0</v>
      </c>
      <c r="CB163" s="179">
        <f t="shared" si="156"/>
        <v>43987</v>
      </c>
      <c r="CC163">
        <f t="shared" si="157"/>
        <v>443</v>
      </c>
      <c r="CD163">
        <f t="shared" si="158"/>
        <v>429</v>
      </c>
      <c r="CE163">
        <f t="shared" si="159"/>
        <v>7</v>
      </c>
      <c r="CF163" s="179">
        <f t="shared" si="160"/>
        <v>43987</v>
      </c>
      <c r="CG163">
        <f t="shared" si="161"/>
        <v>3</v>
      </c>
      <c r="CH163">
        <f t="shared" si="162"/>
        <v>3</v>
      </c>
      <c r="CI163" s="179">
        <f t="shared" si="163"/>
        <v>43987</v>
      </c>
      <c r="CJ163">
        <f t="shared" si="164"/>
        <v>0</v>
      </c>
    </row>
    <row r="164" spans="1:88" ht="18" customHeight="1" x14ac:dyDescent="0.55000000000000004">
      <c r="A164" s="179">
        <v>43988</v>
      </c>
      <c r="B164" s="146">
        <v>5</v>
      </c>
      <c r="C164" s="154">
        <f t="shared" si="133"/>
        <v>1776</v>
      </c>
      <c r="D164" s="154">
        <f t="shared" si="14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26"/>
        <v>43988</v>
      </c>
      <c r="AA164" s="230">
        <f t="shared" si="134"/>
        <v>1593</v>
      </c>
      <c r="AB164" s="230">
        <f t="shared" si="135"/>
        <v>1522</v>
      </c>
      <c r="AC164" s="231">
        <f t="shared" si="136"/>
        <v>11</v>
      </c>
      <c r="AD164" s="183">
        <f t="shared" si="138"/>
        <v>3</v>
      </c>
      <c r="AE164" s="243"/>
      <c r="AF164" s="155">
        <v>1105</v>
      </c>
      <c r="AG164" s="184">
        <f t="shared" si="147"/>
        <v>3</v>
      </c>
      <c r="AH164" s="155">
        <v>1048</v>
      </c>
      <c r="AI164" s="184">
        <f t="shared" si="144"/>
        <v>0</v>
      </c>
      <c r="AJ164" s="185">
        <v>4</v>
      </c>
      <c r="AK164" s="186">
        <f t="shared" si="139"/>
        <v>0</v>
      </c>
      <c r="AL164" s="155">
        <v>45</v>
      </c>
      <c r="AM164" s="184">
        <f t="shared" si="140"/>
        <v>0</v>
      </c>
      <c r="AN164" s="155">
        <v>45</v>
      </c>
      <c r="AO164" s="184">
        <f t="shared" si="141"/>
        <v>0</v>
      </c>
      <c r="AP164" s="187">
        <v>0</v>
      </c>
      <c r="AQ164" s="186">
        <f t="shared" si="142"/>
        <v>0</v>
      </c>
      <c r="AR164" s="155">
        <v>443</v>
      </c>
      <c r="AS164" s="184">
        <f t="shared" si="146"/>
        <v>0</v>
      </c>
      <c r="AT164" s="155">
        <v>429</v>
      </c>
      <c r="AU164" s="184">
        <f t="shared" si="143"/>
        <v>0</v>
      </c>
      <c r="AV164" s="188">
        <v>7</v>
      </c>
      <c r="BE164" s="229">
        <f t="shared" si="128"/>
        <v>43988</v>
      </c>
      <c r="BF164" s="132">
        <f t="shared" si="129"/>
        <v>5</v>
      </c>
      <c r="BG164" s="132">
        <f t="shared" si="132"/>
        <v>1776</v>
      </c>
      <c r="BH164" s="229">
        <f t="shared" si="130"/>
        <v>43988</v>
      </c>
      <c r="BI164" s="132">
        <f t="shared" si="131"/>
        <v>1776</v>
      </c>
      <c r="BJ164" s="1">
        <f t="shared" si="137"/>
        <v>43988</v>
      </c>
      <c r="BK164">
        <f t="shared" si="169"/>
        <v>1</v>
      </c>
      <c r="BL164">
        <f t="shared" si="165"/>
        <v>4</v>
      </c>
      <c r="BM164">
        <f t="shared" si="166"/>
        <v>5</v>
      </c>
      <c r="BN164" s="1">
        <f t="shared" si="167"/>
        <v>43988</v>
      </c>
      <c r="BO164">
        <f t="shared" si="168"/>
        <v>2175</v>
      </c>
      <c r="BP164">
        <f t="shared" si="170"/>
        <v>400</v>
      </c>
      <c r="BQ164" s="179">
        <f t="shared" si="148"/>
        <v>43988</v>
      </c>
      <c r="BR164">
        <f t="shared" si="149"/>
        <v>1105</v>
      </c>
      <c r="BS164">
        <f t="shared" si="150"/>
        <v>1048</v>
      </c>
      <c r="BT164">
        <f t="shared" si="151"/>
        <v>4</v>
      </c>
      <c r="BX164" s="179">
        <f t="shared" si="152"/>
        <v>43988</v>
      </c>
      <c r="BY164">
        <f t="shared" si="153"/>
        <v>45</v>
      </c>
      <c r="BZ164">
        <f t="shared" si="154"/>
        <v>45</v>
      </c>
      <c r="CA164">
        <f t="shared" si="155"/>
        <v>0</v>
      </c>
      <c r="CB164" s="179">
        <f t="shared" si="156"/>
        <v>43988</v>
      </c>
      <c r="CC164">
        <f t="shared" si="157"/>
        <v>443</v>
      </c>
      <c r="CD164">
        <f t="shared" si="158"/>
        <v>429</v>
      </c>
      <c r="CE164">
        <f t="shared" si="159"/>
        <v>7</v>
      </c>
      <c r="CF164" s="179">
        <f t="shared" si="160"/>
        <v>43988</v>
      </c>
      <c r="CG164">
        <f t="shared" si="161"/>
        <v>3</v>
      </c>
      <c r="CH164">
        <f t="shared" si="162"/>
        <v>3</v>
      </c>
      <c r="CI164" s="179">
        <f t="shared" si="163"/>
        <v>43988</v>
      </c>
      <c r="CJ164">
        <f t="shared" si="164"/>
        <v>0</v>
      </c>
    </row>
    <row r="165" spans="1:88" ht="18" customHeight="1" x14ac:dyDescent="0.55000000000000004">
      <c r="A165" s="179">
        <v>43989</v>
      </c>
      <c r="B165" s="146">
        <v>4</v>
      </c>
      <c r="C165" s="154">
        <f t="shared" si="133"/>
        <v>1780</v>
      </c>
      <c r="D165" s="154">
        <f t="shared" si="14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26"/>
        <v>43989</v>
      </c>
      <c r="AA165" s="230">
        <f t="shared" si="134"/>
        <v>1594</v>
      </c>
      <c r="AB165" s="230">
        <f t="shared" si="135"/>
        <v>1524</v>
      </c>
      <c r="AC165" s="231">
        <f t="shared" si="136"/>
        <v>11</v>
      </c>
      <c r="AD165" s="183">
        <f t="shared" si="138"/>
        <v>1</v>
      </c>
      <c r="AE165" s="243"/>
      <c r="AF165" s="155">
        <v>1106</v>
      </c>
      <c r="AG165" s="184">
        <f t="shared" si="147"/>
        <v>1</v>
      </c>
      <c r="AH165" s="155">
        <v>1049</v>
      </c>
      <c r="AI165" s="184">
        <f t="shared" si="144"/>
        <v>0</v>
      </c>
      <c r="AJ165" s="185">
        <v>4</v>
      </c>
      <c r="AK165" s="186">
        <f t="shared" si="139"/>
        <v>0</v>
      </c>
      <c r="AL165" s="155">
        <v>45</v>
      </c>
      <c r="AM165" s="184">
        <f t="shared" si="140"/>
        <v>0</v>
      </c>
      <c r="AN165" s="155">
        <v>45</v>
      </c>
      <c r="AO165" s="184">
        <f t="shared" si="141"/>
        <v>0</v>
      </c>
      <c r="AP165" s="187">
        <v>0</v>
      </c>
      <c r="AQ165" s="186">
        <f t="shared" si="142"/>
        <v>0</v>
      </c>
      <c r="AR165" s="155">
        <v>443</v>
      </c>
      <c r="AS165" s="184">
        <f t="shared" si="146"/>
        <v>1</v>
      </c>
      <c r="AT165" s="155">
        <v>430</v>
      </c>
      <c r="AU165" s="184">
        <f t="shared" si="143"/>
        <v>0</v>
      </c>
      <c r="AV165" s="188">
        <v>7</v>
      </c>
      <c r="BE165" s="229">
        <f t="shared" si="128"/>
        <v>43989</v>
      </c>
      <c r="BF165" s="132">
        <f t="shared" si="129"/>
        <v>4</v>
      </c>
      <c r="BG165" s="132">
        <f t="shared" si="132"/>
        <v>1780</v>
      </c>
      <c r="BH165" s="229">
        <f t="shared" si="130"/>
        <v>43989</v>
      </c>
      <c r="BI165" s="132">
        <f t="shared" si="131"/>
        <v>1780</v>
      </c>
      <c r="BJ165" s="1">
        <f t="shared" si="137"/>
        <v>43989</v>
      </c>
      <c r="BK165">
        <f t="shared" si="169"/>
        <v>0</v>
      </c>
      <c r="BL165">
        <f t="shared" si="165"/>
        <v>2</v>
      </c>
      <c r="BM165">
        <f t="shared" si="166"/>
        <v>2</v>
      </c>
      <c r="BN165" s="1">
        <f t="shared" si="167"/>
        <v>43989</v>
      </c>
      <c r="BO165">
        <f t="shared" si="168"/>
        <v>2177</v>
      </c>
      <c r="BP165">
        <f t="shared" si="170"/>
        <v>402</v>
      </c>
      <c r="BQ165" s="179">
        <f t="shared" si="148"/>
        <v>43989</v>
      </c>
      <c r="BR165">
        <f t="shared" si="149"/>
        <v>1106</v>
      </c>
      <c r="BS165">
        <f t="shared" si="150"/>
        <v>1049</v>
      </c>
      <c r="BT165">
        <f t="shared" si="151"/>
        <v>4</v>
      </c>
      <c r="BX165" s="179">
        <f t="shared" si="152"/>
        <v>43989</v>
      </c>
      <c r="BY165">
        <f t="shared" si="153"/>
        <v>45</v>
      </c>
      <c r="BZ165">
        <f t="shared" si="154"/>
        <v>45</v>
      </c>
      <c r="CA165">
        <f t="shared" si="155"/>
        <v>0</v>
      </c>
      <c r="CB165" s="179">
        <f t="shared" si="156"/>
        <v>43989</v>
      </c>
      <c r="CC165">
        <f t="shared" si="157"/>
        <v>443</v>
      </c>
      <c r="CD165">
        <f t="shared" si="158"/>
        <v>430</v>
      </c>
      <c r="CE165">
        <f t="shared" si="159"/>
        <v>7</v>
      </c>
      <c r="CF165" s="179">
        <f t="shared" si="160"/>
        <v>43989</v>
      </c>
      <c r="CG165">
        <f t="shared" si="161"/>
        <v>1</v>
      </c>
      <c r="CH165">
        <f t="shared" si="162"/>
        <v>1</v>
      </c>
      <c r="CI165" s="179">
        <f t="shared" si="163"/>
        <v>43989</v>
      </c>
      <c r="CJ165">
        <f t="shared" si="164"/>
        <v>0</v>
      </c>
    </row>
    <row r="166" spans="1:88" ht="18" customHeight="1" x14ac:dyDescent="0.55000000000000004">
      <c r="A166" s="179">
        <v>43990</v>
      </c>
      <c r="B166" s="146">
        <v>3</v>
      </c>
      <c r="C166" s="154">
        <f t="shared" si="133"/>
        <v>1783</v>
      </c>
      <c r="D166" s="154">
        <f t="shared" si="14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26"/>
        <v>43990</v>
      </c>
      <c r="AA166" s="230">
        <f t="shared" si="134"/>
        <v>1595</v>
      </c>
      <c r="AB166" s="230">
        <f t="shared" si="135"/>
        <v>1524</v>
      </c>
      <c r="AC166" s="231">
        <f t="shared" si="136"/>
        <v>11</v>
      </c>
      <c r="AD166" s="183">
        <f t="shared" si="138"/>
        <v>1</v>
      </c>
      <c r="AE166" s="243"/>
      <c r="AF166" s="155">
        <v>1107</v>
      </c>
      <c r="AG166" s="184">
        <f t="shared" si="147"/>
        <v>0</v>
      </c>
      <c r="AH166" s="155">
        <v>1049</v>
      </c>
      <c r="AI166" s="184">
        <f t="shared" si="144"/>
        <v>0</v>
      </c>
      <c r="AJ166" s="185">
        <v>4</v>
      </c>
      <c r="AK166" s="186">
        <f t="shared" si="139"/>
        <v>0</v>
      </c>
      <c r="AL166" s="155">
        <v>45</v>
      </c>
      <c r="AM166" s="184">
        <f t="shared" si="140"/>
        <v>0</v>
      </c>
      <c r="AN166" s="155">
        <v>45</v>
      </c>
      <c r="AO166" s="184">
        <f t="shared" si="141"/>
        <v>0</v>
      </c>
      <c r="AP166" s="187">
        <v>0</v>
      </c>
      <c r="AQ166" s="186">
        <f t="shared" si="142"/>
        <v>0</v>
      </c>
      <c r="AR166" s="155">
        <v>443</v>
      </c>
      <c r="AS166" s="184">
        <f t="shared" si="146"/>
        <v>0</v>
      </c>
      <c r="AT166" s="155">
        <v>430</v>
      </c>
      <c r="AU166" s="184">
        <f t="shared" si="143"/>
        <v>0</v>
      </c>
      <c r="AV166" s="188">
        <v>7</v>
      </c>
      <c r="BE166" s="229">
        <f t="shared" ref="BE166:BE178" si="171">+Z166</f>
        <v>43990</v>
      </c>
      <c r="BF166" s="132">
        <f t="shared" ref="BF166:BF178" si="172">+B166</f>
        <v>3</v>
      </c>
      <c r="BG166" s="132">
        <f t="shared" si="132"/>
        <v>1783</v>
      </c>
      <c r="BH166" s="229">
        <f t="shared" ref="BH166:BH178" si="173">+A166</f>
        <v>43990</v>
      </c>
      <c r="BI166" s="132">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9">
        <f t="shared" si="148"/>
        <v>43990</v>
      </c>
      <c r="BR166">
        <f t="shared" si="149"/>
        <v>1107</v>
      </c>
      <c r="BS166">
        <f t="shared" si="150"/>
        <v>1049</v>
      </c>
      <c r="BT166">
        <f t="shared" si="151"/>
        <v>4</v>
      </c>
      <c r="BX166" s="179">
        <f t="shared" si="152"/>
        <v>43990</v>
      </c>
      <c r="BY166">
        <f t="shared" si="153"/>
        <v>45</v>
      </c>
      <c r="BZ166">
        <f t="shared" si="154"/>
        <v>45</v>
      </c>
      <c r="CA166">
        <f t="shared" si="155"/>
        <v>0</v>
      </c>
      <c r="CB166" s="179">
        <f t="shared" si="156"/>
        <v>43990</v>
      </c>
      <c r="CC166">
        <f t="shared" si="157"/>
        <v>443</v>
      </c>
      <c r="CD166">
        <f t="shared" si="158"/>
        <v>430</v>
      </c>
      <c r="CE166">
        <f t="shared" si="159"/>
        <v>7</v>
      </c>
      <c r="CF166" s="179">
        <f t="shared" si="160"/>
        <v>43990</v>
      </c>
      <c r="CG166">
        <f t="shared" si="161"/>
        <v>1</v>
      </c>
      <c r="CH166">
        <f t="shared" si="162"/>
        <v>0</v>
      </c>
      <c r="CI166" s="179">
        <f t="shared" si="163"/>
        <v>43990</v>
      </c>
      <c r="CJ166">
        <f t="shared" si="164"/>
        <v>0</v>
      </c>
    </row>
    <row r="167" spans="1:88" ht="18" customHeight="1" x14ac:dyDescent="0.55000000000000004">
      <c r="A167" s="179">
        <v>43991</v>
      </c>
      <c r="B167" s="146">
        <v>3</v>
      </c>
      <c r="C167" s="154">
        <f t="shared" si="133"/>
        <v>1786</v>
      </c>
      <c r="D167" s="154">
        <f t="shared" si="14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26"/>
        <v>43991</v>
      </c>
      <c r="AA167" s="230">
        <f t="shared" si="134"/>
        <v>1595</v>
      </c>
      <c r="AB167" s="230">
        <f t="shared" si="135"/>
        <v>1526</v>
      </c>
      <c r="AC167" s="231">
        <f t="shared" si="136"/>
        <v>11</v>
      </c>
      <c r="AD167" s="183">
        <f t="shared" si="138"/>
        <v>0</v>
      </c>
      <c r="AE167" s="243"/>
      <c r="AF167" s="155">
        <v>1107</v>
      </c>
      <c r="AG167" s="184">
        <f t="shared" si="147"/>
        <v>1</v>
      </c>
      <c r="AH167" s="155">
        <v>1050</v>
      </c>
      <c r="AI167" s="184">
        <f t="shared" si="144"/>
        <v>0</v>
      </c>
      <c r="AJ167" s="185">
        <v>4</v>
      </c>
      <c r="AK167" s="186">
        <f t="shared" si="139"/>
        <v>0</v>
      </c>
      <c r="AL167" s="155">
        <v>45</v>
      </c>
      <c r="AM167" s="184">
        <f t="shared" si="140"/>
        <v>0</v>
      </c>
      <c r="AN167" s="155">
        <v>45</v>
      </c>
      <c r="AO167" s="184">
        <f t="shared" si="141"/>
        <v>0</v>
      </c>
      <c r="AP167" s="187">
        <v>0</v>
      </c>
      <c r="AQ167" s="186">
        <f t="shared" si="142"/>
        <v>0</v>
      </c>
      <c r="AR167" s="155">
        <v>443</v>
      </c>
      <c r="AS167" s="184">
        <f t="shared" si="146"/>
        <v>1</v>
      </c>
      <c r="AT167" s="155">
        <v>431</v>
      </c>
      <c r="AU167" s="184">
        <f t="shared" si="143"/>
        <v>0</v>
      </c>
      <c r="AV167" s="188">
        <v>7</v>
      </c>
      <c r="BE167" s="229">
        <f t="shared" si="171"/>
        <v>43991</v>
      </c>
      <c r="BF167" s="132">
        <f t="shared" si="172"/>
        <v>3</v>
      </c>
      <c r="BG167" s="132">
        <f t="shared" si="132"/>
        <v>1786</v>
      </c>
      <c r="BH167" s="229">
        <f t="shared" si="173"/>
        <v>43991</v>
      </c>
      <c r="BI167" s="132">
        <f t="shared" si="174"/>
        <v>1786</v>
      </c>
      <c r="BJ167" s="1">
        <f t="shared" si="137"/>
        <v>43991</v>
      </c>
      <c r="BK167">
        <f t="shared" si="169"/>
        <v>0</v>
      </c>
      <c r="BL167">
        <f t="shared" si="165"/>
        <v>5</v>
      </c>
      <c r="BM167">
        <f t="shared" si="166"/>
        <v>5</v>
      </c>
      <c r="BN167" s="1">
        <f t="shared" si="167"/>
        <v>43991</v>
      </c>
      <c r="BO167">
        <f t="shared" si="168"/>
        <v>2203</v>
      </c>
      <c r="BP167">
        <f t="shared" si="170"/>
        <v>409</v>
      </c>
      <c r="BQ167" s="179">
        <f t="shared" si="148"/>
        <v>43991</v>
      </c>
      <c r="BR167">
        <f t="shared" si="149"/>
        <v>1107</v>
      </c>
      <c r="BS167">
        <f t="shared" si="150"/>
        <v>1050</v>
      </c>
      <c r="BT167">
        <f t="shared" si="151"/>
        <v>4</v>
      </c>
      <c r="BX167" s="179">
        <f t="shared" si="152"/>
        <v>43991</v>
      </c>
      <c r="BY167">
        <f t="shared" si="153"/>
        <v>45</v>
      </c>
      <c r="BZ167">
        <f t="shared" si="154"/>
        <v>45</v>
      </c>
      <c r="CA167">
        <f t="shared" si="155"/>
        <v>0</v>
      </c>
      <c r="CB167" s="179">
        <f t="shared" si="156"/>
        <v>43991</v>
      </c>
      <c r="CC167">
        <f t="shared" si="157"/>
        <v>443</v>
      </c>
      <c r="CD167">
        <f t="shared" si="158"/>
        <v>431</v>
      </c>
      <c r="CE167">
        <f t="shared" si="159"/>
        <v>7</v>
      </c>
      <c r="CF167" s="179">
        <f t="shared" si="160"/>
        <v>43991</v>
      </c>
      <c r="CG167">
        <f t="shared" si="161"/>
        <v>0</v>
      </c>
      <c r="CH167">
        <f t="shared" si="162"/>
        <v>1</v>
      </c>
      <c r="CI167" s="179">
        <f t="shared" si="163"/>
        <v>43991</v>
      </c>
      <c r="CJ167">
        <f t="shared" si="164"/>
        <v>0</v>
      </c>
    </row>
    <row r="168" spans="1:88" ht="18" customHeight="1" x14ac:dyDescent="0.55000000000000004">
      <c r="A168" s="179">
        <v>43992</v>
      </c>
      <c r="B168" s="146">
        <v>11</v>
      </c>
      <c r="C168" s="154">
        <f t="shared" si="133"/>
        <v>1797</v>
      </c>
      <c r="D168" s="154">
        <f t="shared" si="14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26"/>
        <v>43992</v>
      </c>
      <c r="AA168" s="230">
        <f t="shared" si="134"/>
        <v>1595</v>
      </c>
      <c r="AB168" s="230">
        <f t="shared" si="135"/>
        <v>1527</v>
      </c>
      <c r="AC168" s="231">
        <f t="shared" si="136"/>
        <v>11</v>
      </c>
      <c r="AD168" s="183">
        <f t="shared" si="138"/>
        <v>0</v>
      </c>
      <c r="AE168" s="243"/>
      <c r="AF168" s="155">
        <v>1107</v>
      </c>
      <c r="AG168" s="184">
        <f t="shared" si="147"/>
        <v>1</v>
      </c>
      <c r="AH168" s="155">
        <v>1051</v>
      </c>
      <c r="AI168" s="184">
        <f t="shared" si="144"/>
        <v>0</v>
      </c>
      <c r="AJ168" s="185">
        <v>4</v>
      </c>
      <c r="AK168" s="186">
        <f t="shared" si="139"/>
        <v>0</v>
      </c>
      <c r="AL168" s="155">
        <v>45</v>
      </c>
      <c r="AM168" s="184">
        <f t="shared" si="140"/>
        <v>0</v>
      </c>
      <c r="AN168" s="155">
        <v>45</v>
      </c>
      <c r="AO168" s="184">
        <f t="shared" si="141"/>
        <v>0</v>
      </c>
      <c r="AP168" s="187">
        <v>0</v>
      </c>
      <c r="AQ168" s="186">
        <f t="shared" si="142"/>
        <v>0</v>
      </c>
      <c r="AR168" s="155">
        <v>443</v>
      </c>
      <c r="AS168" s="184">
        <f t="shared" si="146"/>
        <v>0</v>
      </c>
      <c r="AT168" s="155">
        <v>431</v>
      </c>
      <c r="AU168" s="184">
        <f t="shared" si="143"/>
        <v>0</v>
      </c>
      <c r="AV168" s="188">
        <v>7</v>
      </c>
      <c r="AY168" s="45" t="s">
        <v>178</v>
      </c>
      <c r="AZ168" s="45" t="s">
        <v>179</v>
      </c>
      <c r="BB168" s="45" t="s">
        <v>177</v>
      </c>
      <c r="BC168" t="s">
        <v>180</v>
      </c>
      <c r="BE168" s="229">
        <f t="shared" si="171"/>
        <v>43992</v>
      </c>
      <c r="BF168" s="132">
        <f t="shared" si="172"/>
        <v>11</v>
      </c>
      <c r="BG168" s="132">
        <f t="shared" si="132"/>
        <v>1797</v>
      </c>
      <c r="BH168" s="229">
        <f t="shared" si="173"/>
        <v>43992</v>
      </c>
      <c r="BI168" s="132">
        <f t="shared" si="174"/>
        <v>1797</v>
      </c>
      <c r="BJ168" s="1">
        <f t="shared" si="137"/>
        <v>43992</v>
      </c>
      <c r="BK168">
        <f t="shared" si="169"/>
        <v>1</v>
      </c>
      <c r="BL168">
        <f t="shared" si="165"/>
        <v>3</v>
      </c>
      <c r="BM168">
        <f t="shared" si="166"/>
        <v>4</v>
      </c>
      <c r="BN168" s="1">
        <f t="shared" si="167"/>
        <v>43992</v>
      </c>
      <c r="BO168">
        <f t="shared" si="168"/>
        <v>2207</v>
      </c>
      <c r="BP168">
        <f t="shared" si="170"/>
        <v>412</v>
      </c>
      <c r="BQ168" s="179">
        <f t="shared" si="148"/>
        <v>43992</v>
      </c>
      <c r="BR168">
        <f t="shared" si="149"/>
        <v>1107</v>
      </c>
      <c r="BS168">
        <f t="shared" si="150"/>
        <v>1051</v>
      </c>
      <c r="BT168">
        <f t="shared" si="151"/>
        <v>4</v>
      </c>
      <c r="BX168" s="179">
        <f t="shared" si="152"/>
        <v>43992</v>
      </c>
      <c r="BY168">
        <f t="shared" si="153"/>
        <v>45</v>
      </c>
      <c r="BZ168">
        <f t="shared" si="154"/>
        <v>45</v>
      </c>
      <c r="CA168">
        <f t="shared" si="155"/>
        <v>0</v>
      </c>
      <c r="CB168" s="179">
        <f t="shared" si="156"/>
        <v>43992</v>
      </c>
      <c r="CC168">
        <f t="shared" si="157"/>
        <v>443</v>
      </c>
      <c r="CD168">
        <f t="shared" si="158"/>
        <v>431</v>
      </c>
      <c r="CE168">
        <f t="shared" si="159"/>
        <v>7</v>
      </c>
      <c r="CF168" s="179">
        <f t="shared" si="160"/>
        <v>43992</v>
      </c>
      <c r="CG168">
        <f t="shared" si="161"/>
        <v>0</v>
      </c>
      <c r="CH168">
        <f t="shared" si="162"/>
        <v>1</v>
      </c>
      <c r="CI168" s="179">
        <f t="shared" si="163"/>
        <v>43992</v>
      </c>
      <c r="CJ168">
        <f t="shared" si="164"/>
        <v>0</v>
      </c>
    </row>
    <row r="169" spans="1:88" ht="18" customHeight="1" x14ac:dyDescent="0.55000000000000004">
      <c r="A169" s="179">
        <v>43993</v>
      </c>
      <c r="B169" s="146">
        <v>6</v>
      </c>
      <c r="C169" s="154">
        <f t="shared" ref="C169:C187" si="175">+B169+C168</f>
        <v>1803</v>
      </c>
      <c r="D169" s="154">
        <f t="shared" si="14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26"/>
        <v>43993</v>
      </c>
      <c r="AA169" s="230">
        <f t="shared" si="134"/>
        <v>1595</v>
      </c>
      <c r="AB169" s="230">
        <f t="shared" si="135"/>
        <v>1529</v>
      </c>
      <c r="AC169" s="231">
        <f t="shared" si="136"/>
        <v>11</v>
      </c>
      <c r="AD169" s="183">
        <f t="shared" si="138"/>
        <v>0</v>
      </c>
      <c r="AE169" s="243"/>
      <c r="AF169" s="155">
        <v>1107</v>
      </c>
      <c r="AG169" s="184">
        <f t="shared" si="147"/>
        <v>2</v>
      </c>
      <c r="AH169" s="155">
        <v>1053</v>
      </c>
      <c r="AI169" s="184">
        <f t="shared" si="144"/>
        <v>0</v>
      </c>
      <c r="AJ169" s="185">
        <v>4</v>
      </c>
      <c r="AK169" s="186">
        <f t="shared" si="139"/>
        <v>0</v>
      </c>
      <c r="AL169" s="155">
        <v>45</v>
      </c>
      <c r="AM169" s="184">
        <f t="shared" si="140"/>
        <v>0</v>
      </c>
      <c r="AN169" s="155">
        <v>45</v>
      </c>
      <c r="AO169" s="184">
        <f t="shared" si="141"/>
        <v>0</v>
      </c>
      <c r="AP169" s="187">
        <v>0</v>
      </c>
      <c r="AQ169" s="186">
        <f t="shared" si="142"/>
        <v>0</v>
      </c>
      <c r="AR169" s="155">
        <v>443</v>
      </c>
      <c r="AS169" s="184">
        <f t="shared" si="146"/>
        <v>0</v>
      </c>
      <c r="AT169" s="155">
        <v>431</v>
      </c>
      <c r="AU169" s="184">
        <f t="shared" si="143"/>
        <v>0</v>
      </c>
      <c r="AV169" s="188">
        <v>7</v>
      </c>
      <c r="AW169" s="246"/>
      <c r="AX169" s="237">
        <f t="shared" ref="AX169:AX177" si="176">+A169</f>
        <v>43993</v>
      </c>
      <c r="AY169" s="45">
        <v>1</v>
      </c>
      <c r="AZ169" s="45">
        <v>1</v>
      </c>
      <c r="BB169" s="45">
        <v>0</v>
      </c>
      <c r="BC169">
        <v>0</v>
      </c>
      <c r="BE169" s="229">
        <f t="shared" si="171"/>
        <v>43993</v>
      </c>
      <c r="BF169" s="132">
        <f t="shared" si="172"/>
        <v>6</v>
      </c>
      <c r="BG169" s="132">
        <f t="shared" si="132"/>
        <v>1803</v>
      </c>
      <c r="BH169" s="229">
        <f t="shared" si="173"/>
        <v>43993</v>
      </c>
      <c r="BI169" s="132">
        <f t="shared" si="174"/>
        <v>1803</v>
      </c>
      <c r="BJ169" s="1">
        <f t="shared" si="137"/>
        <v>43993</v>
      </c>
      <c r="BK169">
        <f t="shared" si="169"/>
        <v>0</v>
      </c>
      <c r="BL169">
        <f t="shared" si="165"/>
        <v>1</v>
      </c>
      <c r="BM169">
        <f t="shared" si="166"/>
        <v>1</v>
      </c>
      <c r="BN169" s="1">
        <f t="shared" si="167"/>
        <v>43993</v>
      </c>
      <c r="BO169">
        <f t="shared" si="168"/>
        <v>2208</v>
      </c>
      <c r="BP169">
        <f t="shared" si="170"/>
        <v>413</v>
      </c>
      <c r="BQ169" s="179">
        <f t="shared" si="148"/>
        <v>43993</v>
      </c>
      <c r="BR169">
        <f t="shared" si="149"/>
        <v>1107</v>
      </c>
      <c r="BS169">
        <f t="shared" si="150"/>
        <v>1053</v>
      </c>
      <c r="BT169">
        <f t="shared" si="151"/>
        <v>4</v>
      </c>
      <c r="BX169" s="179">
        <f t="shared" si="152"/>
        <v>43993</v>
      </c>
      <c r="BY169">
        <f t="shared" si="153"/>
        <v>45</v>
      </c>
      <c r="BZ169">
        <f t="shared" si="154"/>
        <v>45</v>
      </c>
      <c r="CA169">
        <f t="shared" si="155"/>
        <v>0</v>
      </c>
      <c r="CB169" s="179">
        <f t="shared" si="156"/>
        <v>43993</v>
      </c>
      <c r="CC169">
        <f t="shared" si="157"/>
        <v>443</v>
      </c>
      <c r="CD169">
        <f t="shared" si="158"/>
        <v>431</v>
      </c>
      <c r="CE169">
        <f t="shared" si="159"/>
        <v>7</v>
      </c>
      <c r="CF169" s="179">
        <f t="shared" si="160"/>
        <v>43993</v>
      </c>
      <c r="CG169">
        <f t="shared" si="161"/>
        <v>0</v>
      </c>
      <c r="CH169">
        <f t="shared" si="162"/>
        <v>2</v>
      </c>
      <c r="CI169" s="179">
        <f t="shared" si="163"/>
        <v>43993</v>
      </c>
      <c r="CJ169">
        <f t="shared" si="164"/>
        <v>0</v>
      </c>
    </row>
    <row r="170" spans="1:88" ht="18" customHeight="1" x14ac:dyDescent="0.55000000000000004">
      <c r="A170" s="179">
        <v>43994</v>
      </c>
      <c r="B170" s="146">
        <v>5</v>
      </c>
      <c r="C170" s="154">
        <f t="shared" si="175"/>
        <v>1808</v>
      </c>
      <c r="D170" s="154">
        <f t="shared" si="14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26"/>
        <v>43994</v>
      </c>
      <c r="AA170" s="230">
        <f t="shared" si="134"/>
        <v>1596</v>
      </c>
      <c r="AB170" s="230">
        <f t="shared" si="135"/>
        <v>1536</v>
      </c>
      <c r="AC170" s="231">
        <f t="shared" si="136"/>
        <v>11</v>
      </c>
      <c r="AD170" s="183">
        <f t="shared" si="138"/>
        <v>1</v>
      </c>
      <c r="AE170" s="243"/>
      <c r="AF170" s="155">
        <v>1108</v>
      </c>
      <c r="AG170" s="184">
        <f t="shared" si="147"/>
        <v>7</v>
      </c>
      <c r="AH170" s="155">
        <v>1060</v>
      </c>
      <c r="AI170" s="184">
        <f t="shared" si="144"/>
        <v>0</v>
      </c>
      <c r="AJ170" s="185">
        <v>4</v>
      </c>
      <c r="AK170" s="186">
        <f t="shared" si="139"/>
        <v>0</v>
      </c>
      <c r="AL170" s="155">
        <v>45</v>
      </c>
      <c r="AM170" s="184">
        <f t="shared" si="140"/>
        <v>0</v>
      </c>
      <c r="AN170" s="155">
        <v>45</v>
      </c>
      <c r="AO170" s="184">
        <f t="shared" si="141"/>
        <v>0</v>
      </c>
      <c r="AP170" s="187">
        <v>0</v>
      </c>
      <c r="AQ170" s="186">
        <f t="shared" si="142"/>
        <v>0</v>
      </c>
      <c r="AR170" s="155">
        <v>443</v>
      </c>
      <c r="AS170" s="184">
        <f t="shared" si="146"/>
        <v>0</v>
      </c>
      <c r="AT170" s="155">
        <v>431</v>
      </c>
      <c r="AU170" s="184">
        <f t="shared" si="143"/>
        <v>0</v>
      </c>
      <c r="AV170" s="188">
        <v>7</v>
      </c>
      <c r="AW170" s="246"/>
      <c r="AX170" s="237">
        <f t="shared" si="176"/>
        <v>43994</v>
      </c>
      <c r="AY170" s="45">
        <v>6</v>
      </c>
      <c r="AZ170" s="238">
        <f t="shared" ref="AZ170:AZ178" si="177">+AZ169+AY170</f>
        <v>7</v>
      </c>
      <c r="BA170" s="238"/>
      <c r="BB170" s="45">
        <v>0</v>
      </c>
      <c r="BC170" s="27">
        <f t="shared" ref="BC170:BC178" si="178">+BC169+BB170</f>
        <v>0</v>
      </c>
      <c r="BD170" s="238"/>
      <c r="BE170" s="229">
        <f t="shared" si="171"/>
        <v>43994</v>
      </c>
      <c r="BF170" s="132">
        <f t="shared" si="172"/>
        <v>5</v>
      </c>
      <c r="BG170" s="132">
        <f t="shared" si="132"/>
        <v>1808</v>
      </c>
      <c r="BH170" s="229">
        <f t="shared" si="173"/>
        <v>43994</v>
      </c>
      <c r="BI170" s="132">
        <f t="shared" si="174"/>
        <v>1808</v>
      </c>
      <c r="BJ170" s="1">
        <f t="shared" si="137"/>
        <v>43994</v>
      </c>
      <c r="BK170">
        <f t="shared" si="169"/>
        <v>2</v>
      </c>
      <c r="BL170">
        <f t="shared" si="165"/>
        <v>5</v>
      </c>
      <c r="BM170">
        <f t="shared" si="166"/>
        <v>7</v>
      </c>
      <c r="BN170" s="1">
        <f t="shared" si="167"/>
        <v>43994</v>
      </c>
      <c r="BO170">
        <f t="shared" si="168"/>
        <v>2215</v>
      </c>
      <c r="BP170">
        <f t="shared" si="170"/>
        <v>418</v>
      </c>
      <c r="BQ170" s="179">
        <f t="shared" si="148"/>
        <v>43994</v>
      </c>
      <c r="BR170">
        <f t="shared" si="149"/>
        <v>1108</v>
      </c>
      <c r="BS170">
        <f t="shared" si="150"/>
        <v>1060</v>
      </c>
      <c r="BT170">
        <f t="shared" si="151"/>
        <v>4</v>
      </c>
      <c r="BX170" s="179">
        <f t="shared" si="152"/>
        <v>43994</v>
      </c>
      <c r="BY170">
        <f t="shared" si="153"/>
        <v>45</v>
      </c>
      <c r="BZ170">
        <f t="shared" si="154"/>
        <v>45</v>
      </c>
      <c r="CA170">
        <f t="shared" si="155"/>
        <v>0</v>
      </c>
      <c r="CB170" s="179">
        <f t="shared" si="156"/>
        <v>43994</v>
      </c>
      <c r="CC170">
        <f t="shared" si="157"/>
        <v>443</v>
      </c>
      <c r="CD170">
        <f t="shared" si="158"/>
        <v>431</v>
      </c>
      <c r="CE170">
        <f t="shared" si="159"/>
        <v>7</v>
      </c>
      <c r="CF170" s="179">
        <f t="shared" si="160"/>
        <v>43994</v>
      </c>
      <c r="CG170">
        <f t="shared" si="161"/>
        <v>1</v>
      </c>
      <c r="CH170">
        <f t="shared" si="162"/>
        <v>7</v>
      </c>
      <c r="CI170" s="179">
        <f t="shared" si="163"/>
        <v>43994</v>
      </c>
      <c r="CJ170">
        <f t="shared" si="164"/>
        <v>0</v>
      </c>
    </row>
    <row r="171" spans="1:88" ht="18" customHeight="1" x14ac:dyDescent="0.55000000000000004">
      <c r="A171" s="179">
        <v>43995</v>
      </c>
      <c r="B171" s="146">
        <v>19</v>
      </c>
      <c r="C171" s="154">
        <f t="shared" si="175"/>
        <v>1827</v>
      </c>
      <c r="D171" s="154">
        <f t="shared" si="14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26"/>
        <v>43995</v>
      </c>
      <c r="AA171" s="230">
        <f t="shared" si="134"/>
        <v>1597</v>
      </c>
      <c r="AB171" s="230">
        <f t="shared" si="135"/>
        <v>1537</v>
      </c>
      <c r="AC171" s="231">
        <f t="shared" si="136"/>
        <v>11</v>
      </c>
      <c r="AD171" s="183">
        <f t="shared" si="138"/>
        <v>1</v>
      </c>
      <c r="AE171" s="243"/>
      <c r="AF171" s="155">
        <v>1109</v>
      </c>
      <c r="AG171" s="184">
        <f t="shared" si="147"/>
        <v>1</v>
      </c>
      <c r="AH171" s="155">
        <v>1061</v>
      </c>
      <c r="AI171" s="184">
        <f t="shared" si="144"/>
        <v>0</v>
      </c>
      <c r="AJ171" s="185">
        <v>4</v>
      </c>
      <c r="AK171" s="186">
        <f t="shared" si="139"/>
        <v>0</v>
      </c>
      <c r="AL171" s="155">
        <v>45</v>
      </c>
      <c r="AM171" s="184">
        <f t="shared" si="140"/>
        <v>0</v>
      </c>
      <c r="AN171" s="155">
        <v>45</v>
      </c>
      <c r="AO171" s="184">
        <f t="shared" si="141"/>
        <v>0</v>
      </c>
      <c r="AP171" s="187">
        <v>0</v>
      </c>
      <c r="AQ171" s="186">
        <f t="shared" si="142"/>
        <v>0</v>
      </c>
      <c r="AR171" s="155">
        <v>443</v>
      </c>
      <c r="AS171" s="184">
        <f t="shared" si="146"/>
        <v>0</v>
      </c>
      <c r="AT171" s="155">
        <v>431</v>
      </c>
      <c r="AU171" s="184">
        <f t="shared" si="143"/>
        <v>0</v>
      </c>
      <c r="AV171" s="188">
        <v>7</v>
      </c>
      <c r="AW171" s="246"/>
      <c r="AX171" s="237">
        <f t="shared" si="176"/>
        <v>43995</v>
      </c>
      <c r="AY171" s="45">
        <v>36</v>
      </c>
      <c r="AZ171" s="238">
        <f t="shared" si="177"/>
        <v>43</v>
      </c>
      <c r="BA171" s="238"/>
      <c r="BB171" s="45">
        <v>0</v>
      </c>
      <c r="BC171" s="27">
        <f t="shared" si="178"/>
        <v>0</v>
      </c>
      <c r="BD171" s="238"/>
      <c r="BE171" s="229">
        <f t="shared" si="171"/>
        <v>43995</v>
      </c>
      <c r="BF171" s="132">
        <f t="shared" si="172"/>
        <v>19</v>
      </c>
      <c r="BG171" s="132">
        <f t="shared" si="132"/>
        <v>1827</v>
      </c>
      <c r="BH171" s="229">
        <f t="shared" si="173"/>
        <v>43995</v>
      </c>
      <c r="BI171" s="132">
        <f t="shared" si="174"/>
        <v>1827</v>
      </c>
      <c r="BJ171" s="1">
        <f t="shared" si="137"/>
        <v>43995</v>
      </c>
      <c r="BK171">
        <f t="shared" si="169"/>
        <v>3</v>
      </c>
      <c r="BL171">
        <f t="shared" si="165"/>
        <v>6</v>
      </c>
      <c r="BM171">
        <f t="shared" si="166"/>
        <v>9</v>
      </c>
      <c r="BN171" s="1">
        <f t="shared" si="167"/>
        <v>43995</v>
      </c>
      <c r="BO171">
        <f t="shared" si="168"/>
        <v>2224</v>
      </c>
      <c r="BP171">
        <f t="shared" si="170"/>
        <v>424</v>
      </c>
      <c r="BQ171" s="179">
        <f t="shared" si="148"/>
        <v>43995</v>
      </c>
      <c r="BR171">
        <f t="shared" si="149"/>
        <v>1109</v>
      </c>
      <c r="BS171">
        <f t="shared" si="150"/>
        <v>1061</v>
      </c>
      <c r="BT171">
        <f t="shared" si="151"/>
        <v>4</v>
      </c>
      <c r="BX171" s="179">
        <f t="shared" si="152"/>
        <v>43995</v>
      </c>
      <c r="BY171">
        <f t="shared" si="153"/>
        <v>45</v>
      </c>
      <c r="BZ171">
        <f t="shared" si="154"/>
        <v>45</v>
      </c>
      <c r="CA171">
        <f t="shared" si="155"/>
        <v>0</v>
      </c>
      <c r="CB171" s="179">
        <f t="shared" si="156"/>
        <v>43995</v>
      </c>
      <c r="CC171">
        <f t="shared" si="157"/>
        <v>443</v>
      </c>
      <c r="CD171">
        <f t="shared" si="158"/>
        <v>431</v>
      </c>
      <c r="CE171">
        <f t="shared" si="159"/>
        <v>7</v>
      </c>
      <c r="CF171" s="179">
        <f t="shared" si="160"/>
        <v>43995</v>
      </c>
      <c r="CG171">
        <f t="shared" si="161"/>
        <v>1</v>
      </c>
      <c r="CH171">
        <f t="shared" si="162"/>
        <v>1</v>
      </c>
      <c r="CI171" s="179">
        <f t="shared" si="163"/>
        <v>43995</v>
      </c>
      <c r="CJ171">
        <f t="shared" si="164"/>
        <v>0</v>
      </c>
    </row>
    <row r="172" spans="1:88" ht="18" customHeight="1" x14ac:dyDescent="0.55000000000000004">
      <c r="A172" s="179">
        <v>43996</v>
      </c>
      <c r="B172" s="146">
        <v>10</v>
      </c>
      <c r="C172" s="154">
        <f t="shared" si="175"/>
        <v>1837</v>
      </c>
      <c r="D172" s="154">
        <f t="shared" si="14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179">+A172</f>
        <v>43996</v>
      </c>
      <c r="AA172" s="230">
        <f t="shared" si="134"/>
        <v>1597</v>
      </c>
      <c r="AB172" s="230">
        <f t="shared" si="135"/>
        <v>1543</v>
      </c>
      <c r="AC172" s="231">
        <f t="shared" si="136"/>
        <v>11</v>
      </c>
      <c r="AD172" s="183">
        <f t="shared" si="138"/>
        <v>0</v>
      </c>
      <c r="AE172" s="243"/>
      <c r="AF172" s="155">
        <v>1109</v>
      </c>
      <c r="AG172" s="184">
        <f t="shared" si="147"/>
        <v>6</v>
      </c>
      <c r="AH172" s="155">
        <v>1067</v>
      </c>
      <c r="AI172" s="184">
        <f t="shared" si="144"/>
        <v>0</v>
      </c>
      <c r="AJ172" s="185">
        <v>4</v>
      </c>
      <c r="AK172" s="186">
        <f t="shared" si="139"/>
        <v>0</v>
      </c>
      <c r="AL172" s="155">
        <v>45</v>
      </c>
      <c r="AM172" s="184">
        <f t="shared" si="140"/>
        <v>0</v>
      </c>
      <c r="AN172" s="155">
        <v>45</v>
      </c>
      <c r="AO172" s="184">
        <f t="shared" si="141"/>
        <v>0</v>
      </c>
      <c r="AP172" s="187">
        <v>0</v>
      </c>
      <c r="AQ172" s="186">
        <f t="shared" si="142"/>
        <v>0</v>
      </c>
      <c r="AR172" s="155">
        <v>443</v>
      </c>
      <c r="AS172" s="184">
        <f t="shared" si="146"/>
        <v>0</v>
      </c>
      <c r="AT172" s="155">
        <v>431</v>
      </c>
      <c r="AU172" s="184">
        <f t="shared" si="143"/>
        <v>0</v>
      </c>
      <c r="AV172" s="188">
        <v>7</v>
      </c>
      <c r="AW172" s="246">
        <v>1</v>
      </c>
      <c r="AX172" s="237">
        <f t="shared" si="176"/>
        <v>43996</v>
      </c>
      <c r="AY172" s="236">
        <v>36</v>
      </c>
      <c r="AZ172" s="238">
        <f t="shared" si="177"/>
        <v>79</v>
      </c>
      <c r="BA172" s="238"/>
      <c r="BB172" s="45">
        <v>3</v>
      </c>
      <c r="BC172" s="27">
        <f t="shared" si="178"/>
        <v>3</v>
      </c>
      <c r="BD172" s="238">
        <v>1</v>
      </c>
      <c r="BE172" s="229">
        <f t="shared" si="171"/>
        <v>43996</v>
      </c>
      <c r="BF172" s="132">
        <f t="shared" si="172"/>
        <v>10</v>
      </c>
      <c r="BG172" s="132">
        <f t="shared" si="132"/>
        <v>1837</v>
      </c>
      <c r="BH172" s="229">
        <f t="shared" si="173"/>
        <v>43996</v>
      </c>
      <c r="BI172" s="132">
        <f t="shared" si="174"/>
        <v>1837</v>
      </c>
      <c r="BJ172" s="1">
        <f t="shared" si="137"/>
        <v>43996</v>
      </c>
      <c r="BK172">
        <f t="shared" si="169"/>
        <v>7</v>
      </c>
      <c r="BL172">
        <f t="shared" si="165"/>
        <v>11</v>
      </c>
      <c r="BM172">
        <f t="shared" si="166"/>
        <v>18</v>
      </c>
      <c r="BN172" s="1">
        <f t="shared" si="167"/>
        <v>43996</v>
      </c>
      <c r="BO172">
        <f t="shared" si="168"/>
        <v>2242</v>
      </c>
      <c r="BP172">
        <f t="shared" si="170"/>
        <v>435</v>
      </c>
      <c r="BQ172" s="179">
        <f t="shared" si="148"/>
        <v>43996</v>
      </c>
      <c r="BR172">
        <f t="shared" si="149"/>
        <v>1109</v>
      </c>
      <c r="BS172">
        <f t="shared" si="150"/>
        <v>1067</v>
      </c>
      <c r="BT172">
        <f t="shared" si="151"/>
        <v>4</v>
      </c>
      <c r="BX172" s="179">
        <f t="shared" si="152"/>
        <v>43996</v>
      </c>
      <c r="BY172">
        <f t="shared" si="153"/>
        <v>45</v>
      </c>
      <c r="BZ172">
        <f t="shared" si="154"/>
        <v>45</v>
      </c>
      <c r="CA172">
        <f t="shared" si="155"/>
        <v>0</v>
      </c>
      <c r="CB172" s="179">
        <f t="shared" si="156"/>
        <v>43996</v>
      </c>
      <c r="CC172">
        <f t="shared" si="157"/>
        <v>443</v>
      </c>
      <c r="CD172">
        <f t="shared" si="158"/>
        <v>431</v>
      </c>
      <c r="CE172">
        <f t="shared" si="159"/>
        <v>7</v>
      </c>
      <c r="CF172" s="179">
        <f t="shared" si="160"/>
        <v>43996</v>
      </c>
      <c r="CG172">
        <f t="shared" si="161"/>
        <v>0</v>
      </c>
      <c r="CH172">
        <f t="shared" si="162"/>
        <v>6</v>
      </c>
      <c r="CI172" s="179">
        <f t="shared" si="163"/>
        <v>43996</v>
      </c>
      <c r="CJ172">
        <f t="shared" si="164"/>
        <v>0</v>
      </c>
    </row>
    <row r="173" spans="1:88" ht="18" customHeight="1" x14ac:dyDescent="0.55000000000000004">
      <c r="A173" s="179">
        <v>43997</v>
      </c>
      <c r="B173" s="146">
        <v>8</v>
      </c>
      <c r="C173" s="154">
        <f t="shared" si="175"/>
        <v>1845</v>
      </c>
      <c r="D173" s="154">
        <f t="shared" si="14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179"/>
        <v>43997</v>
      </c>
      <c r="AA173" s="230">
        <f t="shared" ref="AA173:AA204" si="180">+AF173+AL173+AR173</f>
        <v>1602</v>
      </c>
      <c r="AB173" s="230">
        <f t="shared" ref="AB173:AB204" si="181">+AH173+AN173+AT173</f>
        <v>1545</v>
      </c>
      <c r="AC173" s="231">
        <f t="shared" ref="AC173:AC204" si="182">+AJ173+AP173+AV173</f>
        <v>11</v>
      </c>
      <c r="AD173" s="183">
        <f t="shared" si="138"/>
        <v>3</v>
      </c>
      <c r="AE173" s="243"/>
      <c r="AF173" s="155">
        <v>1112</v>
      </c>
      <c r="AG173" s="184">
        <f t="shared" si="147"/>
        <v>0</v>
      </c>
      <c r="AH173" s="155">
        <v>1067</v>
      </c>
      <c r="AI173" s="184">
        <f t="shared" si="144"/>
        <v>0</v>
      </c>
      <c r="AJ173" s="185">
        <v>4</v>
      </c>
      <c r="AK173" s="186">
        <f t="shared" si="139"/>
        <v>0</v>
      </c>
      <c r="AL173" s="155">
        <v>45</v>
      </c>
      <c r="AM173" s="184">
        <f t="shared" si="140"/>
        <v>0</v>
      </c>
      <c r="AN173" s="155">
        <v>45</v>
      </c>
      <c r="AO173" s="184">
        <f t="shared" si="141"/>
        <v>0</v>
      </c>
      <c r="AP173" s="187">
        <v>0</v>
      </c>
      <c r="AQ173" s="186">
        <f t="shared" si="142"/>
        <v>2</v>
      </c>
      <c r="AR173" s="155">
        <v>445</v>
      </c>
      <c r="AS173" s="184">
        <f t="shared" si="146"/>
        <v>2</v>
      </c>
      <c r="AT173" s="155">
        <v>433</v>
      </c>
      <c r="AU173" s="184">
        <f t="shared" si="143"/>
        <v>0</v>
      </c>
      <c r="AV173" s="188">
        <v>7</v>
      </c>
      <c r="AW173" s="246">
        <v>2</v>
      </c>
      <c r="AX173" s="237">
        <f t="shared" si="176"/>
        <v>43997</v>
      </c>
      <c r="AY173" s="236">
        <v>27</v>
      </c>
      <c r="AZ173" s="238">
        <f t="shared" si="177"/>
        <v>106</v>
      </c>
      <c r="BA173" s="238"/>
      <c r="BB173" s="45">
        <v>4</v>
      </c>
      <c r="BC173" s="27">
        <f t="shared" si="178"/>
        <v>7</v>
      </c>
      <c r="BD173" s="238">
        <v>2</v>
      </c>
      <c r="BE173" s="229">
        <f t="shared" si="171"/>
        <v>43997</v>
      </c>
      <c r="BF173" s="132">
        <f t="shared" si="172"/>
        <v>8</v>
      </c>
      <c r="BG173" s="132">
        <f t="shared" si="132"/>
        <v>1845</v>
      </c>
      <c r="BH173" s="229">
        <f t="shared" si="173"/>
        <v>43997</v>
      </c>
      <c r="BI173" s="132">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9">
        <f t="shared" si="148"/>
        <v>43997</v>
      </c>
      <c r="BR173">
        <f t="shared" si="149"/>
        <v>1112</v>
      </c>
      <c r="BS173">
        <f t="shared" si="150"/>
        <v>1067</v>
      </c>
      <c r="BT173">
        <f t="shared" si="151"/>
        <v>4</v>
      </c>
      <c r="BX173" s="179">
        <f t="shared" si="152"/>
        <v>43997</v>
      </c>
      <c r="BY173">
        <f t="shared" si="153"/>
        <v>45</v>
      </c>
      <c r="BZ173">
        <f t="shared" si="154"/>
        <v>45</v>
      </c>
      <c r="CA173">
        <f t="shared" si="155"/>
        <v>0</v>
      </c>
      <c r="CB173" s="179">
        <f t="shared" si="156"/>
        <v>43997</v>
      </c>
      <c r="CC173">
        <f t="shared" si="157"/>
        <v>445</v>
      </c>
      <c r="CD173">
        <f t="shared" si="158"/>
        <v>433</v>
      </c>
      <c r="CE173">
        <f t="shared" si="159"/>
        <v>7</v>
      </c>
      <c r="CF173" s="179">
        <f t="shared" si="160"/>
        <v>43997</v>
      </c>
      <c r="CG173">
        <f t="shared" si="161"/>
        <v>3</v>
      </c>
      <c r="CH173">
        <f t="shared" si="162"/>
        <v>0</v>
      </c>
      <c r="CI173" s="179">
        <f t="shared" si="163"/>
        <v>43997</v>
      </c>
      <c r="CJ173">
        <f t="shared" si="164"/>
        <v>0</v>
      </c>
    </row>
    <row r="174" spans="1:88" ht="18" customHeight="1" x14ac:dyDescent="0.55000000000000004">
      <c r="A174" s="179">
        <v>43998</v>
      </c>
      <c r="B174" s="146">
        <v>11</v>
      </c>
      <c r="C174" s="154">
        <f t="shared" si="175"/>
        <v>1856</v>
      </c>
      <c r="D174" s="154">
        <f t="shared" si="14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179"/>
        <v>43998</v>
      </c>
      <c r="AA174" s="230">
        <f t="shared" si="180"/>
        <v>1602</v>
      </c>
      <c r="AB174" s="230">
        <f t="shared" si="181"/>
        <v>1547</v>
      </c>
      <c r="AC174" s="231">
        <f t="shared" si="182"/>
        <v>11</v>
      </c>
      <c r="AD174" s="183">
        <f t="shared" si="138"/>
        <v>0</v>
      </c>
      <c r="AE174" s="243"/>
      <c r="AF174" s="155">
        <v>1112</v>
      </c>
      <c r="AG174" s="184">
        <f t="shared" si="147"/>
        <v>2</v>
      </c>
      <c r="AH174" s="155">
        <v>1069</v>
      </c>
      <c r="AI174" s="184">
        <f t="shared" si="144"/>
        <v>0</v>
      </c>
      <c r="AJ174" s="185">
        <v>4</v>
      </c>
      <c r="AK174" s="186">
        <f t="shared" si="139"/>
        <v>0</v>
      </c>
      <c r="AL174" s="155">
        <v>45</v>
      </c>
      <c r="AM174" s="184">
        <f t="shared" si="140"/>
        <v>0</v>
      </c>
      <c r="AN174" s="155">
        <v>45</v>
      </c>
      <c r="AO174" s="184">
        <f t="shared" si="141"/>
        <v>0</v>
      </c>
      <c r="AP174" s="187">
        <v>0</v>
      </c>
      <c r="AQ174" s="186">
        <f t="shared" si="142"/>
        <v>0</v>
      </c>
      <c r="AR174" s="155">
        <v>445</v>
      </c>
      <c r="AS174" s="184">
        <f t="shared" si="146"/>
        <v>0</v>
      </c>
      <c r="AT174" s="155">
        <v>433</v>
      </c>
      <c r="AU174" s="184">
        <f t="shared" si="143"/>
        <v>0</v>
      </c>
      <c r="AV174" s="188">
        <v>7</v>
      </c>
      <c r="AW174" s="246">
        <v>3</v>
      </c>
      <c r="AX174" s="237">
        <f t="shared" si="176"/>
        <v>43998</v>
      </c>
      <c r="AY174" s="236">
        <v>31</v>
      </c>
      <c r="AZ174" s="238">
        <f t="shared" si="177"/>
        <v>137</v>
      </c>
      <c r="BA174" s="238"/>
      <c r="BB174" s="45">
        <v>1</v>
      </c>
      <c r="BC174" s="27">
        <f t="shared" si="178"/>
        <v>8</v>
      </c>
      <c r="BD174" s="238"/>
      <c r="BE174" s="229">
        <f t="shared" si="171"/>
        <v>43998</v>
      </c>
      <c r="BF174" s="132">
        <f t="shared" si="172"/>
        <v>11</v>
      </c>
      <c r="BG174" s="132">
        <f t="shared" si="132"/>
        <v>1856</v>
      </c>
      <c r="BH174" s="229">
        <f t="shared" si="173"/>
        <v>43998</v>
      </c>
      <c r="BI174" s="132">
        <f t="shared" si="174"/>
        <v>1856</v>
      </c>
      <c r="BJ174" s="1">
        <f t="shared" si="183"/>
        <v>43998</v>
      </c>
      <c r="BK174">
        <f t="shared" si="169"/>
        <v>7</v>
      </c>
      <c r="BL174">
        <f t="shared" si="165"/>
        <v>4</v>
      </c>
      <c r="BM174">
        <f t="shared" si="166"/>
        <v>11</v>
      </c>
      <c r="BN174" s="1">
        <f t="shared" si="167"/>
        <v>43998</v>
      </c>
      <c r="BO174">
        <f t="shared" si="168"/>
        <v>2259</v>
      </c>
      <c r="BP174">
        <f t="shared" si="170"/>
        <v>441</v>
      </c>
      <c r="BQ174" s="179">
        <f t="shared" si="148"/>
        <v>43998</v>
      </c>
      <c r="BR174">
        <f t="shared" si="149"/>
        <v>1112</v>
      </c>
      <c r="BS174">
        <f t="shared" si="150"/>
        <v>1069</v>
      </c>
      <c r="BT174">
        <f t="shared" si="151"/>
        <v>4</v>
      </c>
      <c r="BX174" s="179">
        <f t="shared" si="152"/>
        <v>43998</v>
      </c>
      <c r="BY174">
        <f t="shared" si="153"/>
        <v>45</v>
      </c>
      <c r="BZ174">
        <f t="shared" si="154"/>
        <v>45</v>
      </c>
      <c r="CA174">
        <f t="shared" si="155"/>
        <v>0</v>
      </c>
      <c r="CB174" s="179">
        <f t="shared" si="156"/>
        <v>43998</v>
      </c>
      <c r="CC174">
        <f t="shared" si="157"/>
        <v>445</v>
      </c>
      <c r="CD174">
        <f t="shared" si="158"/>
        <v>433</v>
      </c>
      <c r="CE174">
        <f t="shared" si="159"/>
        <v>7</v>
      </c>
      <c r="CF174" s="179">
        <f t="shared" si="160"/>
        <v>43998</v>
      </c>
      <c r="CG174">
        <f t="shared" si="161"/>
        <v>0</v>
      </c>
      <c r="CH174">
        <f t="shared" si="162"/>
        <v>2</v>
      </c>
      <c r="CI174" s="179">
        <f t="shared" si="163"/>
        <v>43998</v>
      </c>
      <c r="CJ174">
        <f t="shared" si="164"/>
        <v>0</v>
      </c>
    </row>
    <row r="175" spans="1:88" ht="18" customHeight="1" x14ac:dyDescent="0.55000000000000004">
      <c r="A175" s="179">
        <v>43999</v>
      </c>
      <c r="B175" s="146">
        <v>4</v>
      </c>
      <c r="C175" s="154">
        <f t="shared" si="175"/>
        <v>1860</v>
      </c>
      <c r="D175" s="154">
        <f t="shared" si="14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179"/>
        <v>43999</v>
      </c>
      <c r="AA175" s="230">
        <f t="shared" si="180"/>
        <v>1610</v>
      </c>
      <c r="AB175" s="230">
        <f t="shared" si="181"/>
        <v>1550</v>
      </c>
      <c r="AC175" s="231">
        <f t="shared" si="182"/>
        <v>11</v>
      </c>
      <c r="AD175" s="183">
        <f t="shared" ref="AD175:AD206" si="184">+AF175-AF174</f>
        <v>8</v>
      </c>
      <c r="AE175" s="243"/>
      <c r="AF175" s="155">
        <v>1120</v>
      </c>
      <c r="AG175" s="184">
        <f t="shared" si="147"/>
        <v>2</v>
      </c>
      <c r="AH175" s="155">
        <v>1071</v>
      </c>
      <c r="AI175" s="184">
        <f t="shared" si="144"/>
        <v>0</v>
      </c>
      <c r="AJ175" s="185">
        <v>4</v>
      </c>
      <c r="AK175" s="186">
        <f t="shared" ref="AK175:AK206" si="185">+AL175-AL174</f>
        <v>0</v>
      </c>
      <c r="AL175" s="155">
        <v>45</v>
      </c>
      <c r="AM175" s="184">
        <f t="shared" ref="AM175:AM206" si="186">+AN175-AN174</f>
        <v>0</v>
      </c>
      <c r="AN175" s="155">
        <v>45</v>
      </c>
      <c r="AO175" s="184">
        <f t="shared" ref="AO175:AO206" si="187">+AP175-AP174</f>
        <v>0</v>
      </c>
      <c r="AP175" s="187">
        <v>0</v>
      </c>
      <c r="AQ175" s="186">
        <f t="shared" ref="AQ175:AQ206" si="188">+AR175-AR174</f>
        <v>0</v>
      </c>
      <c r="AR175" s="155">
        <v>445</v>
      </c>
      <c r="AS175" s="184">
        <f t="shared" si="146"/>
        <v>1</v>
      </c>
      <c r="AT175" s="155">
        <v>434</v>
      </c>
      <c r="AU175" s="184">
        <f t="shared" ref="AU175:AU206" si="189">+AV175-AV174</f>
        <v>0</v>
      </c>
      <c r="AV175" s="188">
        <v>7</v>
      </c>
      <c r="AW175" s="246">
        <v>4</v>
      </c>
      <c r="AX175" s="237">
        <f t="shared" si="176"/>
        <v>43999</v>
      </c>
      <c r="AY175" s="236">
        <v>21</v>
      </c>
      <c r="AZ175" s="238">
        <f t="shared" si="177"/>
        <v>158</v>
      </c>
      <c r="BA175" s="238"/>
      <c r="BB175" s="45">
        <v>2</v>
      </c>
      <c r="BC175" s="27">
        <f t="shared" si="178"/>
        <v>10</v>
      </c>
      <c r="BD175" s="238"/>
      <c r="BE175" s="229">
        <f t="shared" si="171"/>
        <v>43999</v>
      </c>
      <c r="BF175" s="132">
        <f t="shared" si="172"/>
        <v>4</v>
      </c>
      <c r="BG175" s="132">
        <f t="shared" si="132"/>
        <v>1860</v>
      </c>
      <c r="BH175" s="229">
        <f t="shared" si="173"/>
        <v>43999</v>
      </c>
      <c r="BI175" s="132">
        <f t="shared" si="174"/>
        <v>1860</v>
      </c>
      <c r="BJ175" s="1">
        <f t="shared" si="183"/>
        <v>43999</v>
      </c>
      <c r="BK175">
        <f t="shared" si="169"/>
        <v>6</v>
      </c>
      <c r="BL175">
        <f t="shared" si="165"/>
        <v>2</v>
      </c>
      <c r="BM175">
        <f t="shared" si="166"/>
        <v>8</v>
      </c>
      <c r="BN175" s="1">
        <f t="shared" si="167"/>
        <v>43999</v>
      </c>
      <c r="BO175">
        <f t="shared" si="168"/>
        <v>2267</v>
      </c>
      <c r="BP175">
        <f t="shared" si="170"/>
        <v>443</v>
      </c>
      <c r="BQ175" s="179">
        <f t="shared" si="148"/>
        <v>43999</v>
      </c>
      <c r="BR175">
        <f t="shared" si="149"/>
        <v>1120</v>
      </c>
      <c r="BS175">
        <f t="shared" si="150"/>
        <v>1071</v>
      </c>
      <c r="BT175">
        <f t="shared" si="151"/>
        <v>4</v>
      </c>
      <c r="BX175" s="179">
        <f t="shared" si="152"/>
        <v>43999</v>
      </c>
      <c r="BY175">
        <f t="shared" si="153"/>
        <v>45</v>
      </c>
      <c r="BZ175">
        <f t="shared" si="154"/>
        <v>45</v>
      </c>
      <c r="CA175">
        <f t="shared" si="155"/>
        <v>0</v>
      </c>
      <c r="CB175" s="179">
        <f t="shared" si="156"/>
        <v>43999</v>
      </c>
      <c r="CC175">
        <f t="shared" si="157"/>
        <v>445</v>
      </c>
      <c r="CD175">
        <f t="shared" si="158"/>
        <v>434</v>
      </c>
      <c r="CE175">
        <f t="shared" si="159"/>
        <v>7</v>
      </c>
      <c r="CF175" s="179">
        <f t="shared" si="160"/>
        <v>43999</v>
      </c>
      <c r="CG175">
        <f t="shared" si="161"/>
        <v>8</v>
      </c>
      <c r="CH175">
        <f t="shared" si="162"/>
        <v>2</v>
      </c>
      <c r="CI175" s="179">
        <f t="shared" si="163"/>
        <v>43999</v>
      </c>
      <c r="CJ175">
        <f t="shared" si="164"/>
        <v>0</v>
      </c>
    </row>
    <row r="176" spans="1:88" ht="18" customHeight="1" x14ac:dyDescent="0.55000000000000004">
      <c r="A176" s="179">
        <v>44000</v>
      </c>
      <c r="B176" s="146">
        <v>4</v>
      </c>
      <c r="C176" s="154">
        <f t="shared" si="175"/>
        <v>1864</v>
      </c>
      <c r="D176" s="154">
        <f t="shared" si="14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179"/>
        <v>44000</v>
      </c>
      <c r="AA176" s="230">
        <f t="shared" si="180"/>
        <v>1615</v>
      </c>
      <c r="AB176" s="230">
        <f t="shared" si="181"/>
        <v>1551</v>
      </c>
      <c r="AC176" s="231">
        <f t="shared" si="182"/>
        <v>11</v>
      </c>
      <c r="AD176" s="183">
        <f t="shared" si="184"/>
        <v>4</v>
      </c>
      <c r="AE176" s="243"/>
      <c r="AF176" s="155">
        <v>1124</v>
      </c>
      <c r="AG176" s="184">
        <f t="shared" si="147"/>
        <v>1</v>
      </c>
      <c r="AH176" s="155">
        <v>1072</v>
      </c>
      <c r="AI176" s="184">
        <f t="shared" si="144"/>
        <v>0</v>
      </c>
      <c r="AJ176" s="185">
        <v>4</v>
      </c>
      <c r="AK176" s="186">
        <f t="shared" si="185"/>
        <v>0</v>
      </c>
      <c r="AL176" s="155">
        <v>45</v>
      </c>
      <c r="AM176" s="184">
        <f t="shared" si="186"/>
        <v>0</v>
      </c>
      <c r="AN176" s="155">
        <v>45</v>
      </c>
      <c r="AO176" s="184">
        <f t="shared" si="187"/>
        <v>0</v>
      </c>
      <c r="AP176" s="187">
        <v>0</v>
      </c>
      <c r="AQ176" s="186">
        <f t="shared" si="188"/>
        <v>1</v>
      </c>
      <c r="AR176" s="155">
        <v>446</v>
      </c>
      <c r="AS176" s="184">
        <f t="shared" si="146"/>
        <v>0</v>
      </c>
      <c r="AT176" s="155">
        <v>434</v>
      </c>
      <c r="AU176" s="184">
        <f t="shared" si="189"/>
        <v>0</v>
      </c>
      <c r="AV176" s="188">
        <v>7</v>
      </c>
      <c r="AW176" s="246">
        <v>5</v>
      </c>
      <c r="AX176" s="237">
        <f t="shared" si="176"/>
        <v>44000</v>
      </c>
      <c r="AY176" s="236">
        <v>25</v>
      </c>
      <c r="AZ176" s="238">
        <f t="shared" si="177"/>
        <v>183</v>
      </c>
      <c r="BA176" s="238"/>
      <c r="BB176" s="45">
        <v>2</v>
      </c>
      <c r="BC176" s="27">
        <f t="shared" si="178"/>
        <v>12</v>
      </c>
      <c r="BD176" s="238"/>
      <c r="BE176" s="229">
        <f t="shared" si="171"/>
        <v>44000</v>
      </c>
      <c r="BF176" s="132">
        <f t="shared" si="172"/>
        <v>4</v>
      </c>
      <c r="BG176" s="132">
        <f t="shared" si="132"/>
        <v>1864</v>
      </c>
      <c r="BH176" s="229">
        <f t="shared" si="173"/>
        <v>44000</v>
      </c>
      <c r="BI176" s="132">
        <f t="shared" si="174"/>
        <v>1864</v>
      </c>
      <c r="BJ176" s="1">
        <f t="shared" si="183"/>
        <v>44000</v>
      </c>
      <c r="BK176">
        <f t="shared" si="169"/>
        <v>3</v>
      </c>
      <c r="BL176">
        <f t="shared" si="165"/>
        <v>2</v>
      </c>
      <c r="BM176">
        <f t="shared" si="166"/>
        <v>5</v>
      </c>
      <c r="BN176" s="1">
        <f t="shared" si="167"/>
        <v>44000</v>
      </c>
      <c r="BO176">
        <f t="shared" si="168"/>
        <v>2272</v>
      </c>
      <c r="BP176">
        <f t="shared" si="170"/>
        <v>445</v>
      </c>
      <c r="BQ176" s="179">
        <f t="shared" si="148"/>
        <v>44000</v>
      </c>
      <c r="BR176">
        <f t="shared" si="149"/>
        <v>1124</v>
      </c>
      <c r="BS176">
        <f t="shared" si="150"/>
        <v>1072</v>
      </c>
      <c r="BT176">
        <f t="shared" si="151"/>
        <v>4</v>
      </c>
      <c r="BX176" s="179">
        <f t="shared" si="152"/>
        <v>44000</v>
      </c>
      <c r="BY176">
        <f t="shared" si="153"/>
        <v>45</v>
      </c>
      <c r="BZ176">
        <f t="shared" si="154"/>
        <v>45</v>
      </c>
      <c r="CA176">
        <f t="shared" si="155"/>
        <v>0</v>
      </c>
      <c r="CB176" s="179">
        <f t="shared" si="156"/>
        <v>44000</v>
      </c>
      <c r="CC176">
        <f t="shared" si="157"/>
        <v>446</v>
      </c>
      <c r="CD176">
        <f t="shared" si="158"/>
        <v>434</v>
      </c>
      <c r="CE176">
        <f t="shared" si="159"/>
        <v>7</v>
      </c>
      <c r="CF176" s="179">
        <f t="shared" si="160"/>
        <v>44000</v>
      </c>
      <c r="CG176">
        <f t="shared" si="161"/>
        <v>4</v>
      </c>
      <c r="CH176">
        <f t="shared" si="162"/>
        <v>1</v>
      </c>
      <c r="CI176" s="179">
        <f t="shared" si="163"/>
        <v>44000</v>
      </c>
      <c r="CJ176">
        <f t="shared" si="164"/>
        <v>0</v>
      </c>
    </row>
    <row r="177" spans="1:92" ht="18" customHeight="1" x14ac:dyDescent="0.55000000000000004">
      <c r="A177" s="179">
        <v>44001</v>
      </c>
      <c r="B177" s="146">
        <v>4</v>
      </c>
      <c r="C177" s="154">
        <f t="shared" si="175"/>
        <v>1868</v>
      </c>
      <c r="D177" s="154">
        <f t="shared" si="14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179"/>
        <v>44001</v>
      </c>
      <c r="AA177" s="230">
        <f t="shared" si="180"/>
        <v>1618</v>
      </c>
      <c r="AB177" s="230">
        <f t="shared" si="181"/>
        <v>1553</v>
      </c>
      <c r="AC177" s="231">
        <f t="shared" si="182"/>
        <v>11</v>
      </c>
      <c r="AD177" s="183">
        <f t="shared" si="184"/>
        <v>3</v>
      </c>
      <c r="AE177" s="243"/>
      <c r="AF177" s="155">
        <v>1127</v>
      </c>
      <c r="AG177" s="184">
        <f t="shared" si="147"/>
        <v>2</v>
      </c>
      <c r="AH177" s="155">
        <v>1074</v>
      </c>
      <c r="AI177" s="184">
        <f t="shared" ref="AI177:AI208" si="190">+AJ177-AJ176</f>
        <v>0</v>
      </c>
      <c r="AJ177" s="185">
        <v>4</v>
      </c>
      <c r="AK177" s="186">
        <f t="shared" si="185"/>
        <v>0</v>
      </c>
      <c r="AL177" s="155">
        <v>45</v>
      </c>
      <c r="AM177" s="184">
        <f t="shared" si="186"/>
        <v>0</v>
      </c>
      <c r="AN177" s="155">
        <v>45</v>
      </c>
      <c r="AO177" s="184">
        <f t="shared" si="187"/>
        <v>0</v>
      </c>
      <c r="AP177" s="187">
        <v>0</v>
      </c>
      <c r="AQ177" s="186">
        <f t="shared" si="188"/>
        <v>0</v>
      </c>
      <c r="AR177" s="155">
        <v>446</v>
      </c>
      <c r="AS177" s="184">
        <f t="shared" si="146"/>
        <v>0</v>
      </c>
      <c r="AT177" s="155">
        <v>434</v>
      </c>
      <c r="AU177" s="184">
        <f t="shared" si="189"/>
        <v>0</v>
      </c>
      <c r="AV177" s="188">
        <v>7</v>
      </c>
      <c r="AW177" s="246">
        <v>6</v>
      </c>
      <c r="AX177" s="237">
        <f t="shared" si="176"/>
        <v>44001</v>
      </c>
      <c r="AY177" s="236">
        <v>22</v>
      </c>
      <c r="AZ177" s="238">
        <f t="shared" si="177"/>
        <v>205</v>
      </c>
      <c r="BA177" s="238"/>
      <c r="BB177" s="45">
        <v>1</v>
      </c>
      <c r="BC177" s="27">
        <f t="shared" si="178"/>
        <v>13</v>
      </c>
      <c r="BD177" s="238"/>
      <c r="BE177" s="229">
        <f t="shared" si="171"/>
        <v>44001</v>
      </c>
      <c r="BF177" s="132">
        <f t="shared" si="172"/>
        <v>4</v>
      </c>
      <c r="BG177" s="132">
        <f t="shared" si="132"/>
        <v>1868</v>
      </c>
      <c r="BH177" s="229">
        <f t="shared" si="173"/>
        <v>44001</v>
      </c>
      <c r="BI177" s="132">
        <f t="shared" si="174"/>
        <v>1868</v>
      </c>
      <c r="BJ177" s="1">
        <f t="shared" si="183"/>
        <v>44001</v>
      </c>
      <c r="BK177">
        <f t="shared" si="169"/>
        <v>2</v>
      </c>
      <c r="BL177">
        <f t="shared" si="165"/>
        <v>5</v>
      </c>
      <c r="BM177">
        <f t="shared" si="166"/>
        <v>7</v>
      </c>
      <c r="BN177" s="1">
        <f t="shared" si="167"/>
        <v>44001</v>
      </c>
      <c r="BO177">
        <f t="shared" si="168"/>
        <v>2279</v>
      </c>
      <c r="BP177">
        <f t="shared" si="170"/>
        <v>450</v>
      </c>
      <c r="BQ177" s="179">
        <f t="shared" si="148"/>
        <v>44001</v>
      </c>
      <c r="BR177">
        <f t="shared" si="149"/>
        <v>1127</v>
      </c>
      <c r="BS177">
        <f t="shared" si="150"/>
        <v>1074</v>
      </c>
      <c r="BT177">
        <f t="shared" si="151"/>
        <v>4</v>
      </c>
      <c r="BX177" s="179">
        <f t="shared" si="152"/>
        <v>44001</v>
      </c>
      <c r="BY177">
        <f t="shared" si="153"/>
        <v>45</v>
      </c>
      <c r="BZ177">
        <f t="shared" si="154"/>
        <v>45</v>
      </c>
      <c r="CA177">
        <f t="shared" si="155"/>
        <v>0</v>
      </c>
      <c r="CB177" s="179">
        <f t="shared" si="156"/>
        <v>44001</v>
      </c>
      <c r="CC177">
        <f t="shared" si="157"/>
        <v>446</v>
      </c>
      <c r="CD177">
        <f t="shared" si="158"/>
        <v>434</v>
      </c>
      <c r="CE177">
        <f t="shared" si="159"/>
        <v>7</v>
      </c>
      <c r="CF177" s="179">
        <f t="shared" si="160"/>
        <v>44001</v>
      </c>
      <c r="CG177">
        <f t="shared" si="161"/>
        <v>3</v>
      </c>
      <c r="CH177">
        <f t="shared" si="162"/>
        <v>2</v>
      </c>
      <c r="CI177" s="179">
        <f t="shared" si="163"/>
        <v>44001</v>
      </c>
      <c r="CJ177">
        <f t="shared" si="164"/>
        <v>0</v>
      </c>
    </row>
    <row r="178" spans="1:92" ht="18" customHeight="1" x14ac:dyDescent="0.55000000000000004">
      <c r="A178" s="179">
        <v>44002</v>
      </c>
      <c r="B178" s="146">
        <v>1</v>
      </c>
      <c r="C178" s="154">
        <f t="shared" si="175"/>
        <v>1869</v>
      </c>
      <c r="D178" s="154">
        <f t="shared" si="14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179"/>
        <v>44002</v>
      </c>
      <c r="AA178" s="230">
        <f t="shared" si="180"/>
        <v>1619</v>
      </c>
      <c r="AB178" s="230">
        <f t="shared" si="181"/>
        <v>1556</v>
      </c>
      <c r="AC178" s="231">
        <f t="shared" si="182"/>
        <v>11</v>
      </c>
      <c r="AD178" s="183">
        <f t="shared" si="184"/>
        <v>1</v>
      </c>
      <c r="AE178" s="243"/>
      <c r="AF178" s="155">
        <v>1128</v>
      </c>
      <c r="AG178" s="184">
        <f t="shared" si="147"/>
        <v>3</v>
      </c>
      <c r="AH178" s="155">
        <v>1077</v>
      </c>
      <c r="AI178" s="184">
        <f t="shared" si="190"/>
        <v>0</v>
      </c>
      <c r="AJ178" s="185">
        <v>4</v>
      </c>
      <c r="AK178" s="186">
        <f t="shared" si="185"/>
        <v>0</v>
      </c>
      <c r="AL178" s="155">
        <v>45</v>
      </c>
      <c r="AM178" s="184">
        <f t="shared" si="186"/>
        <v>0</v>
      </c>
      <c r="AN178" s="155">
        <v>45</v>
      </c>
      <c r="AO178" s="184">
        <f t="shared" si="187"/>
        <v>0</v>
      </c>
      <c r="AP178" s="187">
        <v>0</v>
      </c>
      <c r="AQ178" s="186">
        <f t="shared" si="188"/>
        <v>0</v>
      </c>
      <c r="AR178" s="155">
        <v>446</v>
      </c>
      <c r="AS178" s="184">
        <f t="shared" si="146"/>
        <v>0</v>
      </c>
      <c r="AT178" s="155">
        <v>434</v>
      </c>
      <c r="AU178" s="184">
        <f t="shared" si="189"/>
        <v>0</v>
      </c>
      <c r="AV178" s="188">
        <v>7</v>
      </c>
      <c r="AW178" s="246">
        <v>7</v>
      </c>
      <c r="AX178" s="237">
        <f t="shared" ref="AX178:AX185" si="191">+A178</f>
        <v>44002</v>
      </c>
      <c r="AY178" s="236">
        <v>22</v>
      </c>
      <c r="AZ178" s="238">
        <f t="shared" si="177"/>
        <v>227</v>
      </c>
      <c r="BA178" s="238"/>
      <c r="BB178" s="45">
        <v>3</v>
      </c>
      <c r="BC178" s="27">
        <f t="shared" si="178"/>
        <v>16</v>
      </c>
      <c r="BD178" s="238"/>
      <c r="BE178" s="229">
        <f t="shared" si="171"/>
        <v>44002</v>
      </c>
      <c r="BF178" s="132">
        <f t="shared" si="172"/>
        <v>1</v>
      </c>
      <c r="BG178" s="132">
        <f t="shared" si="132"/>
        <v>1869</v>
      </c>
      <c r="BH178" s="229">
        <f t="shared" si="173"/>
        <v>44002</v>
      </c>
      <c r="BI178" s="132">
        <f t="shared" si="174"/>
        <v>1869</v>
      </c>
      <c r="BJ178" s="1">
        <f t="shared" si="183"/>
        <v>44002</v>
      </c>
      <c r="BK178">
        <f t="shared" si="169"/>
        <v>4</v>
      </c>
      <c r="BL178">
        <f t="shared" si="165"/>
        <v>2</v>
      </c>
      <c r="BM178">
        <f t="shared" si="166"/>
        <v>6</v>
      </c>
      <c r="BN178" s="1">
        <f t="shared" si="167"/>
        <v>44002</v>
      </c>
      <c r="BO178">
        <f t="shared" si="168"/>
        <v>2285</v>
      </c>
      <c r="BP178">
        <f t="shared" si="170"/>
        <v>452</v>
      </c>
      <c r="BQ178" s="179">
        <f t="shared" si="148"/>
        <v>44002</v>
      </c>
      <c r="BR178">
        <f t="shared" si="149"/>
        <v>1128</v>
      </c>
      <c r="BS178">
        <f t="shared" si="150"/>
        <v>1077</v>
      </c>
      <c r="BT178">
        <f t="shared" si="151"/>
        <v>4</v>
      </c>
      <c r="BX178" s="179">
        <f t="shared" si="152"/>
        <v>44002</v>
      </c>
      <c r="BY178">
        <f t="shared" si="153"/>
        <v>45</v>
      </c>
      <c r="BZ178">
        <f t="shared" si="154"/>
        <v>45</v>
      </c>
      <c r="CA178">
        <f t="shared" si="155"/>
        <v>0</v>
      </c>
      <c r="CB178" s="179">
        <f t="shared" si="156"/>
        <v>44002</v>
      </c>
      <c r="CC178">
        <f t="shared" si="157"/>
        <v>446</v>
      </c>
      <c r="CD178">
        <f t="shared" si="158"/>
        <v>434</v>
      </c>
      <c r="CE178">
        <f t="shared" si="159"/>
        <v>7</v>
      </c>
      <c r="CF178" s="179">
        <f t="shared" si="160"/>
        <v>44002</v>
      </c>
      <c r="CG178">
        <f t="shared" si="161"/>
        <v>1</v>
      </c>
      <c r="CH178">
        <f t="shared" si="162"/>
        <v>3</v>
      </c>
      <c r="CI178" s="179">
        <f t="shared" si="163"/>
        <v>44002</v>
      </c>
      <c r="CJ178">
        <f t="shared" si="164"/>
        <v>0</v>
      </c>
    </row>
    <row r="179" spans="1:92" ht="18" customHeight="1" x14ac:dyDescent="0.55000000000000004">
      <c r="A179" s="179">
        <v>44003</v>
      </c>
      <c r="B179" s="146">
        <v>7</v>
      </c>
      <c r="C179" s="154">
        <f t="shared" si="175"/>
        <v>1876</v>
      </c>
      <c r="D179" s="154">
        <f t="shared" si="14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179"/>
        <v>44003</v>
      </c>
      <c r="AA179" s="230">
        <f t="shared" si="180"/>
        <v>1622</v>
      </c>
      <c r="AB179" s="230">
        <f t="shared" si="181"/>
        <v>1557</v>
      </c>
      <c r="AC179" s="231">
        <f t="shared" si="182"/>
        <v>12</v>
      </c>
      <c r="AD179" s="183">
        <f t="shared" si="184"/>
        <v>3</v>
      </c>
      <c r="AE179" s="243"/>
      <c r="AF179" s="155">
        <v>1131</v>
      </c>
      <c r="AG179" s="184">
        <f t="shared" si="147"/>
        <v>1</v>
      </c>
      <c r="AH179" s="155">
        <v>1078</v>
      </c>
      <c r="AI179" s="184">
        <f t="shared" si="190"/>
        <v>1</v>
      </c>
      <c r="AJ179" s="185">
        <v>5</v>
      </c>
      <c r="AK179" s="186">
        <f t="shared" si="185"/>
        <v>0</v>
      </c>
      <c r="AL179" s="155">
        <v>45</v>
      </c>
      <c r="AM179" s="184">
        <f t="shared" si="186"/>
        <v>0</v>
      </c>
      <c r="AN179" s="155">
        <v>45</v>
      </c>
      <c r="AO179" s="184">
        <f t="shared" si="187"/>
        <v>0</v>
      </c>
      <c r="AP179" s="187">
        <v>0</v>
      </c>
      <c r="AQ179" s="186">
        <f t="shared" si="188"/>
        <v>0</v>
      </c>
      <c r="AR179" s="155">
        <v>446</v>
      </c>
      <c r="AS179" s="184">
        <f t="shared" si="146"/>
        <v>0</v>
      </c>
      <c r="AT179" s="155">
        <v>434</v>
      </c>
      <c r="AU179" s="184">
        <f t="shared" si="189"/>
        <v>0</v>
      </c>
      <c r="AV179" s="188">
        <v>7</v>
      </c>
      <c r="AW179" s="246">
        <v>8</v>
      </c>
      <c r="AX179" s="237">
        <f t="shared" si="191"/>
        <v>44003</v>
      </c>
      <c r="AY179" s="236">
        <v>9</v>
      </c>
      <c r="AZ179" s="238">
        <f t="shared" ref="AZ179:AZ214" si="192">+AZ178+AY179</f>
        <v>236</v>
      </c>
      <c r="BA179" s="238"/>
      <c r="BB179" s="45">
        <v>2</v>
      </c>
      <c r="BC179" s="27">
        <f t="shared" ref="BC179:BC214" si="193">+BC178+BB179</f>
        <v>18</v>
      </c>
      <c r="BD179" s="238"/>
      <c r="BE179" s="229">
        <f t="shared" ref="BE179:BE214" si="194">+Z179</f>
        <v>44003</v>
      </c>
      <c r="BF179" s="132">
        <f t="shared" ref="BF179:BF214" si="195">+B179</f>
        <v>7</v>
      </c>
      <c r="BG179" s="132">
        <f t="shared" si="132"/>
        <v>1876</v>
      </c>
      <c r="BH179" s="229">
        <f t="shared" ref="BH179:BH214" si="196">+A179</f>
        <v>44003</v>
      </c>
      <c r="BI179" s="132">
        <f t="shared" ref="BI179:BI214" si="197">+C179</f>
        <v>1876</v>
      </c>
      <c r="BJ179" s="1">
        <f t="shared" si="183"/>
        <v>44003</v>
      </c>
      <c r="BK179">
        <f t="shared" si="169"/>
        <v>6</v>
      </c>
      <c r="BL179">
        <f t="shared" ref="BL179:BL214" si="198">+M179</f>
        <v>1</v>
      </c>
      <c r="BM179">
        <f t="shared" si="166"/>
        <v>7</v>
      </c>
      <c r="BN179" s="1">
        <f t="shared" si="167"/>
        <v>44003</v>
      </c>
      <c r="BO179">
        <f t="shared" si="168"/>
        <v>2292</v>
      </c>
      <c r="BP179">
        <f t="shared" si="170"/>
        <v>453</v>
      </c>
      <c r="BQ179" s="179">
        <f t="shared" si="148"/>
        <v>44003</v>
      </c>
      <c r="BR179">
        <f t="shared" si="149"/>
        <v>1131</v>
      </c>
      <c r="BS179">
        <f t="shared" si="150"/>
        <v>1078</v>
      </c>
      <c r="BT179">
        <f t="shared" si="151"/>
        <v>5</v>
      </c>
      <c r="BX179" s="179">
        <f t="shared" si="152"/>
        <v>44003</v>
      </c>
      <c r="BY179">
        <f t="shared" si="153"/>
        <v>45</v>
      </c>
      <c r="BZ179">
        <f t="shared" si="154"/>
        <v>45</v>
      </c>
      <c r="CA179">
        <f t="shared" si="155"/>
        <v>0</v>
      </c>
      <c r="CB179" s="179">
        <f t="shared" si="156"/>
        <v>44003</v>
      </c>
      <c r="CC179">
        <f t="shared" si="157"/>
        <v>446</v>
      </c>
      <c r="CD179">
        <f t="shared" si="158"/>
        <v>434</v>
      </c>
      <c r="CE179">
        <f t="shared" si="159"/>
        <v>7</v>
      </c>
      <c r="CF179" s="179">
        <f t="shared" si="160"/>
        <v>44003</v>
      </c>
      <c r="CG179">
        <f t="shared" si="161"/>
        <v>3</v>
      </c>
      <c r="CH179">
        <f t="shared" si="162"/>
        <v>1</v>
      </c>
      <c r="CI179" s="179">
        <f t="shared" si="163"/>
        <v>44003</v>
      </c>
      <c r="CJ179">
        <f t="shared" si="164"/>
        <v>1</v>
      </c>
    </row>
    <row r="180" spans="1:92" ht="18" customHeight="1" x14ac:dyDescent="0.55000000000000004">
      <c r="A180" s="179">
        <v>44004</v>
      </c>
      <c r="B180" s="146">
        <v>9</v>
      </c>
      <c r="C180" s="154">
        <f t="shared" si="175"/>
        <v>1885</v>
      </c>
      <c r="D180" s="154">
        <f t="shared" ref="D180:D201" si="199">+C180-F180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179"/>
        <v>44004</v>
      </c>
      <c r="AA180" s="230">
        <f t="shared" si="180"/>
        <v>1652</v>
      </c>
      <c r="AB180" s="230">
        <f t="shared" si="181"/>
        <v>1558</v>
      </c>
      <c r="AC180" s="231">
        <f t="shared" si="182"/>
        <v>12</v>
      </c>
      <c r="AD180" s="183">
        <f t="shared" si="184"/>
        <v>30</v>
      </c>
      <c r="AE180" s="243"/>
      <c r="AF180" s="155">
        <v>1161</v>
      </c>
      <c r="AG180" s="184">
        <f t="shared" ref="AG180:AG191" si="200">+AH180-AH179</f>
        <v>0</v>
      </c>
      <c r="AH180" s="155">
        <v>1078</v>
      </c>
      <c r="AI180" s="184">
        <f t="shared" si="190"/>
        <v>0</v>
      </c>
      <c r="AJ180" s="185">
        <v>5</v>
      </c>
      <c r="AK180" s="186">
        <f t="shared" si="185"/>
        <v>0</v>
      </c>
      <c r="AL180" s="155">
        <v>45</v>
      </c>
      <c r="AM180" s="184">
        <f t="shared" si="186"/>
        <v>0</v>
      </c>
      <c r="AN180" s="155">
        <v>45</v>
      </c>
      <c r="AO180" s="184">
        <f t="shared" si="187"/>
        <v>0</v>
      </c>
      <c r="AP180" s="187">
        <v>0</v>
      </c>
      <c r="AQ180" s="186">
        <f t="shared" si="188"/>
        <v>0</v>
      </c>
      <c r="AR180" s="155">
        <v>446</v>
      </c>
      <c r="AS180" s="184">
        <f t="shared" si="146"/>
        <v>1</v>
      </c>
      <c r="AT180" s="155">
        <v>435</v>
      </c>
      <c r="AU180" s="184">
        <f t="shared" si="189"/>
        <v>0</v>
      </c>
      <c r="AV180" s="188">
        <v>7</v>
      </c>
      <c r="AW180" s="246">
        <v>9</v>
      </c>
      <c r="AX180" s="237">
        <f t="shared" si="191"/>
        <v>44004</v>
      </c>
      <c r="AY180" s="236">
        <v>13</v>
      </c>
      <c r="AZ180" s="238">
        <f t="shared" si="192"/>
        <v>249</v>
      </c>
      <c r="BA180" s="238"/>
      <c r="BB180" s="45">
        <v>0</v>
      </c>
      <c r="BC180" s="27">
        <f t="shared" si="193"/>
        <v>18</v>
      </c>
      <c r="BD180" s="238"/>
      <c r="BE180" s="229">
        <f t="shared" si="194"/>
        <v>44004</v>
      </c>
      <c r="BF180" s="132">
        <f t="shared" si="195"/>
        <v>9</v>
      </c>
      <c r="BG180" s="132">
        <f t="shared" si="132"/>
        <v>1885</v>
      </c>
      <c r="BH180" s="229">
        <f t="shared" si="196"/>
        <v>44004</v>
      </c>
      <c r="BI180" s="132">
        <f t="shared" si="197"/>
        <v>1885</v>
      </c>
      <c r="BJ180" s="1">
        <f t="shared" si="183"/>
        <v>44004</v>
      </c>
      <c r="BK180">
        <f t="shared" si="169"/>
        <v>2</v>
      </c>
      <c r="BL180">
        <f t="shared" si="198"/>
        <v>5</v>
      </c>
      <c r="BM180">
        <f t="shared" si="166"/>
        <v>7</v>
      </c>
      <c r="BN180" s="1">
        <f t="shared" si="167"/>
        <v>44004</v>
      </c>
      <c r="BO180">
        <f t="shared" si="168"/>
        <v>2299</v>
      </c>
      <c r="BP180">
        <f t="shared" si="170"/>
        <v>458</v>
      </c>
      <c r="BQ180" s="179">
        <f t="shared" si="148"/>
        <v>44004</v>
      </c>
      <c r="BR180">
        <f t="shared" si="149"/>
        <v>1161</v>
      </c>
      <c r="BS180">
        <f t="shared" si="150"/>
        <v>1078</v>
      </c>
      <c r="BT180">
        <f t="shared" si="151"/>
        <v>5</v>
      </c>
      <c r="BX180" s="179">
        <f t="shared" si="152"/>
        <v>44004</v>
      </c>
      <c r="BY180">
        <f t="shared" si="153"/>
        <v>45</v>
      </c>
      <c r="BZ180">
        <f t="shared" si="154"/>
        <v>45</v>
      </c>
      <c r="CA180">
        <f t="shared" si="155"/>
        <v>0</v>
      </c>
      <c r="CB180" s="179">
        <f t="shared" si="156"/>
        <v>44004</v>
      </c>
      <c r="CC180">
        <f t="shared" si="157"/>
        <v>446</v>
      </c>
      <c r="CD180">
        <f t="shared" si="158"/>
        <v>435</v>
      </c>
      <c r="CE180">
        <f t="shared" si="159"/>
        <v>7</v>
      </c>
      <c r="CF180" s="179">
        <f t="shared" si="160"/>
        <v>44004</v>
      </c>
      <c r="CG180">
        <f t="shared" si="161"/>
        <v>30</v>
      </c>
      <c r="CH180">
        <f t="shared" si="162"/>
        <v>0</v>
      </c>
      <c r="CI180" s="179">
        <f t="shared" si="163"/>
        <v>44004</v>
      </c>
      <c r="CJ180">
        <f t="shared" si="164"/>
        <v>0</v>
      </c>
    </row>
    <row r="181" spans="1:92" ht="18" customHeight="1" x14ac:dyDescent="0.55000000000000004">
      <c r="A181" s="179">
        <v>44005</v>
      </c>
      <c r="B181" s="146">
        <v>3</v>
      </c>
      <c r="C181" s="154">
        <f t="shared" si="175"/>
        <v>1888</v>
      </c>
      <c r="D181" s="154">
        <f t="shared" si="199"/>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179"/>
        <v>44005</v>
      </c>
      <c r="AA181" s="230">
        <f t="shared" si="180"/>
        <v>1668</v>
      </c>
      <c r="AB181" s="230">
        <f t="shared" si="181"/>
        <v>1563</v>
      </c>
      <c r="AC181" s="231">
        <f t="shared" si="182"/>
        <v>13</v>
      </c>
      <c r="AD181" s="183">
        <f t="shared" si="184"/>
        <v>16</v>
      </c>
      <c r="AE181" s="243"/>
      <c r="AF181" s="155">
        <v>1177</v>
      </c>
      <c r="AG181" s="184">
        <f t="shared" si="200"/>
        <v>5</v>
      </c>
      <c r="AH181" s="155">
        <v>1083</v>
      </c>
      <c r="AI181" s="184">
        <f t="shared" si="190"/>
        <v>1</v>
      </c>
      <c r="AJ181" s="185">
        <v>6</v>
      </c>
      <c r="AK181" s="186">
        <f t="shared" si="185"/>
        <v>0</v>
      </c>
      <c r="AL181" s="155">
        <v>45</v>
      </c>
      <c r="AM181" s="184">
        <f t="shared" si="186"/>
        <v>0</v>
      </c>
      <c r="AN181" s="155">
        <v>45</v>
      </c>
      <c r="AO181" s="184">
        <f t="shared" si="187"/>
        <v>0</v>
      </c>
      <c r="AP181" s="187">
        <v>0</v>
      </c>
      <c r="AQ181" s="186">
        <f t="shared" si="188"/>
        <v>0</v>
      </c>
      <c r="AR181" s="155">
        <v>446</v>
      </c>
      <c r="AS181" s="184">
        <f t="shared" si="146"/>
        <v>0</v>
      </c>
      <c r="AT181" s="155">
        <v>435</v>
      </c>
      <c r="AU181" s="184">
        <f t="shared" si="189"/>
        <v>0</v>
      </c>
      <c r="AV181" s="188">
        <v>7</v>
      </c>
      <c r="AW181" s="246">
        <v>10</v>
      </c>
      <c r="AX181" s="237">
        <f t="shared" si="191"/>
        <v>44005</v>
      </c>
      <c r="AY181" s="236">
        <v>7</v>
      </c>
      <c r="AZ181" s="238">
        <f t="shared" si="192"/>
        <v>256</v>
      </c>
      <c r="BA181" s="238"/>
      <c r="BB181" s="45">
        <v>2</v>
      </c>
      <c r="BC181" s="27">
        <f t="shared" si="193"/>
        <v>20</v>
      </c>
      <c r="BD181" s="238"/>
      <c r="BE181" s="229">
        <f t="shared" si="194"/>
        <v>44005</v>
      </c>
      <c r="BF181" s="132">
        <f t="shared" si="195"/>
        <v>3</v>
      </c>
      <c r="BG181" s="132">
        <f t="shared" si="132"/>
        <v>1888</v>
      </c>
      <c r="BH181" s="229">
        <f t="shared" si="196"/>
        <v>44005</v>
      </c>
      <c r="BI181" s="132">
        <f t="shared" si="197"/>
        <v>1888</v>
      </c>
      <c r="BJ181" s="1">
        <f t="shared" si="183"/>
        <v>44005</v>
      </c>
      <c r="BK181">
        <f t="shared" si="169"/>
        <v>2</v>
      </c>
      <c r="BL181">
        <f t="shared" si="198"/>
        <v>1</v>
      </c>
      <c r="BM181">
        <f t="shared" si="166"/>
        <v>3</v>
      </c>
      <c r="BN181" s="1">
        <f t="shared" si="167"/>
        <v>44005</v>
      </c>
      <c r="BO181">
        <f t="shared" si="168"/>
        <v>2302</v>
      </c>
      <c r="BP181">
        <f t="shared" si="170"/>
        <v>459</v>
      </c>
      <c r="BQ181" s="179">
        <f t="shared" si="148"/>
        <v>44005</v>
      </c>
      <c r="BR181">
        <f t="shared" si="149"/>
        <v>1177</v>
      </c>
      <c r="BS181">
        <f t="shared" si="150"/>
        <v>1083</v>
      </c>
      <c r="BT181">
        <f t="shared" si="151"/>
        <v>6</v>
      </c>
      <c r="BX181" s="179">
        <f t="shared" si="152"/>
        <v>44005</v>
      </c>
      <c r="BY181">
        <f t="shared" si="153"/>
        <v>45</v>
      </c>
      <c r="BZ181">
        <f t="shared" si="154"/>
        <v>45</v>
      </c>
      <c r="CA181">
        <f t="shared" si="155"/>
        <v>0</v>
      </c>
      <c r="CB181" s="179">
        <f t="shared" si="156"/>
        <v>44005</v>
      </c>
      <c r="CC181">
        <f t="shared" si="157"/>
        <v>446</v>
      </c>
      <c r="CD181">
        <f t="shared" si="158"/>
        <v>435</v>
      </c>
      <c r="CE181">
        <f t="shared" si="159"/>
        <v>7</v>
      </c>
      <c r="CF181" s="179">
        <f t="shared" si="160"/>
        <v>44005</v>
      </c>
      <c r="CG181">
        <f t="shared" si="161"/>
        <v>16</v>
      </c>
      <c r="CH181">
        <f t="shared" si="162"/>
        <v>5</v>
      </c>
      <c r="CI181" s="179">
        <f t="shared" si="163"/>
        <v>44005</v>
      </c>
      <c r="CJ181">
        <f t="shared" si="164"/>
        <v>1</v>
      </c>
    </row>
    <row r="182" spans="1:92" ht="18" customHeight="1" x14ac:dyDescent="0.55000000000000004">
      <c r="A182" s="179">
        <v>44006</v>
      </c>
      <c r="B182" s="146">
        <v>5</v>
      </c>
      <c r="C182" s="154">
        <f t="shared" si="175"/>
        <v>1893</v>
      </c>
      <c r="D182" s="154">
        <f t="shared" si="199"/>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179"/>
        <v>44006</v>
      </c>
      <c r="AA182" s="230">
        <f t="shared" si="180"/>
        <v>1670</v>
      </c>
      <c r="AB182" s="230">
        <f t="shared" si="181"/>
        <v>1566</v>
      </c>
      <c r="AC182" s="231">
        <f t="shared" si="182"/>
        <v>13</v>
      </c>
      <c r="AD182" s="183">
        <f t="shared" si="184"/>
        <v>2</v>
      </c>
      <c r="AE182" s="243"/>
      <c r="AF182" s="155">
        <v>1179</v>
      </c>
      <c r="AG182" s="184">
        <f t="shared" si="200"/>
        <v>3</v>
      </c>
      <c r="AH182" s="155">
        <v>1086</v>
      </c>
      <c r="AI182" s="184">
        <f t="shared" si="190"/>
        <v>0</v>
      </c>
      <c r="AJ182" s="185">
        <v>6</v>
      </c>
      <c r="AK182" s="186">
        <f t="shared" si="185"/>
        <v>0</v>
      </c>
      <c r="AL182" s="155">
        <v>45</v>
      </c>
      <c r="AM182" s="184">
        <f t="shared" si="186"/>
        <v>0</v>
      </c>
      <c r="AN182" s="155">
        <v>45</v>
      </c>
      <c r="AO182" s="184">
        <f t="shared" si="187"/>
        <v>0</v>
      </c>
      <c r="AP182" s="187">
        <v>0</v>
      </c>
      <c r="AQ182" s="186">
        <f t="shared" si="188"/>
        <v>0</v>
      </c>
      <c r="AR182" s="155">
        <v>446</v>
      </c>
      <c r="AS182" s="184">
        <f t="shared" si="146"/>
        <v>0</v>
      </c>
      <c r="AT182" s="155">
        <v>435</v>
      </c>
      <c r="AU182" s="184">
        <f t="shared" si="189"/>
        <v>0</v>
      </c>
      <c r="AV182" s="188">
        <v>7</v>
      </c>
      <c r="AW182" s="246">
        <v>11</v>
      </c>
      <c r="AX182" s="237">
        <f t="shared" si="191"/>
        <v>44006</v>
      </c>
      <c r="AY182" s="236">
        <v>13</v>
      </c>
      <c r="AZ182" s="238">
        <f t="shared" si="192"/>
        <v>269</v>
      </c>
      <c r="BA182" s="238"/>
      <c r="BB182" s="45">
        <v>1</v>
      </c>
      <c r="BC182" s="27">
        <f t="shared" si="193"/>
        <v>21</v>
      </c>
      <c r="BD182" s="238"/>
      <c r="BE182" s="229">
        <f t="shared" si="194"/>
        <v>44006</v>
      </c>
      <c r="BF182" s="132">
        <f t="shared" si="195"/>
        <v>5</v>
      </c>
      <c r="BG182" s="132">
        <f t="shared" si="132"/>
        <v>1893</v>
      </c>
      <c r="BH182" s="229">
        <f t="shared" si="196"/>
        <v>44006</v>
      </c>
      <c r="BI182" s="132">
        <f t="shared" si="197"/>
        <v>1893</v>
      </c>
      <c r="BJ182" s="1">
        <f t="shared" si="183"/>
        <v>44006</v>
      </c>
      <c r="BK182">
        <f t="shared" si="169"/>
        <v>1</v>
      </c>
      <c r="BL182">
        <f t="shared" si="198"/>
        <v>0</v>
      </c>
      <c r="BM182">
        <f t="shared" si="166"/>
        <v>1</v>
      </c>
      <c r="BN182" s="1">
        <f t="shared" si="167"/>
        <v>44006</v>
      </c>
      <c r="BO182">
        <f t="shared" si="168"/>
        <v>2303</v>
      </c>
      <c r="BP182">
        <f t="shared" si="170"/>
        <v>459</v>
      </c>
      <c r="BQ182" s="179">
        <f t="shared" si="148"/>
        <v>44006</v>
      </c>
      <c r="BR182">
        <f t="shared" si="149"/>
        <v>1179</v>
      </c>
      <c r="BS182">
        <f t="shared" si="150"/>
        <v>1086</v>
      </c>
      <c r="BT182">
        <f t="shared" si="151"/>
        <v>6</v>
      </c>
      <c r="BX182" s="179">
        <f t="shared" si="152"/>
        <v>44006</v>
      </c>
      <c r="BY182">
        <f t="shared" si="153"/>
        <v>45</v>
      </c>
      <c r="BZ182">
        <f t="shared" si="154"/>
        <v>45</v>
      </c>
      <c r="CA182">
        <f t="shared" si="155"/>
        <v>0</v>
      </c>
      <c r="CB182" s="179">
        <f t="shared" si="156"/>
        <v>44006</v>
      </c>
      <c r="CC182">
        <f t="shared" si="157"/>
        <v>446</v>
      </c>
      <c r="CD182">
        <f t="shared" si="158"/>
        <v>435</v>
      </c>
      <c r="CE182">
        <f t="shared" si="159"/>
        <v>7</v>
      </c>
      <c r="CF182" s="179">
        <f t="shared" si="160"/>
        <v>44006</v>
      </c>
      <c r="CG182">
        <f t="shared" si="161"/>
        <v>2</v>
      </c>
      <c r="CH182">
        <f t="shared" si="162"/>
        <v>3</v>
      </c>
      <c r="CI182" s="179">
        <f t="shared" si="163"/>
        <v>44006</v>
      </c>
      <c r="CJ182">
        <f t="shared" si="164"/>
        <v>0</v>
      </c>
    </row>
    <row r="183" spans="1:92" ht="18" customHeight="1" x14ac:dyDescent="0.55000000000000004">
      <c r="A183" s="179">
        <v>44007</v>
      </c>
      <c r="B183" s="146">
        <v>2</v>
      </c>
      <c r="C183" s="154">
        <f t="shared" si="175"/>
        <v>1895</v>
      </c>
      <c r="D183" s="154">
        <f t="shared" si="199"/>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179"/>
        <v>44007</v>
      </c>
      <c r="AA183" s="230">
        <f t="shared" si="180"/>
        <v>1686</v>
      </c>
      <c r="AB183" s="230">
        <f t="shared" si="181"/>
        <v>1568</v>
      </c>
      <c r="AC183" s="231">
        <f t="shared" si="182"/>
        <v>14</v>
      </c>
      <c r="AD183" s="183">
        <f t="shared" si="184"/>
        <v>14</v>
      </c>
      <c r="AE183" s="243"/>
      <c r="AF183" s="155">
        <v>1193</v>
      </c>
      <c r="AG183" s="184">
        <f t="shared" si="200"/>
        <v>2</v>
      </c>
      <c r="AH183" s="155">
        <v>1088</v>
      </c>
      <c r="AI183" s="184">
        <f t="shared" si="190"/>
        <v>1</v>
      </c>
      <c r="AJ183" s="185">
        <v>7</v>
      </c>
      <c r="AK183" s="186">
        <f t="shared" si="185"/>
        <v>1</v>
      </c>
      <c r="AL183" s="155">
        <v>46</v>
      </c>
      <c r="AM183" s="184">
        <f t="shared" si="186"/>
        <v>0</v>
      </c>
      <c r="AN183" s="155">
        <v>45</v>
      </c>
      <c r="AO183" s="184">
        <f t="shared" si="187"/>
        <v>0</v>
      </c>
      <c r="AP183" s="187">
        <v>0</v>
      </c>
      <c r="AQ183" s="186">
        <f t="shared" si="188"/>
        <v>1</v>
      </c>
      <c r="AR183" s="155">
        <v>447</v>
      </c>
      <c r="AS183" s="184">
        <f t="shared" si="146"/>
        <v>0</v>
      </c>
      <c r="AT183" s="155">
        <v>435</v>
      </c>
      <c r="AU183" s="184">
        <f t="shared" si="189"/>
        <v>0</v>
      </c>
      <c r="AV183" s="188">
        <v>7</v>
      </c>
      <c r="AW183" s="246">
        <v>12</v>
      </c>
      <c r="AX183" s="237">
        <f t="shared" si="191"/>
        <v>44007</v>
      </c>
      <c r="AY183" s="236">
        <v>11</v>
      </c>
      <c r="AZ183" s="238">
        <f t="shared" si="192"/>
        <v>280</v>
      </c>
      <c r="BA183" s="238"/>
      <c r="BB183" s="130">
        <v>0</v>
      </c>
      <c r="BC183" s="27">
        <f t="shared" si="193"/>
        <v>21</v>
      </c>
      <c r="BD183" s="238">
        <v>1</v>
      </c>
      <c r="BE183" s="229">
        <f t="shared" si="194"/>
        <v>44007</v>
      </c>
      <c r="BF183" s="132">
        <f t="shared" si="195"/>
        <v>2</v>
      </c>
      <c r="BG183" s="132">
        <f t="shared" si="132"/>
        <v>1895</v>
      </c>
      <c r="BH183" s="229">
        <f t="shared" si="196"/>
        <v>44007</v>
      </c>
      <c r="BI183" s="132">
        <f t="shared" si="197"/>
        <v>1895</v>
      </c>
      <c r="BJ183" s="1">
        <f t="shared" si="183"/>
        <v>44007</v>
      </c>
      <c r="BK183">
        <f t="shared" si="169"/>
        <v>1</v>
      </c>
      <c r="BL183">
        <f t="shared" si="198"/>
        <v>4</v>
      </c>
      <c r="BM183">
        <f t="shared" si="166"/>
        <v>5</v>
      </c>
      <c r="BN183" s="1">
        <f t="shared" si="167"/>
        <v>44007</v>
      </c>
      <c r="BO183">
        <f t="shared" si="168"/>
        <v>2308</v>
      </c>
      <c r="BP183">
        <f t="shared" si="170"/>
        <v>463</v>
      </c>
      <c r="BQ183" s="179">
        <f t="shared" si="148"/>
        <v>44007</v>
      </c>
      <c r="BR183">
        <f t="shared" si="149"/>
        <v>1193</v>
      </c>
      <c r="BS183">
        <f t="shared" si="150"/>
        <v>1088</v>
      </c>
      <c r="BT183">
        <f t="shared" si="151"/>
        <v>7</v>
      </c>
      <c r="BX183" s="179">
        <f t="shared" si="152"/>
        <v>44007</v>
      </c>
      <c r="BY183">
        <f t="shared" si="153"/>
        <v>46</v>
      </c>
      <c r="BZ183">
        <f t="shared" si="154"/>
        <v>45</v>
      </c>
      <c r="CA183">
        <f t="shared" si="155"/>
        <v>0</v>
      </c>
      <c r="CB183" s="179">
        <f t="shared" si="156"/>
        <v>44007</v>
      </c>
      <c r="CC183">
        <f t="shared" si="157"/>
        <v>447</v>
      </c>
      <c r="CD183">
        <f t="shared" si="158"/>
        <v>435</v>
      </c>
      <c r="CE183">
        <f t="shared" si="159"/>
        <v>7</v>
      </c>
      <c r="CF183" s="179">
        <f t="shared" si="160"/>
        <v>44007</v>
      </c>
      <c r="CG183">
        <f t="shared" si="161"/>
        <v>14</v>
      </c>
      <c r="CH183">
        <f t="shared" si="162"/>
        <v>2</v>
      </c>
      <c r="CI183" s="179">
        <f t="shared" si="163"/>
        <v>44007</v>
      </c>
      <c r="CJ183">
        <f t="shared" si="164"/>
        <v>1</v>
      </c>
    </row>
    <row r="184" spans="1:92" ht="18" customHeight="1" x14ac:dyDescent="0.55000000000000004">
      <c r="A184" s="179">
        <v>44008</v>
      </c>
      <c r="B184" s="146">
        <v>4</v>
      </c>
      <c r="C184" s="154">
        <f t="shared" si="175"/>
        <v>1899</v>
      </c>
      <c r="D184" s="154">
        <f t="shared" si="199"/>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180"/>
        <v>1689</v>
      </c>
      <c r="AB184" s="230">
        <f t="shared" si="181"/>
        <v>1571</v>
      </c>
      <c r="AC184" s="231">
        <f t="shared" si="182"/>
        <v>14</v>
      </c>
      <c r="AD184" s="183">
        <f t="shared" si="184"/>
        <v>3</v>
      </c>
      <c r="AE184" s="243"/>
      <c r="AF184" s="155">
        <v>1196</v>
      </c>
      <c r="AG184" s="184">
        <f t="shared" si="200"/>
        <v>3</v>
      </c>
      <c r="AH184" s="155">
        <v>1091</v>
      </c>
      <c r="AI184" s="184">
        <f t="shared" si="190"/>
        <v>0</v>
      </c>
      <c r="AJ184" s="185">
        <v>7</v>
      </c>
      <c r="AK184" s="186">
        <f t="shared" si="185"/>
        <v>0</v>
      </c>
      <c r="AL184" s="155">
        <v>46</v>
      </c>
      <c r="AM184" s="184">
        <f t="shared" si="186"/>
        <v>0</v>
      </c>
      <c r="AN184" s="155">
        <v>45</v>
      </c>
      <c r="AO184" s="184">
        <f t="shared" si="187"/>
        <v>0</v>
      </c>
      <c r="AP184" s="187">
        <v>0</v>
      </c>
      <c r="AQ184" s="186">
        <f t="shared" si="188"/>
        <v>0</v>
      </c>
      <c r="AR184" s="155">
        <v>447</v>
      </c>
      <c r="AS184" s="184">
        <f t="shared" si="146"/>
        <v>0</v>
      </c>
      <c r="AT184" s="155">
        <v>435</v>
      </c>
      <c r="AU184" s="184">
        <f t="shared" si="189"/>
        <v>0</v>
      </c>
      <c r="AV184" s="188">
        <v>7</v>
      </c>
      <c r="AW184" s="246">
        <v>13</v>
      </c>
      <c r="AX184" s="237">
        <f t="shared" si="191"/>
        <v>44008</v>
      </c>
      <c r="AY184" s="236">
        <v>17</v>
      </c>
      <c r="AZ184" s="238">
        <f t="shared" si="192"/>
        <v>297</v>
      </c>
      <c r="BA184" s="238"/>
      <c r="BB184" s="130">
        <v>0</v>
      </c>
      <c r="BC184" s="27">
        <f t="shared" si="193"/>
        <v>21</v>
      </c>
      <c r="BD184" s="238">
        <v>2</v>
      </c>
      <c r="BE184" s="229">
        <f t="shared" si="194"/>
        <v>44008</v>
      </c>
      <c r="BF184" s="132">
        <f t="shared" si="195"/>
        <v>4</v>
      </c>
      <c r="BG184" s="132">
        <f t="shared" si="132"/>
        <v>1899</v>
      </c>
      <c r="BH184" s="229">
        <f t="shared" si="196"/>
        <v>44008</v>
      </c>
      <c r="BI184" s="132">
        <f t="shared" si="197"/>
        <v>1899</v>
      </c>
      <c r="BJ184" s="1">
        <f t="shared" si="183"/>
        <v>44008</v>
      </c>
      <c r="BK184">
        <f t="shared" si="169"/>
        <v>4</v>
      </c>
      <c r="BL184">
        <f t="shared" si="198"/>
        <v>8</v>
      </c>
      <c r="BM184">
        <f t="shared" si="166"/>
        <v>12</v>
      </c>
      <c r="BN184" s="1">
        <f t="shared" si="167"/>
        <v>44008</v>
      </c>
      <c r="BO184">
        <f t="shared" si="168"/>
        <v>2320</v>
      </c>
      <c r="BP184">
        <f t="shared" si="170"/>
        <v>471</v>
      </c>
      <c r="BQ184" s="179">
        <f t="shared" si="148"/>
        <v>44008</v>
      </c>
      <c r="BR184">
        <f t="shared" si="149"/>
        <v>1196</v>
      </c>
      <c r="BS184">
        <f t="shared" si="150"/>
        <v>1091</v>
      </c>
      <c r="BT184">
        <f t="shared" si="151"/>
        <v>7</v>
      </c>
      <c r="BX184" s="179">
        <f t="shared" si="152"/>
        <v>44008</v>
      </c>
      <c r="BY184">
        <f t="shared" si="153"/>
        <v>46</v>
      </c>
      <c r="BZ184">
        <f t="shared" si="154"/>
        <v>45</v>
      </c>
      <c r="CA184">
        <f t="shared" si="155"/>
        <v>0</v>
      </c>
      <c r="CB184" s="179">
        <f t="shared" si="156"/>
        <v>44008</v>
      </c>
      <c r="CC184">
        <f t="shared" si="157"/>
        <v>447</v>
      </c>
      <c r="CD184">
        <f t="shared" si="158"/>
        <v>435</v>
      </c>
      <c r="CE184">
        <f t="shared" si="159"/>
        <v>7</v>
      </c>
      <c r="CF184" s="179">
        <f t="shared" si="160"/>
        <v>44008</v>
      </c>
      <c r="CG184">
        <f t="shared" si="161"/>
        <v>3</v>
      </c>
      <c r="CH184">
        <f t="shared" si="162"/>
        <v>3</v>
      </c>
      <c r="CI184" s="179">
        <f t="shared" si="163"/>
        <v>44008</v>
      </c>
      <c r="CJ184">
        <f t="shared" si="164"/>
        <v>0</v>
      </c>
    </row>
    <row r="185" spans="1:92" ht="18" customHeight="1" x14ac:dyDescent="0.55000000000000004">
      <c r="A185" s="179">
        <v>44009</v>
      </c>
      <c r="B185" s="146">
        <v>3</v>
      </c>
      <c r="C185" s="154">
        <f t="shared" si="175"/>
        <v>1902</v>
      </c>
      <c r="D185" s="154">
        <f t="shared" si="199"/>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180"/>
        <v>1690</v>
      </c>
      <c r="AB185" s="230">
        <f t="shared" si="181"/>
        <v>1575</v>
      </c>
      <c r="AC185" s="231">
        <f t="shared" si="182"/>
        <v>14</v>
      </c>
      <c r="AD185" s="183">
        <f t="shared" si="184"/>
        <v>1</v>
      </c>
      <c r="AE185" s="243"/>
      <c r="AF185" s="155">
        <v>1197</v>
      </c>
      <c r="AG185" s="184">
        <f t="shared" si="200"/>
        <v>4</v>
      </c>
      <c r="AH185" s="155">
        <v>1095</v>
      </c>
      <c r="AI185" s="184">
        <f t="shared" si="190"/>
        <v>0</v>
      </c>
      <c r="AJ185" s="185">
        <v>7</v>
      </c>
      <c r="AK185" s="186">
        <f t="shared" si="185"/>
        <v>0</v>
      </c>
      <c r="AL185" s="155">
        <v>46</v>
      </c>
      <c r="AM185" s="184">
        <f t="shared" si="186"/>
        <v>0</v>
      </c>
      <c r="AN185" s="155">
        <v>45</v>
      </c>
      <c r="AO185" s="184">
        <f t="shared" si="187"/>
        <v>0</v>
      </c>
      <c r="AP185" s="187">
        <v>0</v>
      </c>
      <c r="AQ185" s="186">
        <f t="shared" si="188"/>
        <v>0</v>
      </c>
      <c r="AR185" s="155">
        <v>447</v>
      </c>
      <c r="AS185" s="184">
        <f t="shared" ref="AS185:AS214" si="201">+AT185-AT184</f>
        <v>0</v>
      </c>
      <c r="AT185" s="155">
        <v>435</v>
      </c>
      <c r="AU185" s="184">
        <f t="shared" si="189"/>
        <v>0</v>
      </c>
      <c r="AV185" s="188">
        <v>7</v>
      </c>
      <c r="AW185" s="246">
        <v>14</v>
      </c>
      <c r="AX185" s="237">
        <f t="shared" si="191"/>
        <v>44009</v>
      </c>
      <c r="AY185" s="236">
        <v>14</v>
      </c>
      <c r="AZ185" s="239">
        <f t="shared" si="192"/>
        <v>311</v>
      </c>
      <c r="BA185" s="239"/>
      <c r="BB185" s="6">
        <v>0</v>
      </c>
      <c r="BC185" s="27">
        <f t="shared" si="193"/>
        <v>21</v>
      </c>
      <c r="BD185" s="238">
        <v>3</v>
      </c>
      <c r="BE185" s="229">
        <f t="shared" si="194"/>
        <v>44009</v>
      </c>
      <c r="BF185" s="132">
        <f t="shared" si="195"/>
        <v>3</v>
      </c>
      <c r="BG185" s="132">
        <f t="shared" si="132"/>
        <v>1902</v>
      </c>
      <c r="BH185" s="229">
        <f t="shared" si="196"/>
        <v>44009</v>
      </c>
      <c r="BI185" s="132">
        <f t="shared" si="197"/>
        <v>1902</v>
      </c>
      <c r="BJ185" s="1">
        <f t="shared" si="183"/>
        <v>44009</v>
      </c>
      <c r="BK185">
        <f t="shared" si="169"/>
        <v>3</v>
      </c>
      <c r="BL185">
        <f t="shared" si="198"/>
        <v>4</v>
      </c>
      <c r="BM185">
        <f t="shared" si="166"/>
        <v>7</v>
      </c>
      <c r="BN185" s="1">
        <f t="shared" si="167"/>
        <v>44009</v>
      </c>
      <c r="BO185">
        <f t="shared" si="168"/>
        <v>2327</v>
      </c>
      <c r="BP185">
        <f t="shared" si="170"/>
        <v>475</v>
      </c>
      <c r="BQ185" s="179">
        <f t="shared" si="148"/>
        <v>44009</v>
      </c>
      <c r="BR185">
        <f t="shared" si="149"/>
        <v>1197</v>
      </c>
      <c r="BS185">
        <f t="shared" si="150"/>
        <v>1095</v>
      </c>
      <c r="BT185">
        <f t="shared" si="151"/>
        <v>7</v>
      </c>
      <c r="BX185" s="179">
        <f t="shared" si="152"/>
        <v>44009</v>
      </c>
      <c r="BY185">
        <f t="shared" si="153"/>
        <v>46</v>
      </c>
      <c r="BZ185">
        <f t="shared" si="154"/>
        <v>45</v>
      </c>
      <c r="CA185">
        <f t="shared" si="155"/>
        <v>0</v>
      </c>
      <c r="CB185" s="179">
        <f t="shared" si="156"/>
        <v>44009</v>
      </c>
      <c r="CC185">
        <f t="shared" si="157"/>
        <v>447</v>
      </c>
      <c r="CD185">
        <f t="shared" si="158"/>
        <v>435</v>
      </c>
      <c r="CE185">
        <f t="shared" si="159"/>
        <v>7</v>
      </c>
      <c r="CF185" s="179">
        <f t="shared" si="160"/>
        <v>44009</v>
      </c>
      <c r="CG185">
        <f t="shared" si="161"/>
        <v>1</v>
      </c>
      <c r="CH185">
        <f t="shared" si="162"/>
        <v>4</v>
      </c>
      <c r="CI185" s="179">
        <f t="shared" si="163"/>
        <v>44009</v>
      </c>
      <c r="CJ185">
        <f t="shared" si="164"/>
        <v>0</v>
      </c>
    </row>
    <row r="186" spans="1:92" ht="18" customHeight="1" x14ac:dyDescent="0.55000000000000004">
      <c r="A186" s="179">
        <v>44010</v>
      </c>
      <c r="B186" s="146">
        <v>5</v>
      </c>
      <c r="C186" s="154">
        <f t="shared" si="175"/>
        <v>1907</v>
      </c>
      <c r="D186" s="154">
        <f t="shared" si="199"/>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180"/>
        <v>1692</v>
      </c>
      <c r="AB186" s="230">
        <f t="shared" si="181"/>
        <v>1584</v>
      </c>
      <c r="AC186" s="231">
        <f t="shared" si="182"/>
        <v>14</v>
      </c>
      <c r="AD186" s="183">
        <f t="shared" si="184"/>
        <v>2</v>
      </c>
      <c r="AE186" s="243"/>
      <c r="AF186" s="155">
        <v>1199</v>
      </c>
      <c r="AG186" s="184">
        <f t="shared" si="200"/>
        <v>9</v>
      </c>
      <c r="AH186" s="155">
        <v>1104</v>
      </c>
      <c r="AI186" s="184">
        <f t="shared" si="190"/>
        <v>0</v>
      </c>
      <c r="AJ186" s="185">
        <v>7</v>
      </c>
      <c r="AK186" s="186">
        <f t="shared" si="185"/>
        <v>0</v>
      </c>
      <c r="AL186" s="155">
        <v>46</v>
      </c>
      <c r="AM186" s="184">
        <f t="shared" si="186"/>
        <v>0</v>
      </c>
      <c r="AN186" s="155">
        <v>45</v>
      </c>
      <c r="AO186" s="184">
        <f t="shared" si="187"/>
        <v>0</v>
      </c>
      <c r="AP186" s="187">
        <v>0</v>
      </c>
      <c r="AQ186" s="186">
        <f t="shared" si="188"/>
        <v>0</v>
      </c>
      <c r="AR186" s="155">
        <v>447</v>
      </c>
      <c r="AS186" s="184">
        <f t="shared" si="201"/>
        <v>0</v>
      </c>
      <c r="AT186" s="155">
        <v>435</v>
      </c>
      <c r="AU186" s="184">
        <f t="shared" si="189"/>
        <v>0</v>
      </c>
      <c r="AV186" s="188">
        <v>7</v>
      </c>
      <c r="AW186" s="246">
        <v>15</v>
      </c>
      <c r="AX186" s="237">
        <f t="shared" ref="AX186:AX214" si="202">+A186</f>
        <v>44010</v>
      </c>
      <c r="AY186" s="236">
        <v>7</v>
      </c>
      <c r="AZ186" s="238">
        <f t="shared" si="192"/>
        <v>318</v>
      </c>
      <c r="BA186" s="238"/>
      <c r="BB186" s="130">
        <v>0</v>
      </c>
      <c r="BC186" s="27">
        <f t="shared" si="193"/>
        <v>21</v>
      </c>
      <c r="BD186" s="238">
        <v>4</v>
      </c>
      <c r="BE186" s="229">
        <f t="shared" si="194"/>
        <v>44010</v>
      </c>
      <c r="BF186" s="132">
        <f t="shared" si="195"/>
        <v>5</v>
      </c>
      <c r="BG186" s="132">
        <f t="shared" si="132"/>
        <v>1907</v>
      </c>
      <c r="BH186" s="229">
        <f t="shared" si="196"/>
        <v>44010</v>
      </c>
      <c r="BI186" s="132">
        <f t="shared" si="197"/>
        <v>1907</v>
      </c>
      <c r="BJ186" s="1">
        <f t="shared" si="183"/>
        <v>44010</v>
      </c>
      <c r="BK186">
        <f t="shared" si="169"/>
        <v>1</v>
      </c>
      <c r="BL186">
        <f t="shared" si="198"/>
        <v>5</v>
      </c>
      <c r="BM186">
        <f t="shared" si="166"/>
        <v>6</v>
      </c>
      <c r="BN186" s="1">
        <f t="shared" si="167"/>
        <v>44010</v>
      </c>
      <c r="BO186">
        <f t="shared" si="168"/>
        <v>2333</v>
      </c>
      <c r="BP186">
        <f t="shared" si="170"/>
        <v>480</v>
      </c>
      <c r="BQ186" s="179">
        <f t="shared" si="148"/>
        <v>44010</v>
      </c>
      <c r="BR186">
        <f t="shared" si="149"/>
        <v>1199</v>
      </c>
      <c r="BS186">
        <f t="shared" si="150"/>
        <v>1104</v>
      </c>
      <c r="BT186">
        <f t="shared" si="151"/>
        <v>7</v>
      </c>
      <c r="BX186" s="179">
        <f t="shared" si="152"/>
        <v>44010</v>
      </c>
      <c r="BY186">
        <f t="shared" si="153"/>
        <v>46</v>
      </c>
      <c r="BZ186">
        <f t="shared" si="154"/>
        <v>45</v>
      </c>
      <c r="CA186">
        <f t="shared" si="155"/>
        <v>0</v>
      </c>
      <c r="CB186" s="179">
        <f t="shared" si="156"/>
        <v>44010</v>
      </c>
      <c r="CC186">
        <f t="shared" si="157"/>
        <v>447</v>
      </c>
      <c r="CD186">
        <f t="shared" si="158"/>
        <v>435</v>
      </c>
      <c r="CE186">
        <f t="shared" si="159"/>
        <v>7</v>
      </c>
      <c r="CF186" s="179">
        <f t="shared" si="160"/>
        <v>44010</v>
      </c>
      <c r="CG186">
        <f t="shared" si="161"/>
        <v>2</v>
      </c>
      <c r="CH186">
        <f t="shared" si="162"/>
        <v>9</v>
      </c>
      <c r="CI186" s="179">
        <f t="shared" si="163"/>
        <v>44010</v>
      </c>
      <c r="CJ186">
        <f t="shared" si="164"/>
        <v>0</v>
      </c>
    </row>
    <row r="187" spans="1:92" ht="18" customHeight="1" x14ac:dyDescent="0.55000000000000004">
      <c r="A187" s="179">
        <v>44011</v>
      </c>
      <c r="B187" s="146">
        <v>11</v>
      </c>
      <c r="C187" s="154">
        <f t="shared" si="175"/>
        <v>1918</v>
      </c>
      <c r="D187" s="154">
        <f t="shared" si="199"/>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03">+A187</f>
        <v>44011</v>
      </c>
      <c r="AA187" s="230">
        <f t="shared" si="180"/>
        <v>1696</v>
      </c>
      <c r="AB187" s="230">
        <f t="shared" si="181"/>
        <v>1585</v>
      </c>
      <c r="AC187" s="231">
        <f t="shared" si="182"/>
        <v>14</v>
      </c>
      <c r="AD187" s="183">
        <f t="shared" si="184"/>
        <v>4</v>
      </c>
      <c r="AE187" s="243"/>
      <c r="AF187" s="155">
        <v>1203</v>
      </c>
      <c r="AG187" s="184">
        <f t="shared" si="200"/>
        <v>1</v>
      </c>
      <c r="AH187" s="155">
        <v>1105</v>
      </c>
      <c r="AI187" s="184">
        <f t="shared" si="190"/>
        <v>0</v>
      </c>
      <c r="AJ187" s="185">
        <v>7</v>
      </c>
      <c r="AK187" s="186">
        <f t="shared" si="185"/>
        <v>0</v>
      </c>
      <c r="AL187" s="155">
        <v>46</v>
      </c>
      <c r="AM187" s="184">
        <f t="shared" si="186"/>
        <v>0</v>
      </c>
      <c r="AN187" s="155">
        <v>45</v>
      </c>
      <c r="AO187" s="184">
        <f t="shared" si="187"/>
        <v>0</v>
      </c>
      <c r="AP187" s="187">
        <v>0</v>
      </c>
      <c r="AQ187" s="186">
        <f t="shared" si="188"/>
        <v>0</v>
      </c>
      <c r="AR187" s="155">
        <v>447</v>
      </c>
      <c r="AS187" s="184">
        <f t="shared" si="201"/>
        <v>0</v>
      </c>
      <c r="AT187" s="155">
        <v>435</v>
      </c>
      <c r="AU187" s="184">
        <f t="shared" si="189"/>
        <v>0</v>
      </c>
      <c r="AV187" s="188">
        <v>7</v>
      </c>
      <c r="AW187" s="246">
        <v>16</v>
      </c>
      <c r="AX187" s="237">
        <f t="shared" si="202"/>
        <v>44011</v>
      </c>
      <c r="AY187" s="236">
        <v>7</v>
      </c>
      <c r="AZ187" s="238">
        <f t="shared" si="192"/>
        <v>325</v>
      </c>
      <c r="BA187" s="238"/>
      <c r="BB187" s="130">
        <v>0</v>
      </c>
      <c r="BC187" s="27">
        <f t="shared" si="193"/>
        <v>21</v>
      </c>
      <c r="BD187" s="238">
        <v>5</v>
      </c>
      <c r="BE187" s="229">
        <f t="shared" si="194"/>
        <v>44011</v>
      </c>
      <c r="BF187" s="132">
        <f t="shared" si="195"/>
        <v>11</v>
      </c>
      <c r="BG187" s="132">
        <f t="shared" si="132"/>
        <v>1918</v>
      </c>
      <c r="BH187" s="229">
        <f t="shared" si="196"/>
        <v>44011</v>
      </c>
      <c r="BI187" s="132">
        <f t="shared" si="197"/>
        <v>1918</v>
      </c>
      <c r="BJ187" s="1">
        <f t="shared" si="183"/>
        <v>44011</v>
      </c>
      <c r="BK187">
        <f t="shared" si="169"/>
        <v>1</v>
      </c>
      <c r="BL187">
        <f t="shared" si="198"/>
        <v>3</v>
      </c>
      <c r="BM187">
        <f t="shared" si="166"/>
        <v>4</v>
      </c>
      <c r="BN187" s="1">
        <f t="shared" si="167"/>
        <v>44011</v>
      </c>
      <c r="BO187">
        <f t="shared" si="168"/>
        <v>2337</v>
      </c>
      <c r="BP187">
        <f t="shared" si="170"/>
        <v>483</v>
      </c>
      <c r="BQ187" s="179">
        <f t="shared" si="148"/>
        <v>44011</v>
      </c>
      <c r="BR187">
        <f t="shared" si="149"/>
        <v>1203</v>
      </c>
      <c r="BS187">
        <f t="shared" si="150"/>
        <v>1105</v>
      </c>
      <c r="BT187">
        <f t="shared" si="151"/>
        <v>7</v>
      </c>
      <c r="BX187" s="179">
        <f t="shared" si="152"/>
        <v>44011</v>
      </c>
      <c r="BY187">
        <f t="shared" si="153"/>
        <v>46</v>
      </c>
      <c r="BZ187">
        <f t="shared" si="154"/>
        <v>45</v>
      </c>
      <c r="CA187">
        <f t="shared" si="155"/>
        <v>0</v>
      </c>
      <c r="CB187" s="179">
        <f t="shared" si="156"/>
        <v>44011</v>
      </c>
      <c r="CC187">
        <f t="shared" si="157"/>
        <v>447</v>
      </c>
      <c r="CD187">
        <f t="shared" si="158"/>
        <v>435</v>
      </c>
      <c r="CE187">
        <f t="shared" si="159"/>
        <v>7</v>
      </c>
      <c r="CF187" s="179">
        <f t="shared" si="160"/>
        <v>44011</v>
      </c>
      <c r="CG187">
        <f t="shared" si="161"/>
        <v>4</v>
      </c>
      <c r="CH187">
        <f t="shared" si="162"/>
        <v>1</v>
      </c>
      <c r="CI187" s="179">
        <f t="shared" si="163"/>
        <v>44011</v>
      </c>
      <c r="CJ187">
        <f t="shared" si="164"/>
        <v>0</v>
      </c>
    </row>
    <row r="188" spans="1:92" ht="18" customHeight="1" x14ac:dyDescent="0.55000000000000004">
      <c r="A188" s="179">
        <v>44012</v>
      </c>
      <c r="B188" s="146">
        <v>0</v>
      </c>
      <c r="C188" s="154">
        <f t="shared" ref="C188:C193" si="204">+B188+C187</f>
        <v>1918</v>
      </c>
      <c r="D188" s="154">
        <f t="shared" si="199"/>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03"/>
        <v>44012</v>
      </c>
      <c r="AA188" s="230">
        <f t="shared" si="180"/>
        <v>1698</v>
      </c>
      <c r="AB188" s="230">
        <f t="shared" si="181"/>
        <v>1587</v>
      </c>
      <c r="AC188" s="231">
        <f t="shared" si="182"/>
        <v>14</v>
      </c>
      <c r="AD188" s="183">
        <f t="shared" si="184"/>
        <v>2</v>
      </c>
      <c r="AE188" s="243"/>
      <c r="AF188" s="155">
        <v>1205</v>
      </c>
      <c r="AG188" s="184">
        <f t="shared" si="200"/>
        <v>2</v>
      </c>
      <c r="AH188" s="155">
        <v>1107</v>
      </c>
      <c r="AI188" s="184">
        <f t="shared" si="190"/>
        <v>0</v>
      </c>
      <c r="AJ188" s="185">
        <v>7</v>
      </c>
      <c r="AK188" s="186">
        <f t="shared" si="185"/>
        <v>0</v>
      </c>
      <c r="AL188" s="155">
        <v>46</v>
      </c>
      <c r="AM188" s="184">
        <f t="shared" si="186"/>
        <v>0</v>
      </c>
      <c r="AN188" s="155">
        <v>45</v>
      </c>
      <c r="AO188" s="184">
        <f t="shared" si="187"/>
        <v>0</v>
      </c>
      <c r="AP188" s="187">
        <v>0</v>
      </c>
      <c r="AQ188" s="186">
        <f t="shared" si="188"/>
        <v>0</v>
      </c>
      <c r="AR188" s="155">
        <v>447</v>
      </c>
      <c r="AS188" s="184">
        <f t="shared" si="201"/>
        <v>0</v>
      </c>
      <c r="AT188" s="155">
        <v>435</v>
      </c>
      <c r="AU188" s="184">
        <f t="shared" si="189"/>
        <v>0</v>
      </c>
      <c r="AV188" s="188">
        <v>7</v>
      </c>
      <c r="AW188" s="246">
        <v>17</v>
      </c>
      <c r="AX188" s="237">
        <f t="shared" si="202"/>
        <v>44012</v>
      </c>
      <c r="AY188" s="236">
        <v>3</v>
      </c>
      <c r="AZ188" s="238">
        <f t="shared" si="192"/>
        <v>328</v>
      </c>
      <c r="BA188" s="238"/>
      <c r="BB188" s="130">
        <v>0</v>
      </c>
      <c r="BC188" s="27">
        <f t="shared" si="193"/>
        <v>21</v>
      </c>
      <c r="BD188" s="238">
        <v>6</v>
      </c>
      <c r="BE188" s="229">
        <f t="shared" si="194"/>
        <v>44012</v>
      </c>
      <c r="BF188" s="132">
        <f t="shared" si="195"/>
        <v>0</v>
      </c>
      <c r="BG188" s="132">
        <f t="shared" si="132"/>
        <v>1918</v>
      </c>
      <c r="BH188" s="229">
        <f t="shared" si="196"/>
        <v>44012</v>
      </c>
      <c r="BI188" s="132">
        <f t="shared" si="197"/>
        <v>1918</v>
      </c>
      <c r="BJ188" s="1">
        <f t="shared" si="183"/>
        <v>44012</v>
      </c>
      <c r="BK188">
        <f t="shared" si="169"/>
        <v>2</v>
      </c>
      <c r="BL188">
        <f t="shared" si="198"/>
        <v>1</v>
      </c>
      <c r="BM188">
        <f t="shared" si="166"/>
        <v>3</v>
      </c>
      <c r="BN188" s="1">
        <f t="shared" si="167"/>
        <v>44012</v>
      </c>
      <c r="BO188">
        <f t="shared" si="168"/>
        <v>2340</v>
      </c>
      <c r="BP188">
        <f t="shared" si="170"/>
        <v>484</v>
      </c>
      <c r="BQ188" s="179">
        <f t="shared" si="148"/>
        <v>44012</v>
      </c>
      <c r="BR188">
        <f t="shared" si="149"/>
        <v>1205</v>
      </c>
      <c r="BS188">
        <f t="shared" si="150"/>
        <v>1107</v>
      </c>
      <c r="BT188">
        <f t="shared" si="151"/>
        <v>7</v>
      </c>
      <c r="BX188" s="179">
        <f t="shared" si="152"/>
        <v>44012</v>
      </c>
      <c r="BY188">
        <f t="shared" si="153"/>
        <v>46</v>
      </c>
      <c r="BZ188">
        <f t="shared" si="154"/>
        <v>45</v>
      </c>
      <c r="CA188">
        <f t="shared" si="155"/>
        <v>0</v>
      </c>
      <c r="CB188" s="179">
        <f t="shared" si="156"/>
        <v>44012</v>
      </c>
      <c r="CC188">
        <f t="shared" si="157"/>
        <v>447</v>
      </c>
      <c r="CD188">
        <f t="shared" si="158"/>
        <v>435</v>
      </c>
      <c r="CE188">
        <f t="shared" si="159"/>
        <v>7</v>
      </c>
      <c r="CF188" s="179">
        <f t="shared" si="160"/>
        <v>44012</v>
      </c>
      <c r="CG188">
        <f t="shared" si="161"/>
        <v>2</v>
      </c>
      <c r="CH188">
        <f t="shared" si="162"/>
        <v>2</v>
      </c>
      <c r="CI188" s="179">
        <f t="shared" si="163"/>
        <v>44012</v>
      </c>
      <c r="CJ188">
        <f t="shared" si="164"/>
        <v>0</v>
      </c>
      <c r="CL188" t="s">
        <v>434</v>
      </c>
      <c r="CN188" t="s">
        <v>435</v>
      </c>
    </row>
    <row r="189" spans="1:92" ht="18" customHeight="1" thickBot="1" x14ac:dyDescent="0.6">
      <c r="A189" s="179">
        <v>44013</v>
      </c>
      <c r="B189" s="146">
        <v>2</v>
      </c>
      <c r="C189" s="154">
        <f t="shared" si="204"/>
        <v>1920</v>
      </c>
      <c r="D189" s="154">
        <f t="shared" si="199"/>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03"/>
        <v>44013</v>
      </c>
      <c r="AA189" s="230">
        <f t="shared" si="180"/>
        <v>1726</v>
      </c>
      <c r="AB189" s="230">
        <f t="shared" si="181"/>
        <v>1600</v>
      </c>
      <c r="AC189" s="231">
        <f t="shared" si="182"/>
        <v>14</v>
      </c>
      <c r="AD189" s="183">
        <f t="shared" si="184"/>
        <v>28</v>
      </c>
      <c r="AE189" s="243">
        <f>+AE188+AD189</f>
        <v>28</v>
      </c>
      <c r="AF189" s="155">
        <v>1233</v>
      </c>
      <c r="AG189" s="184">
        <f t="shared" si="200"/>
        <v>10</v>
      </c>
      <c r="AH189" s="155">
        <v>1117</v>
      </c>
      <c r="AI189" s="184">
        <f t="shared" si="190"/>
        <v>0</v>
      </c>
      <c r="AJ189" s="185">
        <v>7</v>
      </c>
      <c r="AK189" s="186">
        <f t="shared" si="185"/>
        <v>0</v>
      </c>
      <c r="AL189" s="155">
        <v>46</v>
      </c>
      <c r="AM189" s="184">
        <f t="shared" si="186"/>
        <v>0</v>
      </c>
      <c r="AN189" s="155">
        <v>45</v>
      </c>
      <c r="AO189" s="184">
        <f t="shared" si="187"/>
        <v>0</v>
      </c>
      <c r="AP189" s="187">
        <v>0</v>
      </c>
      <c r="AQ189" s="186">
        <f t="shared" si="188"/>
        <v>0</v>
      </c>
      <c r="AR189" s="155">
        <v>447</v>
      </c>
      <c r="AS189" s="184">
        <f t="shared" si="201"/>
        <v>3</v>
      </c>
      <c r="AT189" s="155">
        <v>438</v>
      </c>
      <c r="AU189" s="184">
        <f t="shared" si="189"/>
        <v>0</v>
      </c>
      <c r="AV189" s="188">
        <v>7</v>
      </c>
      <c r="AW189" s="246">
        <v>18</v>
      </c>
      <c r="AX189" s="237">
        <f t="shared" si="202"/>
        <v>44013</v>
      </c>
      <c r="AY189" s="236">
        <v>1</v>
      </c>
      <c r="AZ189" s="238">
        <f t="shared" si="192"/>
        <v>329</v>
      </c>
      <c r="BA189" s="238"/>
      <c r="BB189" s="130">
        <v>0</v>
      </c>
      <c r="BC189" s="27">
        <f t="shared" si="193"/>
        <v>21</v>
      </c>
      <c r="BD189" s="238">
        <v>7</v>
      </c>
      <c r="BE189" s="229">
        <f t="shared" si="194"/>
        <v>44013</v>
      </c>
      <c r="BF189" s="132">
        <f t="shared" si="195"/>
        <v>2</v>
      </c>
      <c r="BG189" s="132">
        <f t="shared" si="132"/>
        <v>1920</v>
      </c>
      <c r="BH189" s="229">
        <f t="shared" si="196"/>
        <v>44013</v>
      </c>
      <c r="BI189" s="132">
        <f t="shared" si="197"/>
        <v>1920</v>
      </c>
      <c r="BJ189" s="1">
        <f t="shared" si="183"/>
        <v>44013</v>
      </c>
      <c r="BK189">
        <f t="shared" si="169"/>
        <v>2</v>
      </c>
      <c r="BL189">
        <f t="shared" si="198"/>
        <v>0</v>
      </c>
      <c r="BM189">
        <f t="shared" si="166"/>
        <v>2</v>
      </c>
      <c r="BN189" s="1">
        <f t="shared" si="167"/>
        <v>44013</v>
      </c>
      <c r="BO189">
        <f t="shared" si="168"/>
        <v>2342</v>
      </c>
      <c r="BP189">
        <f t="shared" si="170"/>
        <v>484</v>
      </c>
      <c r="BQ189" s="179">
        <f t="shared" si="148"/>
        <v>44013</v>
      </c>
      <c r="BR189">
        <f t="shared" si="149"/>
        <v>1233</v>
      </c>
      <c r="BS189">
        <f t="shared" si="150"/>
        <v>1117</v>
      </c>
      <c r="BT189">
        <f t="shared" si="151"/>
        <v>7</v>
      </c>
      <c r="BX189" s="179">
        <f t="shared" si="152"/>
        <v>44013</v>
      </c>
      <c r="BY189">
        <f t="shared" si="153"/>
        <v>46</v>
      </c>
      <c r="BZ189">
        <f t="shared" si="154"/>
        <v>45</v>
      </c>
      <c r="CA189">
        <f t="shared" si="155"/>
        <v>0</v>
      </c>
      <c r="CB189" s="179">
        <f t="shared" si="156"/>
        <v>44013</v>
      </c>
      <c r="CC189">
        <f t="shared" si="157"/>
        <v>447</v>
      </c>
      <c r="CD189">
        <f t="shared" si="158"/>
        <v>438</v>
      </c>
      <c r="CE189">
        <f t="shared" si="159"/>
        <v>7</v>
      </c>
      <c r="CF189" s="179">
        <f t="shared" si="160"/>
        <v>44013</v>
      </c>
      <c r="CG189">
        <f t="shared" si="161"/>
        <v>28</v>
      </c>
      <c r="CH189">
        <f t="shared" si="162"/>
        <v>10</v>
      </c>
      <c r="CI189" s="179">
        <f t="shared" si="163"/>
        <v>44013</v>
      </c>
      <c r="CJ189">
        <f t="shared" si="164"/>
        <v>0</v>
      </c>
      <c r="CK189" s="1">
        <f t="shared" ref="CK189:CK252" si="205">+Z189</f>
        <v>44013</v>
      </c>
      <c r="CL189">
        <f t="shared" ref="CL189:CL252" si="206">+AD189</f>
        <v>28</v>
      </c>
      <c r="CM189" s="1">
        <f t="shared" ref="CM189:CM252" si="207">+Z189</f>
        <v>44013</v>
      </c>
      <c r="CN189">
        <f t="shared" ref="CN189:CN252" si="208">+AI189</f>
        <v>0</v>
      </c>
    </row>
    <row r="190" spans="1:92" ht="18" customHeight="1" x14ac:dyDescent="0.55000000000000004">
      <c r="A190" s="179">
        <v>44014</v>
      </c>
      <c r="B190" s="146">
        <v>3</v>
      </c>
      <c r="C190" s="154">
        <f t="shared" si="204"/>
        <v>1923</v>
      </c>
      <c r="D190" s="154">
        <f t="shared" si="199"/>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03"/>
        <v>44014</v>
      </c>
      <c r="AA190" s="230">
        <f t="shared" si="180"/>
        <v>1736</v>
      </c>
      <c r="AB190" s="230">
        <f t="shared" si="181"/>
        <v>1603</v>
      </c>
      <c r="AC190" s="231">
        <f t="shared" si="182"/>
        <v>14</v>
      </c>
      <c r="AD190" s="183">
        <f t="shared" si="184"/>
        <v>9</v>
      </c>
      <c r="AE190" s="243">
        <f>+AE189+AD190</f>
        <v>37</v>
      </c>
      <c r="AF190" s="155">
        <v>1242</v>
      </c>
      <c r="AG190" s="184">
        <f t="shared" si="200"/>
        <v>3</v>
      </c>
      <c r="AH190" s="155">
        <v>1120</v>
      </c>
      <c r="AI190" s="184">
        <f t="shared" si="190"/>
        <v>0</v>
      </c>
      <c r="AJ190" s="185">
        <v>7</v>
      </c>
      <c r="AK190" s="186">
        <f t="shared" si="185"/>
        <v>0</v>
      </c>
      <c r="AL190" s="155">
        <v>46</v>
      </c>
      <c r="AM190" s="184">
        <f t="shared" si="186"/>
        <v>0</v>
      </c>
      <c r="AN190" s="155">
        <v>45</v>
      </c>
      <c r="AO190" s="184">
        <f t="shared" si="187"/>
        <v>0</v>
      </c>
      <c r="AP190" s="187">
        <v>0</v>
      </c>
      <c r="AQ190" s="186">
        <f t="shared" si="188"/>
        <v>1</v>
      </c>
      <c r="AR190" s="155">
        <v>448</v>
      </c>
      <c r="AS190" s="184">
        <f t="shared" si="201"/>
        <v>0</v>
      </c>
      <c r="AT190" s="155">
        <v>438</v>
      </c>
      <c r="AU190" s="184">
        <f t="shared" si="189"/>
        <v>0</v>
      </c>
      <c r="AV190" s="188">
        <v>7</v>
      </c>
      <c r="AW190" s="246">
        <v>19</v>
      </c>
      <c r="AX190" s="237">
        <f t="shared" si="202"/>
        <v>44014</v>
      </c>
      <c r="AY190" s="236">
        <v>2</v>
      </c>
      <c r="AZ190" s="238">
        <f t="shared" si="192"/>
        <v>331</v>
      </c>
      <c r="BA190" s="238"/>
      <c r="BB190" s="130">
        <v>0</v>
      </c>
      <c r="BC190" s="27">
        <f t="shared" si="193"/>
        <v>21</v>
      </c>
      <c r="BD190" s="238">
        <v>8</v>
      </c>
      <c r="BE190" s="229">
        <f t="shared" si="194"/>
        <v>44014</v>
      </c>
      <c r="BF190" s="132">
        <f t="shared" si="195"/>
        <v>3</v>
      </c>
      <c r="BG190" s="132">
        <f t="shared" si="132"/>
        <v>1923</v>
      </c>
      <c r="BH190" s="229">
        <f t="shared" si="196"/>
        <v>44014</v>
      </c>
      <c r="BI190" s="132">
        <f t="shared" si="197"/>
        <v>1923</v>
      </c>
      <c r="BJ190" s="1">
        <f t="shared" si="183"/>
        <v>44014</v>
      </c>
      <c r="BK190">
        <f t="shared" si="169"/>
        <v>1</v>
      </c>
      <c r="BL190">
        <f t="shared" si="198"/>
        <v>3</v>
      </c>
      <c r="BM190">
        <f t="shared" si="166"/>
        <v>4</v>
      </c>
      <c r="BN190" s="1">
        <f t="shared" si="167"/>
        <v>44014</v>
      </c>
      <c r="BO190">
        <f t="shared" si="168"/>
        <v>2346</v>
      </c>
      <c r="BP190">
        <f t="shared" si="170"/>
        <v>487</v>
      </c>
      <c r="BQ190" s="179">
        <f t="shared" si="148"/>
        <v>44014</v>
      </c>
      <c r="BR190">
        <f t="shared" si="149"/>
        <v>1242</v>
      </c>
      <c r="BS190">
        <f t="shared" si="150"/>
        <v>1120</v>
      </c>
      <c r="BT190">
        <f t="shared" si="151"/>
        <v>7</v>
      </c>
      <c r="BX190" s="179">
        <f t="shared" si="152"/>
        <v>44014</v>
      </c>
      <c r="BY190">
        <f t="shared" si="153"/>
        <v>46</v>
      </c>
      <c r="BZ190">
        <f t="shared" si="154"/>
        <v>45</v>
      </c>
      <c r="CA190">
        <f t="shared" si="155"/>
        <v>0</v>
      </c>
      <c r="CB190" s="179">
        <f t="shared" si="156"/>
        <v>44014</v>
      </c>
      <c r="CC190">
        <f t="shared" si="157"/>
        <v>448</v>
      </c>
      <c r="CD190">
        <f t="shared" si="158"/>
        <v>438</v>
      </c>
      <c r="CE190">
        <f t="shared" si="159"/>
        <v>7</v>
      </c>
      <c r="CF190" s="179">
        <f t="shared" si="160"/>
        <v>44014</v>
      </c>
      <c r="CG190">
        <f t="shared" si="161"/>
        <v>9</v>
      </c>
      <c r="CH190">
        <f t="shared" si="162"/>
        <v>3</v>
      </c>
      <c r="CI190" s="179">
        <f t="shared" si="163"/>
        <v>44014</v>
      </c>
      <c r="CJ190">
        <f t="shared" si="164"/>
        <v>0</v>
      </c>
      <c r="CK190" s="1">
        <f t="shared" si="205"/>
        <v>44014</v>
      </c>
      <c r="CL190" s="280">
        <f t="shared" si="206"/>
        <v>9</v>
      </c>
      <c r="CM190" s="1">
        <f t="shared" si="207"/>
        <v>44014</v>
      </c>
      <c r="CN190" s="281">
        <f t="shared" si="208"/>
        <v>0</v>
      </c>
    </row>
    <row r="191" spans="1:92" ht="18" customHeight="1" x14ac:dyDescent="0.55000000000000004">
      <c r="A191" s="179">
        <v>44015</v>
      </c>
      <c r="B191" s="146">
        <v>2</v>
      </c>
      <c r="C191" s="154">
        <f t="shared" si="204"/>
        <v>1925</v>
      </c>
      <c r="D191" s="154">
        <f t="shared" si="199"/>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03"/>
        <v>44015</v>
      </c>
      <c r="AA191" s="230">
        <f t="shared" si="180"/>
        <v>1742</v>
      </c>
      <c r="AB191" s="230">
        <f t="shared" si="181"/>
        <v>1608</v>
      </c>
      <c r="AC191" s="231">
        <f t="shared" si="182"/>
        <v>14</v>
      </c>
      <c r="AD191" s="183">
        <f t="shared" si="184"/>
        <v>5</v>
      </c>
      <c r="AE191" s="243">
        <f t="shared" ref="AE191:AE209" si="209">+AE190+AD191</f>
        <v>42</v>
      </c>
      <c r="AF191" s="155">
        <v>1247</v>
      </c>
      <c r="AG191" s="184">
        <f t="shared" si="200"/>
        <v>5</v>
      </c>
      <c r="AH191" s="155">
        <v>1125</v>
      </c>
      <c r="AI191" s="184">
        <f t="shared" si="190"/>
        <v>0</v>
      </c>
      <c r="AJ191" s="185">
        <v>7</v>
      </c>
      <c r="AK191" s="186">
        <f t="shared" si="185"/>
        <v>0</v>
      </c>
      <c r="AL191" s="155">
        <v>46</v>
      </c>
      <c r="AM191" s="184">
        <f t="shared" si="186"/>
        <v>0</v>
      </c>
      <c r="AN191" s="155">
        <v>45</v>
      </c>
      <c r="AO191" s="184">
        <f t="shared" si="187"/>
        <v>0</v>
      </c>
      <c r="AP191" s="187">
        <v>0</v>
      </c>
      <c r="AQ191" s="186">
        <f t="shared" si="188"/>
        <v>1</v>
      </c>
      <c r="AR191" s="155">
        <v>449</v>
      </c>
      <c r="AS191" s="184">
        <f t="shared" si="201"/>
        <v>0</v>
      </c>
      <c r="AT191" s="155">
        <v>438</v>
      </c>
      <c r="AU191" s="184">
        <f t="shared" si="189"/>
        <v>0</v>
      </c>
      <c r="AV191" s="188">
        <v>7</v>
      </c>
      <c r="AW191" s="246">
        <v>20</v>
      </c>
      <c r="AX191" s="237">
        <f t="shared" si="202"/>
        <v>44015</v>
      </c>
      <c r="AY191" s="236">
        <v>1</v>
      </c>
      <c r="AZ191" s="238">
        <f t="shared" si="192"/>
        <v>332</v>
      </c>
      <c r="BA191" s="238"/>
      <c r="BB191" s="130">
        <v>0</v>
      </c>
      <c r="BC191" s="27">
        <f t="shared" si="193"/>
        <v>21</v>
      </c>
      <c r="BD191" s="238">
        <v>9</v>
      </c>
      <c r="BE191" s="229">
        <f t="shared" si="194"/>
        <v>44015</v>
      </c>
      <c r="BF191" s="132">
        <f t="shared" si="195"/>
        <v>2</v>
      </c>
      <c r="BG191" s="132">
        <f t="shared" si="132"/>
        <v>1925</v>
      </c>
      <c r="BH191" s="229">
        <f t="shared" si="196"/>
        <v>44015</v>
      </c>
      <c r="BI191" s="132">
        <f t="shared" si="197"/>
        <v>1925</v>
      </c>
      <c r="BJ191" s="1">
        <f t="shared" si="183"/>
        <v>44015</v>
      </c>
      <c r="BK191">
        <f t="shared" si="169"/>
        <v>1</v>
      </c>
      <c r="BL191">
        <f t="shared" si="198"/>
        <v>3</v>
      </c>
      <c r="BM191">
        <f t="shared" si="166"/>
        <v>4</v>
      </c>
      <c r="BN191" s="1">
        <f t="shared" si="167"/>
        <v>44015</v>
      </c>
      <c r="BO191">
        <f t="shared" si="168"/>
        <v>2350</v>
      </c>
      <c r="BP191">
        <f t="shared" si="170"/>
        <v>490</v>
      </c>
      <c r="BQ191" s="179">
        <f t="shared" si="148"/>
        <v>44015</v>
      </c>
      <c r="BR191">
        <f t="shared" si="149"/>
        <v>1247</v>
      </c>
      <c r="BS191">
        <f t="shared" si="150"/>
        <v>1125</v>
      </c>
      <c r="BT191">
        <f t="shared" si="151"/>
        <v>7</v>
      </c>
      <c r="BX191" s="179">
        <f t="shared" si="152"/>
        <v>44015</v>
      </c>
      <c r="BY191">
        <f t="shared" si="153"/>
        <v>46</v>
      </c>
      <c r="BZ191">
        <f t="shared" si="154"/>
        <v>45</v>
      </c>
      <c r="CA191">
        <f t="shared" si="155"/>
        <v>0</v>
      </c>
      <c r="CB191" s="179">
        <f t="shared" si="156"/>
        <v>44015</v>
      </c>
      <c r="CC191">
        <f t="shared" si="157"/>
        <v>449</v>
      </c>
      <c r="CD191">
        <f t="shared" si="158"/>
        <v>438</v>
      </c>
      <c r="CE191">
        <f t="shared" si="159"/>
        <v>7</v>
      </c>
      <c r="CF191" s="179">
        <f t="shared" si="160"/>
        <v>44015</v>
      </c>
      <c r="CG191">
        <f t="shared" si="161"/>
        <v>5</v>
      </c>
      <c r="CH191">
        <f t="shared" si="162"/>
        <v>5</v>
      </c>
      <c r="CI191" s="179">
        <f t="shared" si="163"/>
        <v>44015</v>
      </c>
      <c r="CJ191">
        <f t="shared" si="164"/>
        <v>0</v>
      </c>
      <c r="CK191" s="1">
        <f t="shared" si="205"/>
        <v>44015</v>
      </c>
      <c r="CL191" s="282">
        <f t="shared" si="206"/>
        <v>5</v>
      </c>
      <c r="CM191" s="1">
        <f t="shared" si="207"/>
        <v>44015</v>
      </c>
      <c r="CN191" s="283">
        <f t="shared" si="208"/>
        <v>0</v>
      </c>
    </row>
    <row r="192" spans="1:92" ht="18" customHeight="1" x14ac:dyDescent="0.55000000000000004">
      <c r="A192" s="179">
        <v>44016</v>
      </c>
      <c r="B192" s="146">
        <v>6</v>
      </c>
      <c r="C192" s="154">
        <f t="shared" si="204"/>
        <v>1931</v>
      </c>
      <c r="D192" s="154">
        <f t="shared" si="199"/>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03"/>
        <v>44016</v>
      </c>
      <c r="AA192" s="230">
        <f t="shared" si="180"/>
        <v>1753</v>
      </c>
      <c r="AB192" s="230">
        <f t="shared" si="181"/>
        <v>1628</v>
      </c>
      <c r="AC192" s="231">
        <f t="shared" si="182"/>
        <v>14</v>
      </c>
      <c r="AD192" s="183">
        <f t="shared" si="184"/>
        <v>11</v>
      </c>
      <c r="AE192" s="243">
        <f t="shared" si="209"/>
        <v>53</v>
      </c>
      <c r="AF192" s="155">
        <v>1258</v>
      </c>
      <c r="AG192" s="184">
        <f t="shared" ref="AG192:AG215" si="210">+AH192-AH191</f>
        <v>20</v>
      </c>
      <c r="AH192" s="155">
        <v>1145</v>
      </c>
      <c r="AI192" s="184">
        <f t="shared" si="190"/>
        <v>0</v>
      </c>
      <c r="AJ192" s="185">
        <v>7</v>
      </c>
      <c r="AK192" s="186">
        <f t="shared" si="185"/>
        <v>0</v>
      </c>
      <c r="AL192" s="155">
        <v>46</v>
      </c>
      <c r="AM192" s="184">
        <f t="shared" si="186"/>
        <v>0</v>
      </c>
      <c r="AN192" s="155">
        <v>45</v>
      </c>
      <c r="AO192" s="184">
        <f t="shared" si="187"/>
        <v>0</v>
      </c>
      <c r="AP192" s="187">
        <v>0</v>
      </c>
      <c r="AQ192" s="186">
        <f t="shared" si="188"/>
        <v>0</v>
      </c>
      <c r="AR192" s="155">
        <v>449</v>
      </c>
      <c r="AS192" s="184">
        <f t="shared" si="201"/>
        <v>0</v>
      </c>
      <c r="AT192" s="155">
        <v>438</v>
      </c>
      <c r="AU192" s="184">
        <f t="shared" si="189"/>
        <v>0</v>
      </c>
      <c r="AV192" s="188">
        <v>7</v>
      </c>
      <c r="AW192" s="246">
        <v>21</v>
      </c>
      <c r="AX192" s="237">
        <f t="shared" si="202"/>
        <v>44016</v>
      </c>
      <c r="AY192" s="236">
        <v>2</v>
      </c>
      <c r="AZ192" s="238">
        <f t="shared" si="192"/>
        <v>334</v>
      </c>
      <c r="BA192" s="238"/>
      <c r="BB192" s="130">
        <v>0</v>
      </c>
      <c r="BC192" s="27">
        <f t="shared" si="193"/>
        <v>21</v>
      </c>
      <c r="BD192" s="238">
        <v>10</v>
      </c>
      <c r="BE192" s="229">
        <f t="shared" si="194"/>
        <v>44016</v>
      </c>
      <c r="BF192" s="132">
        <f t="shared" si="195"/>
        <v>6</v>
      </c>
      <c r="BG192" s="132">
        <f t="shared" si="132"/>
        <v>1931</v>
      </c>
      <c r="BH192" s="229">
        <f t="shared" si="196"/>
        <v>44016</v>
      </c>
      <c r="BI192" s="132">
        <f t="shared" si="197"/>
        <v>1931</v>
      </c>
      <c r="BJ192" s="1">
        <f t="shared" si="183"/>
        <v>44016</v>
      </c>
      <c r="BK192">
        <f t="shared" si="169"/>
        <v>0</v>
      </c>
      <c r="BL192">
        <f t="shared" si="198"/>
        <v>7</v>
      </c>
      <c r="BM192">
        <f t="shared" si="166"/>
        <v>7</v>
      </c>
      <c r="BN192" s="1">
        <f t="shared" si="167"/>
        <v>44016</v>
      </c>
      <c r="BO192">
        <f t="shared" si="168"/>
        <v>2357</v>
      </c>
      <c r="BP192">
        <f t="shared" si="170"/>
        <v>497</v>
      </c>
      <c r="BQ192" s="179">
        <f t="shared" si="148"/>
        <v>44016</v>
      </c>
      <c r="BR192">
        <f t="shared" si="149"/>
        <v>1258</v>
      </c>
      <c r="BS192">
        <f t="shared" si="150"/>
        <v>1145</v>
      </c>
      <c r="BT192">
        <f t="shared" si="151"/>
        <v>7</v>
      </c>
      <c r="BX192" s="179">
        <f t="shared" si="152"/>
        <v>44016</v>
      </c>
      <c r="BY192">
        <f t="shared" si="153"/>
        <v>46</v>
      </c>
      <c r="BZ192">
        <f t="shared" si="154"/>
        <v>45</v>
      </c>
      <c r="CA192">
        <f t="shared" si="155"/>
        <v>0</v>
      </c>
      <c r="CB192" s="179">
        <f t="shared" si="156"/>
        <v>44016</v>
      </c>
      <c r="CC192">
        <f t="shared" si="157"/>
        <v>449</v>
      </c>
      <c r="CD192">
        <f t="shared" si="158"/>
        <v>438</v>
      </c>
      <c r="CE192">
        <f t="shared" si="159"/>
        <v>7</v>
      </c>
      <c r="CF192" s="179">
        <f t="shared" si="160"/>
        <v>44016</v>
      </c>
      <c r="CG192">
        <f t="shared" si="161"/>
        <v>11</v>
      </c>
      <c r="CH192">
        <f t="shared" si="162"/>
        <v>20</v>
      </c>
      <c r="CI192" s="179">
        <f t="shared" si="163"/>
        <v>44016</v>
      </c>
      <c r="CJ192">
        <f t="shared" si="164"/>
        <v>0</v>
      </c>
      <c r="CK192" s="1">
        <f t="shared" si="205"/>
        <v>44016</v>
      </c>
      <c r="CL192" s="282">
        <f t="shared" si="206"/>
        <v>11</v>
      </c>
      <c r="CM192" s="1">
        <f t="shared" si="207"/>
        <v>44016</v>
      </c>
      <c r="CN192" s="283">
        <f t="shared" si="208"/>
        <v>0</v>
      </c>
    </row>
    <row r="193" spans="1:92" ht="18" customHeight="1" x14ac:dyDescent="0.55000000000000004">
      <c r="A193" s="179">
        <v>44017</v>
      </c>
      <c r="B193" s="146">
        <v>3</v>
      </c>
      <c r="C193" s="154">
        <f t="shared" si="204"/>
        <v>1934</v>
      </c>
      <c r="D193" s="154">
        <f t="shared" si="199"/>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11">+A193</f>
        <v>44017</v>
      </c>
      <c r="AA193" s="230">
        <f t="shared" si="180"/>
        <v>1763</v>
      </c>
      <c r="AB193" s="230">
        <f t="shared" si="181"/>
        <v>1639</v>
      </c>
      <c r="AC193" s="231">
        <f t="shared" si="182"/>
        <v>14</v>
      </c>
      <c r="AD193" s="183">
        <f t="shared" si="184"/>
        <v>10</v>
      </c>
      <c r="AE193" s="243">
        <f t="shared" si="209"/>
        <v>63</v>
      </c>
      <c r="AF193" s="155">
        <v>1268</v>
      </c>
      <c r="AG193" s="184">
        <f t="shared" si="210"/>
        <v>11</v>
      </c>
      <c r="AH193" s="155">
        <v>1156</v>
      </c>
      <c r="AI193" s="184">
        <f t="shared" si="190"/>
        <v>0</v>
      </c>
      <c r="AJ193" s="185">
        <v>7</v>
      </c>
      <c r="AK193" s="186">
        <f t="shared" si="185"/>
        <v>0</v>
      </c>
      <c r="AL193" s="155">
        <v>46</v>
      </c>
      <c r="AM193" s="184">
        <f t="shared" si="186"/>
        <v>0</v>
      </c>
      <c r="AN193" s="155">
        <v>45</v>
      </c>
      <c r="AO193" s="184">
        <f t="shared" si="187"/>
        <v>0</v>
      </c>
      <c r="AP193" s="187">
        <v>0</v>
      </c>
      <c r="AQ193" s="186">
        <f t="shared" si="188"/>
        <v>0</v>
      </c>
      <c r="AR193" s="155">
        <v>449</v>
      </c>
      <c r="AS193" s="184">
        <f t="shared" si="201"/>
        <v>0</v>
      </c>
      <c r="AT193" s="155">
        <v>438</v>
      </c>
      <c r="AU193" s="184">
        <f t="shared" si="189"/>
        <v>0</v>
      </c>
      <c r="AV193" s="188">
        <v>7</v>
      </c>
      <c r="AW193" s="246">
        <v>22</v>
      </c>
      <c r="AX193" s="237">
        <f t="shared" si="202"/>
        <v>44017</v>
      </c>
      <c r="AY193" s="236">
        <v>1</v>
      </c>
      <c r="AZ193" s="238">
        <f t="shared" si="192"/>
        <v>335</v>
      </c>
      <c r="BA193" s="238"/>
      <c r="BB193" s="130">
        <v>0</v>
      </c>
      <c r="BC193" s="27">
        <f t="shared" si="193"/>
        <v>21</v>
      </c>
      <c r="BD193" s="238">
        <v>11</v>
      </c>
      <c r="BE193" s="229">
        <f t="shared" si="194"/>
        <v>44017</v>
      </c>
      <c r="BF193" s="132">
        <f t="shared" si="195"/>
        <v>3</v>
      </c>
      <c r="BG193" s="132">
        <f t="shared" si="132"/>
        <v>1934</v>
      </c>
      <c r="BH193" s="229">
        <f t="shared" si="196"/>
        <v>44017</v>
      </c>
      <c r="BI193" s="132">
        <f t="shared" si="197"/>
        <v>1934</v>
      </c>
      <c r="BJ193" s="1">
        <f t="shared" si="183"/>
        <v>44017</v>
      </c>
      <c r="BK193">
        <f t="shared" si="169"/>
        <v>1</v>
      </c>
      <c r="BL193">
        <f t="shared" si="198"/>
        <v>10</v>
      </c>
      <c r="BM193">
        <f t="shared" si="166"/>
        <v>11</v>
      </c>
      <c r="BN193" s="1">
        <f t="shared" si="167"/>
        <v>44017</v>
      </c>
      <c r="BO193">
        <f t="shared" si="168"/>
        <v>2368</v>
      </c>
      <c r="BP193">
        <f t="shared" si="170"/>
        <v>507</v>
      </c>
      <c r="BQ193" s="179">
        <f t="shared" si="148"/>
        <v>44017</v>
      </c>
      <c r="BR193">
        <f t="shared" si="149"/>
        <v>1268</v>
      </c>
      <c r="BS193">
        <f t="shared" si="150"/>
        <v>1156</v>
      </c>
      <c r="BT193">
        <f t="shared" si="151"/>
        <v>7</v>
      </c>
      <c r="BX193" s="179">
        <f t="shared" si="152"/>
        <v>44017</v>
      </c>
      <c r="BY193">
        <f t="shared" si="153"/>
        <v>46</v>
      </c>
      <c r="BZ193">
        <f t="shared" si="154"/>
        <v>45</v>
      </c>
      <c r="CA193">
        <f t="shared" si="155"/>
        <v>0</v>
      </c>
      <c r="CB193" s="179">
        <f t="shared" si="156"/>
        <v>44017</v>
      </c>
      <c r="CC193">
        <f t="shared" si="157"/>
        <v>449</v>
      </c>
      <c r="CD193">
        <f t="shared" si="158"/>
        <v>438</v>
      </c>
      <c r="CE193">
        <f t="shared" si="159"/>
        <v>7</v>
      </c>
      <c r="CF193" s="179">
        <f t="shared" si="160"/>
        <v>44017</v>
      </c>
      <c r="CG193">
        <f t="shared" si="161"/>
        <v>10</v>
      </c>
      <c r="CH193">
        <f t="shared" si="162"/>
        <v>11</v>
      </c>
      <c r="CI193" s="179">
        <f t="shared" si="163"/>
        <v>44017</v>
      </c>
      <c r="CJ193">
        <f t="shared" si="164"/>
        <v>0</v>
      </c>
      <c r="CK193" s="1">
        <f t="shared" si="205"/>
        <v>44017</v>
      </c>
      <c r="CL193" s="282">
        <f t="shared" si="206"/>
        <v>10</v>
      </c>
      <c r="CM193" s="1">
        <f t="shared" si="207"/>
        <v>44017</v>
      </c>
      <c r="CN193" s="283">
        <f t="shared" si="208"/>
        <v>0</v>
      </c>
    </row>
    <row r="194" spans="1:92" ht="18" customHeight="1" x14ac:dyDescent="0.55000000000000004">
      <c r="A194" s="179">
        <v>44018</v>
      </c>
      <c r="B194" s="146">
        <v>8</v>
      </c>
      <c r="C194" s="154">
        <f t="shared" ref="C194:C214" si="212">+B194+C193</f>
        <v>1942</v>
      </c>
      <c r="D194" s="154">
        <f t="shared" si="199"/>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11"/>
        <v>44018</v>
      </c>
      <c r="AA194" s="230">
        <f t="shared" si="180"/>
        <v>1780</v>
      </c>
      <c r="AB194" s="230">
        <f t="shared" si="181"/>
        <v>1640</v>
      </c>
      <c r="AC194" s="231">
        <f t="shared" si="182"/>
        <v>14</v>
      </c>
      <c r="AD194" s="183">
        <f t="shared" si="184"/>
        <v>17</v>
      </c>
      <c r="AE194" s="243">
        <f t="shared" si="209"/>
        <v>80</v>
      </c>
      <c r="AF194" s="155">
        <v>1285</v>
      </c>
      <c r="AG194" s="184">
        <f t="shared" si="210"/>
        <v>1</v>
      </c>
      <c r="AH194" s="155">
        <v>1157</v>
      </c>
      <c r="AI194" s="184">
        <f t="shared" si="190"/>
        <v>0</v>
      </c>
      <c r="AJ194" s="185">
        <v>7</v>
      </c>
      <c r="AK194" s="186">
        <f t="shared" si="185"/>
        <v>0</v>
      </c>
      <c r="AL194" s="155">
        <v>46</v>
      </c>
      <c r="AM194" s="184">
        <f t="shared" si="186"/>
        <v>0</v>
      </c>
      <c r="AN194" s="155">
        <v>45</v>
      </c>
      <c r="AO194" s="184">
        <f t="shared" si="187"/>
        <v>0</v>
      </c>
      <c r="AP194" s="187">
        <v>0</v>
      </c>
      <c r="AQ194" s="186">
        <f t="shared" si="188"/>
        <v>0</v>
      </c>
      <c r="AR194" s="155">
        <v>449</v>
      </c>
      <c r="AS194" s="184">
        <f t="shared" si="201"/>
        <v>0</v>
      </c>
      <c r="AT194" s="155">
        <v>438</v>
      </c>
      <c r="AU194" s="184">
        <f t="shared" si="189"/>
        <v>0</v>
      </c>
      <c r="AV194" s="188">
        <v>7</v>
      </c>
      <c r="AW194" s="246">
        <v>23</v>
      </c>
      <c r="AX194" s="237">
        <f t="shared" si="202"/>
        <v>44018</v>
      </c>
      <c r="AY194" s="6">
        <v>0</v>
      </c>
      <c r="AZ194" s="238">
        <f t="shared" si="192"/>
        <v>335</v>
      </c>
      <c r="BA194" s="238">
        <v>1</v>
      </c>
      <c r="BB194" s="130">
        <v>0</v>
      </c>
      <c r="BC194" s="27">
        <f t="shared" si="193"/>
        <v>21</v>
      </c>
      <c r="BD194" s="238">
        <v>12</v>
      </c>
      <c r="BE194" s="229">
        <f t="shared" si="194"/>
        <v>44018</v>
      </c>
      <c r="BF194" s="132">
        <f t="shared" si="195"/>
        <v>8</v>
      </c>
      <c r="BG194" s="132">
        <f t="shared" si="132"/>
        <v>1942</v>
      </c>
      <c r="BH194" s="229">
        <f t="shared" si="196"/>
        <v>44018</v>
      </c>
      <c r="BI194" s="132">
        <f t="shared" si="197"/>
        <v>1942</v>
      </c>
      <c r="BJ194" s="1">
        <f t="shared" si="183"/>
        <v>44018</v>
      </c>
      <c r="BK194">
        <f t="shared" si="169"/>
        <v>1</v>
      </c>
      <c r="BL194">
        <f t="shared" si="198"/>
        <v>14</v>
      </c>
      <c r="BM194">
        <f t="shared" si="166"/>
        <v>15</v>
      </c>
      <c r="BN194" s="1">
        <f t="shared" si="167"/>
        <v>44018</v>
      </c>
      <c r="BO194">
        <f t="shared" si="168"/>
        <v>2383</v>
      </c>
      <c r="BP194">
        <f t="shared" si="170"/>
        <v>521</v>
      </c>
      <c r="BQ194" s="179">
        <f t="shared" si="148"/>
        <v>44018</v>
      </c>
      <c r="BR194">
        <f t="shared" si="149"/>
        <v>1285</v>
      </c>
      <c r="BS194">
        <f t="shared" si="150"/>
        <v>1157</v>
      </c>
      <c r="BT194">
        <f t="shared" si="151"/>
        <v>7</v>
      </c>
      <c r="BX194" s="179">
        <f t="shared" si="152"/>
        <v>44018</v>
      </c>
      <c r="BY194">
        <f t="shared" si="153"/>
        <v>46</v>
      </c>
      <c r="BZ194">
        <f t="shared" si="154"/>
        <v>45</v>
      </c>
      <c r="CA194">
        <f t="shared" si="155"/>
        <v>0</v>
      </c>
      <c r="CB194" s="179">
        <f t="shared" si="156"/>
        <v>44018</v>
      </c>
      <c r="CC194">
        <f t="shared" si="157"/>
        <v>449</v>
      </c>
      <c r="CD194">
        <f t="shared" si="158"/>
        <v>438</v>
      </c>
      <c r="CE194">
        <f t="shared" si="159"/>
        <v>7</v>
      </c>
      <c r="CF194" s="179">
        <f t="shared" si="160"/>
        <v>44018</v>
      </c>
      <c r="CG194">
        <f t="shared" si="161"/>
        <v>17</v>
      </c>
      <c r="CH194">
        <f t="shared" si="162"/>
        <v>1</v>
      </c>
      <c r="CI194" s="179">
        <f t="shared" si="163"/>
        <v>44018</v>
      </c>
      <c r="CJ194">
        <f t="shared" si="164"/>
        <v>0</v>
      </c>
      <c r="CK194" s="1">
        <f t="shared" si="205"/>
        <v>44018</v>
      </c>
      <c r="CL194" s="282">
        <f t="shared" si="206"/>
        <v>17</v>
      </c>
      <c r="CM194" s="1">
        <f t="shared" si="207"/>
        <v>44018</v>
      </c>
      <c r="CN194" s="283">
        <f t="shared" si="208"/>
        <v>0</v>
      </c>
    </row>
    <row r="195" spans="1:92" ht="18" customHeight="1" x14ac:dyDescent="0.55000000000000004">
      <c r="A195" s="179">
        <v>44019</v>
      </c>
      <c r="B195" s="146">
        <v>7</v>
      </c>
      <c r="C195" s="154">
        <f t="shared" si="212"/>
        <v>1949</v>
      </c>
      <c r="D195" s="154">
        <f t="shared" si="199"/>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11"/>
        <v>44019</v>
      </c>
      <c r="AA195" s="230">
        <f t="shared" si="180"/>
        <v>1794</v>
      </c>
      <c r="AB195" s="230">
        <f t="shared" si="181"/>
        <v>1644</v>
      </c>
      <c r="AC195" s="231">
        <f t="shared" si="182"/>
        <v>14</v>
      </c>
      <c r="AD195" s="183">
        <f t="shared" si="184"/>
        <v>14</v>
      </c>
      <c r="AE195" s="243">
        <f t="shared" si="209"/>
        <v>94</v>
      </c>
      <c r="AF195" s="155">
        <v>1299</v>
      </c>
      <c r="AG195" s="184">
        <f t="shared" si="210"/>
        <v>4</v>
      </c>
      <c r="AH195" s="155">
        <v>1161</v>
      </c>
      <c r="AI195" s="184">
        <f t="shared" si="190"/>
        <v>0</v>
      </c>
      <c r="AJ195" s="185">
        <v>7</v>
      </c>
      <c r="AK195" s="186">
        <f t="shared" si="185"/>
        <v>0</v>
      </c>
      <c r="AL195" s="155">
        <v>46</v>
      </c>
      <c r="AM195" s="184">
        <f t="shared" si="186"/>
        <v>0</v>
      </c>
      <c r="AN195" s="155">
        <v>45</v>
      </c>
      <c r="AO195" s="184">
        <f t="shared" si="187"/>
        <v>0</v>
      </c>
      <c r="AP195" s="187">
        <v>0</v>
      </c>
      <c r="AQ195" s="186">
        <f t="shared" si="188"/>
        <v>0</v>
      </c>
      <c r="AR195" s="155">
        <v>449</v>
      </c>
      <c r="AS195" s="184">
        <f t="shared" si="201"/>
        <v>0</v>
      </c>
      <c r="AT195" s="155">
        <v>438</v>
      </c>
      <c r="AU195" s="184">
        <f t="shared" si="189"/>
        <v>0</v>
      </c>
      <c r="AV195" s="188">
        <v>7</v>
      </c>
      <c r="AW195" s="246">
        <v>24</v>
      </c>
      <c r="AX195" s="237">
        <f t="shared" si="202"/>
        <v>44019</v>
      </c>
      <c r="AY195" s="6">
        <v>0</v>
      </c>
      <c r="AZ195" s="238">
        <f t="shared" si="192"/>
        <v>335</v>
      </c>
      <c r="BA195" s="238">
        <v>2</v>
      </c>
      <c r="BB195" s="130">
        <v>0</v>
      </c>
      <c r="BC195" s="27">
        <f t="shared" si="193"/>
        <v>21</v>
      </c>
      <c r="BD195" s="238">
        <v>13</v>
      </c>
      <c r="BE195" s="229">
        <f t="shared" si="194"/>
        <v>44019</v>
      </c>
      <c r="BF195" s="132">
        <f t="shared" si="195"/>
        <v>7</v>
      </c>
      <c r="BG195" s="132">
        <f t="shared" si="132"/>
        <v>1949</v>
      </c>
      <c r="BH195" s="229">
        <f t="shared" si="196"/>
        <v>44019</v>
      </c>
      <c r="BI195" s="132">
        <f t="shared" si="197"/>
        <v>1949</v>
      </c>
      <c r="BJ195" s="1">
        <f t="shared" si="183"/>
        <v>44019</v>
      </c>
      <c r="BK195">
        <f t="shared" si="169"/>
        <v>1</v>
      </c>
      <c r="BL195">
        <f t="shared" si="198"/>
        <v>5</v>
      </c>
      <c r="BM195">
        <f t="shared" si="166"/>
        <v>6</v>
      </c>
      <c r="BN195" s="1">
        <f t="shared" si="167"/>
        <v>44019</v>
      </c>
      <c r="BO195">
        <f t="shared" si="168"/>
        <v>2389</v>
      </c>
      <c r="BP195">
        <f t="shared" si="170"/>
        <v>526</v>
      </c>
      <c r="BQ195" s="179">
        <f t="shared" si="148"/>
        <v>44019</v>
      </c>
      <c r="BR195">
        <f t="shared" si="149"/>
        <v>1299</v>
      </c>
      <c r="BS195">
        <f t="shared" si="150"/>
        <v>1161</v>
      </c>
      <c r="BT195">
        <f t="shared" si="151"/>
        <v>7</v>
      </c>
      <c r="BX195" s="179">
        <f t="shared" si="152"/>
        <v>44019</v>
      </c>
      <c r="BY195">
        <f t="shared" si="153"/>
        <v>46</v>
      </c>
      <c r="BZ195">
        <f t="shared" si="154"/>
        <v>45</v>
      </c>
      <c r="CA195">
        <f t="shared" si="155"/>
        <v>0</v>
      </c>
      <c r="CB195" s="179">
        <f t="shared" si="156"/>
        <v>44019</v>
      </c>
      <c r="CC195">
        <f t="shared" si="157"/>
        <v>449</v>
      </c>
      <c r="CD195">
        <f t="shared" si="158"/>
        <v>438</v>
      </c>
      <c r="CE195">
        <f t="shared" si="159"/>
        <v>7</v>
      </c>
      <c r="CF195" s="179">
        <f t="shared" si="160"/>
        <v>44019</v>
      </c>
      <c r="CG195">
        <f t="shared" si="161"/>
        <v>14</v>
      </c>
      <c r="CH195">
        <f t="shared" si="162"/>
        <v>4</v>
      </c>
      <c r="CI195" s="179">
        <f t="shared" si="163"/>
        <v>44019</v>
      </c>
      <c r="CJ195">
        <f t="shared" si="164"/>
        <v>0</v>
      </c>
      <c r="CK195" s="1">
        <f t="shared" si="205"/>
        <v>44019</v>
      </c>
      <c r="CL195" s="282">
        <f t="shared" si="206"/>
        <v>14</v>
      </c>
      <c r="CM195" s="1">
        <f t="shared" si="207"/>
        <v>44019</v>
      </c>
      <c r="CN195" s="283">
        <f t="shared" si="208"/>
        <v>0</v>
      </c>
    </row>
    <row r="196" spans="1:92" ht="18" customHeight="1" x14ac:dyDescent="0.55000000000000004">
      <c r="A196" s="179">
        <v>44020</v>
      </c>
      <c r="B196" s="146">
        <v>9</v>
      </c>
      <c r="C196" s="154">
        <f t="shared" si="212"/>
        <v>1958</v>
      </c>
      <c r="D196" s="154">
        <f t="shared" si="199"/>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11"/>
        <v>44020</v>
      </c>
      <c r="AA196" s="230">
        <f t="shared" si="180"/>
        <v>1818</v>
      </c>
      <c r="AB196" s="230">
        <f t="shared" si="181"/>
        <v>1650</v>
      </c>
      <c r="AC196" s="231">
        <f t="shared" si="182"/>
        <v>14</v>
      </c>
      <c r="AD196" s="183">
        <f t="shared" si="184"/>
        <v>24</v>
      </c>
      <c r="AE196" s="243">
        <f t="shared" si="209"/>
        <v>118</v>
      </c>
      <c r="AF196" s="155">
        <v>1323</v>
      </c>
      <c r="AG196" s="184">
        <f t="shared" si="210"/>
        <v>6</v>
      </c>
      <c r="AH196" s="155">
        <v>1167</v>
      </c>
      <c r="AI196" s="184">
        <f t="shared" si="190"/>
        <v>0</v>
      </c>
      <c r="AJ196" s="185">
        <v>7</v>
      </c>
      <c r="AK196" s="186">
        <f t="shared" si="185"/>
        <v>0</v>
      </c>
      <c r="AL196" s="155">
        <v>46</v>
      </c>
      <c r="AM196" s="184">
        <f t="shared" si="186"/>
        <v>0</v>
      </c>
      <c r="AN196" s="155">
        <v>45</v>
      </c>
      <c r="AO196" s="184">
        <f t="shared" si="187"/>
        <v>0</v>
      </c>
      <c r="AP196" s="187">
        <v>0</v>
      </c>
      <c r="AQ196" s="186">
        <f t="shared" si="188"/>
        <v>0</v>
      </c>
      <c r="AR196" s="155">
        <v>449</v>
      </c>
      <c r="AS196" s="184">
        <f t="shared" si="201"/>
        <v>0</v>
      </c>
      <c r="AT196" s="155">
        <v>438</v>
      </c>
      <c r="AU196" s="184">
        <f t="shared" si="189"/>
        <v>0</v>
      </c>
      <c r="AV196" s="188">
        <v>7</v>
      </c>
      <c r="AW196" s="246">
        <v>25</v>
      </c>
      <c r="AX196" s="237">
        <f t="shared" si="202"/>
        <v>44020</v>
      </c>
      <c r="AY196" s="6">
        <v>0</v>
      </c>
      <c r="AZ196" s="238">
        <f t="shared" si="192"/>
        <v>335</v>
      </c>
      <c r="BA196" s="238">
        <v>3</v>
      </c>
      <c r="BB196" s="130">
        <v>0</v>
      </c>
      <c r="BC196" s="27">
        <f t="shared" si="193"/>
        <v>21</v>
      </c>
      <c r="BD196" s="238">
        <v>14</v>
      </c>
      <c r="BE196" s="229">
        <f t="shared" si="194"/>
        <v>44020</v>
      </c>
      <c r="BF196" s="132">
        <f t="shared" si="195"/>
        <v>9</v>
      </c>
      <c r="BG196" s="132">
        <f t="shared" si="132"/>
        <v>1958</v>
      </c>
      <c r="BH196" s="229">
        <f t="shared" si="196"/>
        <v>44020</v>
      </c>
      <c r="BI196" s="132">
        <f t="shared" si="197"/>
        <v>1958</v>
      </c>
      <c r="BJ196" s="1">
        <f t="shared" si="183"/>
        <v>44020</v>
      </c>
      <c r="BK196">
        <f t="shared" si="169"/>
        <v>1</v>
      </c>
      <c r="BL196">
        <f t="shared" si="198"/>
        <v>5</v>
      </c>
      <c r="BM196">
        <f t="shared" si="166"/>
        <v>6</v>
      </c>
      <c r="BN196" s="1">
        <f t="shared" si="167"/>
        <v>44020</v>
      </c>
      <c r="BO196">
        <f t="shared" si="168"/>
        <v>2395</v>
      </c>
      <c r="BP196">
        <f t="shared" si="170"/>
        <v>531</v>
      </c>
      <c r="BQ196" s="179">
        <f t="shared" si="148"/>
        <v>44020</v>
      </c>
      <c r="BR196">
        <f t="shared" si="149"/>
        <v>1323</v>
      </c>
      <c r="BS196">
        <f t="shared" si="150"/>
        <v>1167</v>
      </c>
      <c r="BT196">
        <f t="shared" si="151"/>
        <v>7</v>
      </c>
      <c r="BX196" s="179">
        <f t="shared" si="152"/>
        <v>44020</v>
      </c>
      <c r="BY196">
        <f t="shared" si="153"/>
        <v>46</v>
      </c>
      <c r="BZ196">
        <f t="shared" si="154"/>
        <v>45</v>
      </c>
      <c r="CA196">
        <f t="shared" si="155"/>
        <v>0</v>
      </c>
      <c r="CB196" s="179">
        <f t="shared" si="156"/>
        <v>44020</v>
      </c>
      <c r="CC196">
        <f t="shared" si="157"/>
        <v>449</v>
      </c>
      <c r="CD196">
        <f t="shared" si="158"/>
        <v>438</v>
      </c>
      <c r="CE196">
        <f t="shared" si="159"/>
        <v>7</v>
      </c>
      <c r="CF196" s="179">
        <f t="shared" si="160"/>
        <v>44020</v>
      </c>
      <c r="CG196">
        <f t="shared" si="161"/>
        <v>24</v>
      </c>
      <c r="CH196">
        <f t="shared" si="162"/>
        <v>6</v>
      </c>
      <c r="CI196" s="179">
        <f t="shared" si="163"/>
        <v>44020</v>
      </c>
      <c r="CJ196">
        <f t="shared" si="164"/>
        <v>0</v>
      </c>
      <c r="CK196" s="1">
        <f t="shared" si="205"/>
        <v>44020</v>
      </c>
      <c r="CL196" s="282">
        <f t="shared" si="206"/>
        <v>24</v>
      </c>
      <c r="CM196" s="1">
        <f t="shared" si="207"/>
        <v>44020</v>
      </c>
      <c r="CN196" s="283">
        <f t="shared" si="208"/>
        <v>0</v>
      </c>
    </row>
    <row r="197" spans="1:92" ht="18" customHeight="1" x14ac:dyDescent="0.55000000000000004">
      <c r="A197" s="179">
        <v>44021</v>
      </c>
      <c r="B197" s="146">
        <v>4</v>
      </c>
      <c r="C197" s="154">
        <f t="shared" si="212"/>
        <v>1962</v>
      </c>
      <c r="D197" s="154">
        <f t="shared" si="199"/>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11"/>
        <v>44021</v>
      </c>
      <c r="AA197" s="230">
        <f t="shared" si="180"/>
        <v>1860</v>
      </c>
      <c r="AB197" s="230">
        <f t="shared" si="181"/>
        <v>1659</v>
      </c>
      <c r="AC197" s="231">
        <f t="shared" si="182"/>
        <v>14</v>
      </c>
      <c r="AD197" s="183">
        <f t="shared" si="184"/>
        <v>42</v>
      </c>
      <c r="AE197" s="243">
        <f t="shared" si="209"/>
        <v>160</v>
      </c>
      <c r="AF197" s="155">
        <v>1365</v>
      </c>
      <c r="AG197" s="184">
        <f t="shared" si="210"/>
        <v>9</v>
      </c>
      <c r="AH197" s="155">
        <v>1176</v>
      </c>
      <c r="AI197" s="184">
        <f t="shared" si="190"/>
        <v>0</v>
      </c>
      <c r="AJ197" s="185">
        <v>7</v>
      </c>
      <c r="AK197" s="186">
        <f t="shared" si="185"/>
        <v>0</v>
      </c>
      <c r="AL197" s="155">
        <v>46</v>
      </c>
      <c r="AM197" s="184">
        <f t="shared" si="186"/>
        <v>0</v>
      </c>
      <c r="AN197" s="155">
        <v>45</v>
      </c>
      <c r="AO197" s="184">
        <f t="shared" si="187"/>
        <v>0</v>
      </c>
      <c r="AP197" s="187">
        <v>0</v>
      </c>
      <c r="AQ197" s="186">
        <f t="shared" si="188"/>
        <v>0</v>
      </c>
      <c r="AR197" s="155">
        <v>449</v>
      </c>
      <c r="AS197" s="184">
        <f t="shared" si="201"/>
        <v>0</v>
      </c>
      <c r="AT197" s="155">
        <v>438</v>
      </c>
      <c r="AU197" s="184">
        <f t="shared" si="189"/>
        <v>0</v>
      </c>
      <c r="AV197" s="188">
        <v>7</v>
      </c>
      <c r="AW197" s="246">
        <v>26</v>
      </c>
      <c r="AX197" s="237">
        <f t="shared" si="202"/>
        <v>44021</v>
      </c>
      <c r="AY197" s="6">
        <v>0</v>
      </c>
      <c r="AZ197" s="238">
        <f t="shared" si="192"/>
        <v>335</v>
      </c>
      <c r="BA197" s="238">
        <v>4</v>
      </c>
      <c r="BB197" s="130">
        <v>0</v>
      </c>
      <c r="BC197" s="27">
        <f t="shared" si="193"/>
        <v>21</v>
      </c>
      <c r="BD197" s="238">
        <v>15</v>
      </c>
      <c r="BE197" s="229">
        <f t="shared" si="194"/>
        <v>44021</v>
      </c>
      <c r="BF197" s="132">
        <f t="shared" si="195"/>
        <v>4</v>
      </c>
      <c r="BG197" s="132">
        <f t="shared" si="132"/>
        <v>1962</v>
      </c>
      <c r="BH197" s="229">
        <f t="shared" si="196"/>
        <v>44021</v>
      </c>
      <c r="BI197" s="132">
        <f t="shared" si="197"/>
        <v>1962</v>
      </c>
      <c r="BJ197" s="1">
        <f t="shared" si="183"/>
        <v>44021</v>
      </c>
      <c r="BK197">
        <f t="shared" si="169"/>
        <v>0</v>
      </c>
      <c r="BL197">
        <f t="shared" si="198"/>
        <v>3</v>
      </c>
      <c r="BM197">
        <f t="shared" si="166"/>
        <v>3</v>
      </c>
      <c r="BN197" s="1">
        <f t="shared" si="167"/>
        <v>44021</v>
      </c>
      <c r="BO197">
        <f t="shared" si="168"/>
        <v>2398</v>
      </c>
      <c r="BP197">
        <f t="shared" si="170"/>
        <v>534</v>
      </c>
      <c r="BQ197" s="179">
        <f t="shared" si="148"/>
        <v>44021</v>
      </c>
      <c r="BR197">
        <f t="shared" si="149"/>
        <v>1365</v>
      </c>
      <c r="BS197">
        <f t="shared" si="150"/>
        <v>1176</v>
      </c>
      <c r="BT197">
        <f t="shared" si="151"/>
        <v>7</v>
      </c>
      <c r="BX197" s="179">
        <f t="shared" si="152"/>
        <v>44021</v>
      </c>
      <c r="BY197">
        <f t="shared" si="153"/>
        <v>46</v>
      </c>
      <c r="BZ197">
        <f t="shared" si="154"/>
        <v>45</v>
      </c>
      <c r="CA197">
        <f t="shared" si="155"/>
        <v>0</v>
      </c>
      <c r="CB197" s="179">
        <f t="shared" si="156"/>
        <v>44021</v>
      </c>
      <c r="CC197">
        <f t="shared" si="157"/>
        <v>449</v>
      </c>
      <c r="CD197">
        <f t="shared" si="158"/>
        <v>438</v>
      </c>
      <c r="CE197">
        <f t="shared" si="159"/>
        <v>7</v>
      </c>
      <c r="CF197" s="179">
        <f t="shared" si="160"/>
        <v>44021</v>
      </c>
      <c r="CG197">
        <f t="shared" si="161"/>
        <v>42</v>
      </c>
      <c r="CH197">
        <f t="shared" si="162"/>
        <v>9</v>
      </c>
      <c r="CI197" s="179">
        <f t="shared" si="163"/>
        <v>44021</v>
      </c>
      <c r="CJ197">
        <f t="shared" si="164"/>
        <v>0</v>
      </c>
      <c r="CK197" s="1">
        <f t="shared" si="205"/>
        <v>44021</v>
      </c>
      <c r="CL197" s="282">
        <f t="shared" si="206"/>
        <v>42</v>
      </c>
      <c r="CM197" s="1">
        <f t="shared" si="207"/>
        <v>44021</v>
      </c>
      <c r="CN197" s="283">
        <f t="shared" si="208"/>
        <v>0</v>
      </c>
    </row>
    <row r="198" spans="1:92" ht="18" customHeight="1" x14ac:dyDescent="0.55000000000000004">
      <c r="A198" s="179">
        <v>44022</v>
      </c>
      <c r="B198" s="240">
        <v>2</v>
      </c>
      <c r="C198" s="154">
        <f t="shared" si="212"/>
        <v>1964</v>
      </c>
      <c r="D198" s="154">
        <f t="shared" si="199"/>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11"/>
        <v>44022</v>
      </c>
      <c r="AA198" s="230">
        <f t="shared" si="180"/>
        <v>1900</v>
      </c>
      <c r="AB198" s="230">
        <f t="shared" si="181"/>
        <v>1670</v>
      </c>
      <c r="AC198" s="231">
        <f t="shared" si="182"/>
        <v>14</v>
      </c>
      <c r="AD198" s="183">
        <f t="shared" si="184"/>
        <v>38</v>
      </c>
      <c r="AE198" s="243">
        <f t="shared" si="209"/>
        <v>198</v>
      </c>
      <c r="AF198" s="155">
        <v>1403</v>
      </c>
      <c r="AG198" s="184">
        <f t="shared" si="210"/>
        <v>11</v>
      </c>
      <c r="AH198" s="155">
        <v>1187</v>
      </c>
      <c r="AI198" s="184">
        <f t="shared" si="190"/>
        <v>0</v>
      </c>
      <c r="AJ198" s="185">
        <v>7</v>
      </c>
      <c r="AK198" s="186">
        <f t="shared" si="185"/>
        <v>0</v>
      </c>
      <c r="AL198" s="155">
        <v>46</v>
      </c>
      <c r="AM198" s="184">
        <f t="shared" si="186"/>
        <v>0</v>
      </c>
      <c r="AN198" s="155">
        <v>45</v>
      </c>
      <c r="AO198" s="184">
        <f t="shared" si="187"/>
        <v>0</v>
      </c>
      <c r="AP198" s="187">
        <v>0</v>
      </c>
      <c r="AQ198" s="186">
        <f t="shared" si="188"/>
        <v>2</v>
      </c>
      <c r="AR198" s="155">
        <v>451</v>
      </c>
      <c r="AS198" s="184">
        <f t="shared" si="201"/>
        <v>0</v>
      </c>
      <c r="AT198" s="155">
        <v>438</v>
      </c>
      <c r="AU198" s="184">
        <f t="shared" si="189"/>
        <v>0</v>
      </c>
      <c r="AV198" s="188">
        <v>7</v>
      </c>
      <c r="AW198" s="246">
        <v>27</v>
      </c>
      <c r="AX198" s="237">
        <f t="shared" si="202"/>
        <v>44022</v>
      </c>
      <c r="AY198" s="6">
        <v>0</v>
      </c>
      <c r="AZ198" s="238">
        <f t="shared" si="192"/>
        <v>335</v>
      </c>
      <c r="BA198" s="238">
        <v>5</v>
      </c>
      <c r="BB198" s="130">
        <v>0</v>
      </c>
      <c r="BC198" s="27">
        <f t="shared" si="193"/>
        <v>21</v>
      </c>
      <c r="BD198" s="238">
        <v>16</v>
      </c>
      <c r="BE198" s="229">
        <f t="shared" si="194"/>
        <v>44022</v>
      </c>
      <c r="BF198" s="132">
        <f t="shared" si="195"/>
        <v>2</v>
      </c>
      <c r="BG198" s="132">
        <f t="shared" si="132"/>
        <v>1964</v>
      </c>
      <c r="BH198" s="229">
        <f t="shared" si="196"/>
        <v>44022</v>
      </c>
      <c r="BI198" s="132">
        <f t="shared" si="197"/>
        <v>1964</v>
      </c>
      <c r="BJ198" s="1">
        <f t="shared" si="183"/>
        <v>44022</v>
      </c>
      <c r="BK198">
        <f t="shared" si="169"/>
        <v>1</v>
      </c>
      <c r="BL198">
        <f t="shared" si="198"/>
        <v>3</v>
      </c>
      <c r="BM198">
        <f t="shared" si="166"/>
        <v>4</v>
      </c>
      <c r="BN198" s="1">
        <f t="shared" si="167"/>
        <v>44022</v>
      </c>
      <c r="BO198">
        <f t="shared" si="168"/>
        <v>2402</v>
      </c>
      <c r="BP198">
        <f t="shared" si="170"/>
        <v>537</v>
      </c>
      <c r="BQ198" s="179">
        <f t="shared" si="148"/>
        <v>44022</v>
      </c>
      <c r="BR198">
        <f t="shared" si="149"/>
        <v>1403</v>
      </c>
      <c r="BS198">
        <f t="shared" si="150"/>
        <v>1187</v>
      </c>
      <c r="BT198">
        <f t="shared" si="151"/>
        <v>7</v>
      </c>
      <c r="BX198" s="179">
        <f t="shared" si="152"/>
        <v>44022</v>
      </c>
      <c r="BY198">
        <f t="shared" si="153"/>
        <v>46</v>
      </c>
      <c r="BZ198">
        <f t="shared" si="154"/>
        <v>45</v>
      </c>
      <c r="CA198">
        <f t="shared" si="155"/>
        <v>0</v>
      </c>
      <c r="CB198" s="179">
        <f t="shared" si="156"/>
        <v>44022</v>
      </c>
      <c r="CC198">
        <f t="shared" si="157"/>
        <v>451</v>
      </c>
      <c r="CD198">
        <f t="shared" si="158"/>
        <v>438</v>
      </c>
      <c r="CE198">
        <f t="shared" si="159"/>
        <v>7</v>
      </c>
      <c r="CF198" s="179">
        <f t="shared" si="160"/>
        <v>44022</v>
      </c>
      <c r="CG198">
        <f t="shared" si="161"/>
        <v>38</v>
      </c>
      <c r="CH198">
        <f t="shared" si="162"/>
        <v>11</v>
      </c>
      <c r="CI198" s="179">
        <f t="shared" si="163"/>
        <v>44022</v>
      </c>
      <c r="CJ198">
        <f t="shared" si="164"/>
        <v>0</v>
      </c>
      <c r="CK198" s="1">
        <f t="shared" si="205"/>
        <v>44022</v>
      </c>
      <c r="CL198" s="282">
        <f t="shared" si="206"/>
        <v>38</v>
      </c>
      <c r="CM198" s="1">
        <f t="shared" si="207"/>
        <v>44022</v>
      </c>
      <c r="CN198" s="283">
        <f t="shared" si="208"/>
        <v>0</v>
      </c>
    </row>
    <row r="199" spans="1:92" ht="18" customHeight="1" x14ac:dyDescent="0.55000000000000004">
      <c r="A199" s="179">
        <v>44023</v>
      </c>
      <c r="B199" s="240">
        <v>7</v>
      </c>
      <c r="C199" s="154">
        <f t="shared" si="212"/>
        <v>1971</v>
      </c>
      <c r="D199" s="154">
        <f t="shared" si="199"/>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11"/>
        <v>44023</v>
      </c>
      <c r="AA199" s="230">
        <f t="shared" si="180"/>
        <v>1928</v>
      </c>
      <c r="AB199" s="230">
        <f t="shared" si="181"/>
        <v>1680</v>
      </c>
      <c r="AC199" s="231">
        <f t="shared" si="182"/>
        <v>14</v>
      </c>
      <c r="AD199" s="183">
        <f t="shared" si="184"/>
        <v>28</v>
      </c>
      <c r="AE199" s="243">
        <f t="shared" si="209"/>
        <v>226</v>
      </c>
      <c r="AF199" s="155">
        <v>1431</v>
      </c>
      <c r="AG199" s="184">
        <f t="shared" si="210"/>
        <v>10</v>
      </c>
      <c r="AH199" s="155">
        <v>1197</v>
      </c>
      <c r="AI199" s="184">
        <f t="shared" si="190"/>
        <v>0</v>
      </c>
      <c r="AJ199" s="185">
        <v>7</v>
      </c>
      <c r="AK199" s="186">
        <f t="shared" si="185"/>
        <v>0</v>
      </c>
      <c r="AL199" s="155">
        <v>46</v>
      </c>
      <c r="AM199" s="184">
        <f t="shared" si="186"/>
        <v>0</v>
      </c>
      <c r="AN199" s="155">
        <v>45</v>
      </c>
      <c r="AO199" s="184">
        <f t="shared" si="187"/>
        <v>0</v>
      </c>
      <c r="AP199" s="187">
        <v>0</v>
      </c>
      <c r="AQ199" s="186">
        <f t="shared" si="188"/>
        <v>0</v>
      </c>
      <c r="AR199" s="155">
        <v>451</v>
      </c>
      <c r="AS199" s="184">
        <f t="shared" si="201"/>
        <v>0</v>
      </c>
      <c r="AT199" s="155">
        <v>438</v>
      </c>
      <c r="AU199" s="184">
        <f t="shared" si="189"/>
        <v>0</v>
      </c>
      <c r="AV199" s="188">
        <v>7</v>
      </c>
      <c r="AW199" s="246">
        <v>28</v>
      </c>
      <c r="AX199" s="237">
        <f t="shared" si="202"/>
        <v>44023</v>
      </c>
      <c r="AY199" s="6">
        <v>0</v>
      </c>
      <c r="AZ199" s="238">
        <f t="shared" si="192"/>
        <v>335</v>
      </c>
      <c r="BA199" s="238">
        <v>6</v>
      </c>
      <c r="BB199" s="130">
        <v>0</v>
      </c>
      <c r="BC199" s="27">
        <f t="shared" si="193"/>
        <v>21</v>
      </c>
      <c r="BD199" s="238">
        <v>17</v>
      </c>
      <c r="BE199" s="229">
        <f t="shared" si="194"/>
        <v>44023</v>
      </c>
      <c r="BF199" s="132">
        <f t="shared" si="195"/>
        <v>7</v>
      </c>
      <c r="BG199" s="132">
        <f t="shared" ref="BG199:BG262" si="213">+BI199</f>
        <v>1971</v>
      </c>
      <c r="BH199" s="229">
        <f t="shared" si="196"/>
        <v>44023</v>
      </c>
      <c r="BI199" s="132">
        <f t="shared" si="197"/>
        <v>1971</v>
      </c>
      <c r="BJ199" s="1">
        <f t="shared" si="183"/>
        <v>44023</v>
      </c>
      <c r="BK199">
        <f t="shared" si="169"/>
        <v>0</v>
      </c>
      <c r="BL199">
        <f t="shared" si="198"/>
        <v>5</v>
      </c>
      <c r="BM199">
        <f t="shared" si="166"/>
        <v>5</v>
      </c>
      <c r="BN199" s="1">
        <f t="shared" si="167"/>
        <v>44023</v>
      </c>
      <c r="BO199">
        <f t="shared" si="168"/>
        <v>2407</v>
      </c>
      <c r="BP199">
        <f t="shared" si="170"/>
        <v>542</v>
      </c>
      <c r="BQ199" s="179">
        <f t="shared" si="148"/>
        <v>44023</v>
      </c>
      <c r="BR199">
        <f t="shared" si="149"/>
        <v>1431</v>
      </c>
      <c r="BS199">
        <f t="shared" si="150"/>
        <v>1197</v>
      </c>
      <c r="BT199">
        <f t="shared" si="151"/>
        <v>7</v>
      </c>
      <c r="BX199" s="179">
        <f t="shared" si="152"/>
        <v>44023</v>
      </c>
      <c r="BY199">
        <f t="shared" si="153"/>
        <v>46</v>
      </c>
      <c r="BZ199">
        <f t="shared" si="154"/>
        <v>45</v>
      </c>
      <c r="CA199">
        <f t="shared" si="155"/>
        <v>0</v>
      </c>
      <c r="CB199" s="179">
        <f t="shared" si="156"/>
        <v>44023</v>
      </c>
      <c r="CC199">
        <f t="shared" si="157"/>
        <v>451</v>
      </c>
      <c r="CD199">
        <f t="shared" si="158"/>
        <v>438</v>
      </c>
      <c r="CE199">
        <f t="shared" si="159"/>
        <v>7</v>
      </c>
      <c r="CF199" s="179">
        <f t="shared" si="160"/>
        <v>44023</v>
      </c>
      <c r="CG199">
        <f t="shared" si="161"/>
        <v>28</v>
      </c>
      <c r="CH199">
        <f t="shared" si="162"/>
        <v>10</v>
      </c>
      <c r="CI199" s="179">
        <f t="shared" si="163"/>
        <v>44023</v>
      </c>
      <c r="CJ199">
        <f t="shared" si="164"/>
        <v>0</v>
      </c>
      <c r="CK199" s="1">
        <f t="shared" si="205"/>
        <v>44023</v>
      </c>
      <c r="CL199" s="282">
        <f t="shared" si="206"/>
        <v>28</v>
      </c>
      <c r="CM199" s="1">
        <f t="shared" si="207"/>
        <v>44023</v>
      </c>
      <c r="CN199" s="283">
        <f t="shared" si="208"/>
        <v>0</v>
      </c>
    </row>
    <row r="200" spans="1:92" ht="18" customHeight="1" x14ac:dyDescent="0.55000000000000004">
      <c r="A200" s="179">
        <v>44024</v>
      </c>
      <c r="B200" s="240">
        <v>8</v>
      </c>
      <c r="C200" s="154">
        <f t="shared" si="212"/>
        <v>1979</v>
      </c>
      <c r="D200" s="154">
        <f t="shared" si="199"/>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11"/>
        <v>44024</v>
      </c>
      <c r="AA200" s="230">
        <f t="shared" si="180"/>
        <v>1966</v>
      </c>
      <c r="AB200" s="230">
        <f t="shared" si="181"/>
        <v>1697</v>
      </c>
      <c r="AC200" s="231">
        <f t="shared" si="182"/>
        <v>14</v>
      </c>
      <c r="AD200" s="183">
        <f t="shared" si="184"/>
        <v>38</v>
      </c>
      <c r="AE200" s="243">
        <f t="shared" si="209"/>
        <v>264</v>
      </c>
      <c r="AF200" s="155">
        <v>1469</v>
      </c>
      <c r="AG200" s="184">
        <f t="shared" si="210"/>
        <v>17</v>
      </c>
      <c r="AH200" s="155">
        <v>1214</v>
      </c>
      <c r="AI200" s="184">
        <f t="shared" si="190"/>
        <v>0</v>
      </c>
      <c r="AJ200" s="185">
        <v>7</v>
      </c>
      <c r="AK200" s="186">
        <f t="shared" si="185"/>
        <v>0</v>
      </c>
      <c r="AL200" s="155">
        <v>46</v>
      </c>
      <c r="AM200" s="184">
        <f t="shared" si="186"/>
        <v>0</v>
      </c>
      <c r="AN200" s="155">
        <v>45</v>
      </c>
      <c r="AO200" s="184">
        <f t="shared" si="187"/>
        <v>0</v>
      </c>
      <c r="AP200" s="187">
        <v>0</v>
      </c>
      <c r="AQ200" s="186">
        <f t="shared" si="188"/>
        <v>0</v>
      </c>
      <c r="AR200" s="155">
        <v>451</v>
      </c>
      <c r="AS200" s="184">
        <f t="shared" si="201"/>
        <v>0</v>
      </c>
      <c r="AT200" s="155">
        <v>438</v>
      </c>
      <c r="AU200" s="184">
        <f t="shared" si="189"/>
        <v>0</v>
      </c>
      <c r="AV200" s="188">
        <v>7</v>
      </c>
      <c r="AW200" s="246">
        <v>29</v>
      </c>
      <c r="AX200" s="237">
        <f t="shared" si="202"/>
        <v>44024</v>
      </c>
      <c r="AY200" s="6">
        <v>0</v>
      </c>
      <c r="AZ200" s="238">
        <f t="shared" si="192"/>
        <v>335</v>
      </c>
      <c r="BA200" s="238">
        <v>7</v>
      </c>
      <c r="BB200" s="130">
        <v>0</v>
      </c>
      <c r="BC200" s="27">
        <f t="shared" si="193"/>
        <v>21</v>
      </c>
      <c r="BD200" s="238">
        <v>18</v>
      </c>
      <c r="BE200" s="229">
        <f t="shared" si="194"/>
        <v>44024</v>
      </c>
      <c r="BF200" s="132">
        <f t="shared" si="195"/>
        <v>8</v>
      </c>
      <c r="BG200" s="132">
        <f t="shared" si="213"/>
        <v>1979</v>
      </c>
      <c r="BH200" s="229">
        <f t="shared" si="196"/>
        <v>44024</v>
      </c>
      <c r="BI200" s="132">
        <f t="shared" si="197"/>
        <v>1979</v>
      </c>
      <c r="BJ200" s="1">
        <f t="shared" si="183"/>
        <v>44024</v>
      </c>
      <c r="BK200">
        <f t="shared" si="169"/>
        <v>0</v>
      </c>
      <c r="BL200">
        <f t="shared" si="198"/>
        <v>6</v>
      </c>
      <c r="BM200">
        <f t="shared" si="166"/>
        <v>6</v>
      </c>
      <c r="BN200" s="1">
        <f t="shared" si="167"/>
        <v>44024</v>
      </c>
      <c r="BO200">
        <f t="shared" si="168"/>
        <v>2413</v>
      </c>
      <c r="BP200">
        <f t="shared" si="170"/>
        <v>548</v>
      </c>
      <c r="BQ200" s="179">
        <f t="shared" si="148"/>
        <v>44024</v>
      </c>
      <c r="BR200">
        <f t="shared" si="149"/>
        <v>1469</v>
      </c>
      <c r="BS200">
        <f t="shared" si="150"/>
        <v>1214</v>
      </c>
      <c r="BT200">
        <f t="shared" si="151"/>
        <v>7</v>
      </c>
      <c r="BX200" s="179">
        <f t="shared" si="152"/>
        <v>44024</v>
      </c>
      <c r="BY200">
        <f t="shared" si="153"/>
        <v>46</v>
      </c>
      <c r="BZ200">
        <f t="shared" si="154"/>
        <v>45</v>
      </c>
      <c r="CA200">
        <f t="shared" si="155"/>
        <v>0</v>
      </c>
      <c r="CB200" s="179">
        <f t="shared" si="156"/>
        <v>44024</v>
      </c>
      <c r="CC200">
        <f t="shared" si="157"/>
        <v>451</v>
      </c>
      <c r="CD200">
        <f t="shared" si="158"/>
        <v>438</v>
      </c>
      <c r="CE200">
        <f t="shared" si="159"/>
        <v>7</v>
      </c>
      <c r="CF200" s="179">
        <f t="shared" si="160"/>
        <v>44024</v>
      </c>
      <c r="CG200">
        <f t="shared" si="161"/>
        <v>38</v>
      </c>
      <c r="CH200">
        <f t="shared" si="162"/>
        <v>17</v>
      </c>
      <c r="CI200" s="179">
        <f t="shared" si="163"/>
        <v>44024</v>
      </c>
      <c r="CJ200">
        <f t="shared" si="164"/>
        <v>0</v>
      </c>
      <c r="CK200" s="1">
        <f t="shared" si="205"/>
        <v>44024</v>
      </c>
      <c r="CL200" s="282">
        <f t="shared" si="206"/>
        <v>38</v>
      </c>
      <c r="CM200" s="1">
        <f t="shared" si="207"/>
        <v>44024</v>
      </c>
      <c r="CN200" s="283">
        <f t="shared" si="208"/>
        <v>0</v>
      </c>
    </row>
    <row r="201" spans="1:92" ht="18" customHeight="1" x14ac:dyDescent="0.55000000000000004">
      <c r="A201" s="179">
        <v>44025</v>
      </c>
      <c r="B201" s="240">
        <v>3</v>
      </c>
      <c r="C201" s="154">
        <f t="shared" si="212"/>
        <v>1982</v>
      </c>
      <c r="D201" s="154">
        <f t="shared" si="199"/>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11"/>
        <v>44025</v>
      </c>
      <c r="AA201" s="230">
        <f t="shared" si="180"/>
        <v>2018</v>
      </c>
      <c r="AB201" s="230">
        <f t="shared" si="181"/>
        <v>1702</v>
      </c>
      <c r="AC201" s="231">
        <f t="shared" si="182"/>
        <v>15</v>
      </c>
      <c r="AD201" s="183">
        <f t="shared" si="184"/>
        <v>52</v>
      </c>
      <c r="AE201" s="243">
        <f t="shared" si="209"/>
        <v>316</v>
      </c>
      <c r="AF201" s="155">
        <v>1521</v>
      </c>
      <c r="AG201" s="184">
        <f t="shared" si="210"/>
        <v>3</v>
      </c>
      <c r="AH201" s="155">
        <v>1217</v>
      </c>
      <c r="AI201" s="184">
        <f t="shared" si="190"/>
        <v>1</v>
      </c>
      <c r="AJ201" s="185">
        <v>8</v>
      </c>
      <c r="AK201" s="186">
        <f t="shared" si="185"/>
        <v>0</v>
      </c>
      <c r="AL201" s="155">
        <v>46</v>
      </c>
      <c r="AM201" s="184">
        <f t="shared" si="186"/>
        <v>0</v>
      </c>
      <c r="AN201" s="155">
        <v>45</v>
      </c>
      <c r="AO201" s="184">
        <f t="shared" si="187"/>
        <v>0</v>
      </c>
      <c r="AP201" s="187">
        <v>0</v>
      </c>
      <c r="AQ201" s="186">
        <f t="shared" si="188"/>
        <v>0</v>
      </c>
      <c r="AR201" s="155">
        <v>451</v>
      </c>
      <c r="AS201" s="184">
        <f t="shared" si="201"/>
        <v>2</v>
      </c>
      <c r="AT201" s="155">
        <v>440</v>
      </c>
      <c r="AU201" s="184">
        <f t="shared" si="189"/>
        <v>0</v>
      </c>
      <c r="AV201" s="188">
        <v>7</v>
      </c>
      <c r="AW201" s="246">
        <v>30</v>
      </c>
      <c r="AX201" s="237">
        <f t="shared" si="202"/>
        <v>44025</v>
      </c>
      <c r="AY201" s="6">
        <v>0</v>
      </c>
      <c r="AZ201" s="238">
        <f t="shared" si="192"/>
        <v>335</v>
      </c>
      <c r="BA201" s="238">
        <f t="shared" ref="BA201:BA206" si="214">+BA200+1</f>
        <v>8</v>
      </c>
      <c r="BB201" s="130">
        <v>0</v>
      </c>
      <c r="BC201" s="27">
        <f t="shared" si="193"/>
        <v>21</v>
      </c>
      <c r="BD201" s="238">
        <v>19</v>
      </c>
      <c r="BE201" s="229">
        <f t="shared" si="194"/>
        <v>44025</v>
      </c>
      <c r="BF201" s="132">
        <f t="shared" si="195"/>
        <v>3</v>
      </c>
      <c r="BG201" s="132">
        <f t="shared" si="213"/>
        <v>1982</v>
      </c>
      <c r="BH201" s="229">
        <f t="shared" si="196"/>
        <v>44025</v>
      </c>
      <c r="BI201" s="132">
        <f t="shared" si="197"/>
        <v>1982</v>
      </c>
      <c r="BJ201" s="1">
        <f t="shared" si="183"/>
        <v>44025</v>
      </c>
      <c r="BK201">
        <f t="shared" si="169"/>
        <v>0</v>
      </c>
      <c r="BL201">
        <f t="shared" si="198"/>
        <v>5</v>
      </c>
      <c r="BM201">
        <f t="shared" si="166"/>
        <v>5</v>
      </c>
      <c r="BN201" s="1">
        <f t="shared" si="167"/>
        <v>44025</v>
      </c>
      <c r="BO201">
        <f t="shared" si="168"/>
        <v>2418</v>
      </c>
      <c r="BP201">
        <f t="shared" si="170"/>
        <v>553</v>
      </c>
      <c r="BQ201" s="179">
        <f t="shared" si="148"/>
        <v>44025</v>
      </c>
      <c r="BR201">
        <f t="shared" si="149"/>
        <v>1521</v>
      </c>
      <c r="BS201">
        <f t="shared" si="150"/>
        <v>1217</v>
      </c>
      <c r="BT201">
        <f t="shared" si="151"/>
        <v>8</v>
      </c>
      <c r="BX201" s="179">
        <f t="shared" si="152"/>
        <v>44025</v>
      </c>
      <c r="BY201">
        <f t="shared" si="153"/>
        <v>46</v>
      </c>
      <c r="BZ201">
        <f t="shared" si="154"/>
        <v>45</v>
      </c>
      <c r="CA201">
        <f t="shared" si="155"/>
        <v>0</v>
      </c>
      <c r="CB201" s="179">
        <f t="shared" si="156"/>
        <v>44025</v>
      </c>
      <c r="CC201">
        <f t="shared" si="157"/>
        <v>451</v>
      </c>
      <c r="CD201">
        <f t="shared" si="158"/>
        <v>440</v>
      </c>
      <c r="CE201">
        <f t="shared" si="159"/>
        <v>7</v>
      </c>
      <c r="CF201" s="179">
        <f t="shared" si="160"/>
        <v>44025</v>
      </c>
      <c r="CG201">
        <f t="shared" si="161"/>
        <v>52</v>
      </c>
      <c r="CH201">
        <f t="shared" si="162"/>
        <v>3</v>
      </c>
      <c r="CI201" s="179">
        <f t="shared" si="163"/>
        <v>44025</v>
      </c>
      <c r="CJ201">
        <f t="shared" si="164"/>
        <v>1</v>
      </c>
      <c r="CK201" s="1">
        <f t="shared" si="205"/>
        <v>44025</v>
      </c>
      <c r="CL201" s="282">
        <f t="shared" si="206"/>
        <v>52</v>
      </c>
      <c r="CM201" s="1">
        <f t="shared" si="207"/>
        <v>44025</v>
      </c>
      <c r="CN201" s="283">
        <f t="shared" si="208"/>
        <v>1</v>
      </c>
    </row>
    <row r="202" spans="1:92" ht="18" customHeight="1" x14ac:dyDescent="0.55000000000000004">
      <c r="A202" s="179">
        <v>44026</v>
      </c>
      <c r="B202" s="240">
        <v>6</v>
      </c>
      <c r="C202" s="154">
        <f t="shared" si="212"/>
        <v>1988</v>
      </c>
      <c r="D202" s="154">
        <f t="shared" ref="D202:D207" si="215">+C202-F202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11"/>
        <v>44026</v>
      </c>
      <c r="AA202" s="230">
        <f t="shared" si="180"/>
        <v>2066</v>
      </c>
      <c r="AB202" s="230">
        <f t="shared" si="181"/>
        <v>1714</v>
      </c>
      <c r="AC202" s="231">
        <f t="shared" si="182"/>
        <v>15</v>
      </c>
      <c r="AD202" s="183">
        <f t="shared" si="184"/>
        <v>48</v>
      </c>
      <c r="AE202" s="243">
        <f t="shared" si="209"/>
        <v>364</v>
      </c>
      <c r="AF202" s="155">
        <v>1569</v>
      </c>
      <c r="AG202" s="184">
        <f t="shared" si="210"/>
        <v>12</v>
      </c>
      <c r="AH202" s="155">
        <v>1229</v>
      </c>
      <c r="AI202" s="184">
        <f t="shared" si="190"/>
        <v>0</v>
      </c>
      <c r="AJ202" s="185">
        <v>8</v>
      </c>
      <c r="AK202" s="186">
        <f t="shared" si="185"/>
        <v>0</v>
      </c>
      <c r="AL202" s="155">
        <v>46</v>
      </c>
      <c r="AM202" s="184">
        <f t="shared" si="186"/>
        <v>0</v>
      </c>
      <c r="AN202" s="155">
        <v>45</v>
      </c>
      <c r="AO202" s="184">
        <f t="shared" si="187"/>
        <v>0</v>
      </c>
      <c r="AP202" s="187">
        <v>0</v>
      </c>
      <c r="AQ202" s="186">
        <f t="shared" si="188"/>
        <v>0</v>
      </c>
      <c r="AR202" s="155">
        <v>451</v>
      </c>
      <c r="AS202" s="184">
        <f t="shared" si="201"/>
        <v>0</v>
      </c>
      <c r="AT202" s="155">
        <v>440</v>
      </c>
      <c r="AU202" s="184">
        <f t="shared" si="189"/>
        <v>0</v>
      </c>
      <c r="AV202" s="188">
        <v>7</v>
      </c>
      <c r="AW202" s="246">
        <v>31</v>
      </c>
      <c r="AX202" s="237">
        <f t="shared" si="202"/>
        <v>44026</v>
      </c>
      <c r="AY202" s="6">
        <v>0</v>
      </c>
      <c r="AZ202" s="238">
        <f t="shared" si="192"/>
        <v>335</v>
      </c>
      <c r="BA202" s="238">
        <f t="shared" si="214"/>
        <v>9</v>
      </c>
      <c r="BB202" s="130">
        <v>0</v>
      </c>
      <c r="BC202" s="27">
        <f t="shared" si="193"/>
        <v>21</v>
      </c>
      <c r="BD202" s="238">
        <v>20</v>
      </c>
      <c r="BE202" s="229">
        <f t="shared" si="194"/>
        <v>44026</v>
      </c>
      <c r="BF202" s="132">
        <f t="shared" si="195"/>
        <v>6</v>
      </c>
      <c r="BG202" s="132">
        <f t="shared" si="213"/>
        <v>1988</v>
      </c>
      <c r="BH202" s="229">
        <f t="shared" si="196"/>
        <v>44026</v>
      </c>
      <c r="BI202" s="132">
        <f t="shared" si="197"/>
        <v>1988</v>
      </c>
      <c r="BJ202" s="1">
        <f t="shared" si="183"/>
        <v>44026</v>
      </c>
      <c r="BK202">
        <f t="shared" si="169"/>
        <v>0</v>
      </c>
      <c r="BL202">
        <f t="shared" si="198"/>
        <v>4</v>
      </c>
      <c r="BM202">
        <f t="shared" si="166"/>
        <v>4</v>
      </c>
      <c r="BN202" s="1">
        <f t="shared" si="167"/>
        <v>44026</v>
      </c>
      <c r="BO202">
        <f t="shared" si="168"/>
        <v>2422</v>
      </c>
      <c r="BP202">
        <f t="shared" si="170"/>
        <v>557</v>
      </c>
      <c r="BQ202" s="179">
        <f t="shared" si="148"/>
        <v>44026</v>
      </c>
      <c r="BR202">
        <f t="shared" si="149"/>
        <v>1569</v>
      </c>
      <c r="BS202">
        <f t="shared" si="150"/>
        <v>1229</v>
      </c>
      <c r="BT202">
        <f t="shared" si="151"/>
        <v>8</v>
      </c>
      <c r="BX202" s="179">
        <f t="shared" si="152"/>
        <v>44026</v>
      </c>
      <c r="BY202">
        <f t="shared" si="153"/>
        <v>46</v>
      </c>
      <c r="BZ202">
        <f t="shared" si="154"/>
        <v>45</v>
      </c>
      <c r="CA202">
        <f t="shared" si="155"/>
        <v>0</v>
      </c>
      <c r="CB202" s="179">
        <f t="shared" si="156"/>
        <v>44026</v>
      </c>
      <c r="CC202">
        <f t="shared" si="157"/>
        <v>451</v>
      </c>
      <c r="CD202">
        <f t="shared" si="158"/>
        <v>440</v>
      </c>
      <c r="CE202">
        <f t="shared" si="159"/>
        <v>7</v>
      </c>
      <c r="CF202" s="179">
        <f t="shared" si="160"/>
        <v>44026</v>
      </c>
      <c r="CG202">
        <f t="shared" si="161"/>
        <v>48</v>
      </c>
      <c r="CH202">
        <f t="shared" si="162"/>
        <v>12</v>
      </c>
      <c r="CI202" s="179">
        <f t="shared" si="163"/>
        <v>44026</v>
      </c>
      <c r="CJ202">
        <f t="shared" si="164"/>
        <v>0</v>
      </c>
      <c r="CK202" s="1">
        <f t="shared" si="205"/>
        <v>44026</v>
      </c>
      <c r="CL202" s="282">
        <f t="shared" si="206"/>
        <v>48</v>
      </c>
      <c r="CM202" s="1">
        <f t="shared" si="207"/>
        <v>44026</v>
      </c>
      <c r="CN202" s="283">
        <f t="shared" si="208"/>
        <v>0</v>
      </c>
    </row>
    <row r="203" spans="1:92" ht="18" customHeight="1" x14ac:dyDescent="0.55000000000000004">
      <c r="A203" s="179">
        <v>44027</v>
      </c>
      <c r="B203" s="240">
        <v>1</v>
      </c>
      <c r="C203" s="154">
        <f t="shared" si="212"/>
        <v>1989</v>
      </c>
      <c r="D203" s="154">
        <f t="shared" si="215"/>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11"/>
        <v>44027</v>
      </c>
      <c r="AA203" s="230">
        <f t="shared" si="180"/>
        <v>2085</v>
      </c>
      <c r="AB203" s="230">
        <f t="shared" si="181"/>
        <v>1726</v>
      </c>
      <c r="AC203" s="231">
        <f t="shared" si="182"/>
        <v>17</v>
      </c>
      <c r="AD203" s="183">
        <f t="shared" si="184"/>
        <v>19</v>
      </c>
      <c r="AE203" s="243">
        <f t="shared" si="209"/>
        <v>383</v>
      </c>
      <c r="AF203" s="155">
        <v>1588</v>
      </c>
      <c r="AG203" s="184">
        <f t="shared" si="210"/>
        <v>12</v>
      </c>
      <c r="AH203" s="155">
        <v>1241</v>
      </c>
      <c r="AI203" s="184">
        <f t="shared" si="190"/>
        <v>2</v>
      </c>
      <c r="AJ203" s="185">
        <v>10</v>
      </c>
      <c r="AK203" s="186">
        <f t="shared" si="185"/>
        <v>0</v>
      </c>
      <c r="AL203" s="155">
        <v>46</v>
      </c>
      <c r="AM203" s="184">
        <f t="shared" si="186"/>
        <v>0</v>
      </c>
      <c r="AN203" s="155">
        <v>45</v>
      </c>
      <c r="AO203" s="184">
        <f t="shared" si="187"/>
        <v>0</v>
      </c>
      <c r="AP203" s="187">
        <v>0</v>
      </c>
      <c r="AQ203" s="186">
        <f t="shared" si="188"/>
        <v>0</v>
      </c>
      <c r="AR203" s="155">
        <v>451</v>
      </c>
      <c r="AS203" s="184">
        <f t="shared" si="201"/>
        <v>0</v>
      </c>
      <c r="AT203" s="155">
        <v>440</v>
      </c>
      <c r="AU203" s="184">
        <f t="shared" si="189"/>
        <v>0</v>
      </c>
      <c r="AV203" s="188">
        <v>7</v>
      </c>
      <c r="AW203" s="246">
        <v>32</v>
      </c>
      <c r="AX203" s="237">
        <f t="shared" si="202"/>
        <v>44027</v>
      </c>
      <c r="AY203" s="6">
        <v>0</v>
      </c>
      <c r="AZ203" s="238">
        <f t="shared" si="192"/>
        <v>335</v>
      </c>
      <c r="BA203" s="238">
        <f t="shared" si="214"/>
        <v>10</v>
      </c>
      <c r="BB203" s="130">
        <v>0</v>
      </c>
      <c r="BC203" s="27">
        <f t="shared" si="193"/>
        <v>21</v>
      </c>
      <c r="BD203" s="238">
        <v>21</v>
      </c>
      <c r="BE203" s="229">
        <f t="shared" si="194"/>
        <v>44027</v>
      </c>
      <c r="BF203" s="132">
        <f t="shared" si="195"/>
        <v>1</v>
      </c>
      <c r="BG203" s="132">
        <f t="shared" si="213"/>
        <v>1989</v>
      </c>
      <c r="BH203" s="229">
        <f t="shared" si="196"/>
        <v>44027</v>
      </c>
      <c r="BI203" s="132">
        <f t="shared" si="197"/>
        <v>1989</v>
      </c>
      <c r="BJ203" s="1">
        <f t="shared" si="183"/>
        <v>44027</v>
      </c>
      <c r="BK203">
        <f t="shared" si="169"/>
        <v>1</v>
      </c>
      <c r="BL203">
        <f t="shared" si="198"/>
        <v>1</v>
      </c>
      <c r="BM203">
        <f t="shared" si="166"/>
        <v>2</v>
      </c>
      <c r="BN203" s="1">
        <f t="shared" si="167"/>
        <v>44027</v>
      </c>
      <c r="BO203">
        <f t="shared" si="168"/>
        <v>2424</v>
      </c>
      <c r="BP203">
        <f t="shared" si="170"/>
        <v>558</v>
      </c>
      <c r="BQ203" s="179">
        <f t="shared" si="148"/>
        <v>44027</v>
      </c>
      <c r="BR203">
        <f t="shared" si="149"/>
        <v>1588</v>
      </c>
      <c r="BS203">
        <f t="shared" si="150"/>
        <v>1241</v>
      </c>
      <c r="BT203">
        <f t="shared" si="151"/>
        <v>10</v>
      </c>
      <c r="BX203" s="179">
        <f t="shared" si="152"/>
        <v>44027</v>
      </c>
      <c r="BY203">
        <f t="shared" si="153"/>
        <v>46</v>
      </c>
      <c r="BZ203">
        <f t="shared" si="154"/>
        <v>45</v>
      </c>
      <c r="CA203">
        <f t="shared" si="155"/>
        <v>0</v>
      </c>
      <c r="CB203" s="179">
        <f t="shared" si="156"/>
        <v>44027</v>
      </c>
      <c r="CC203">
        <f t="shared" si="157"/>
        <v>451</v>
      </c>
      <c r="CD203">
        <f t="shared" si="158"/>
        <v>440</v>
      </c>
      <c r="CE203">
        <f t="shared" si="159"/>
        <v>7</v>
      </c>
      <c r="CF203" s="179">
        <f t="shared" si="160"/>
        <v>44027</v>
      </c>
      <c r="CG203">
        <f t="shared" si="161"/>
        <v>19</v>
      </c>
      <c r="CH203">
        <f t="shared" si="162"/>
        <v>12</v>
      </c>
      <c r="CI203" s="179">
        <f t="shared" si="163"/>
        <v>44027</v>
      </c>
      <c r="CJ203">
        <f t="shared" si="164"/>
        <v>2</v>
      </c>
      <c r="CK203" s="1">
        <f t="shared" si="205"/>
        <v>44027</v>
      </c>
      <c r="CL203" s="282">
        <f t="shared" si="206"/>
        <v>19</v>
      </c>
      <c r="CM203" s="1">
        <f t="shared" si="207"/>
        <v>44027</v>
      </c>
      <c r="CN203" s="283">
        <f t="shared" si="208"/>
        <v>2</v>
      </c>
    </row>
    <row r="204" spans="1:92" ht="18" customHeight="1" x14ac:dyDescent="0.55000000000000004">
      <c r="A204" s="179">
        <v>44028</v>
      </c>
      <c r="B204" s="240">
        <v>9</v>
      </c>
      <c r="C204" s="154">
        <f t="shared" si="212"/>
        <v>1998</v>
      </c>
      <c r="D204" s="154">
        <f t="shared" si="215"/>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11"/>
        <v>44028</v>
      </c>
      <c r="AA204" s="230">
        <f t="shared" si="180"/>
        <v>2153</v>
      </c>
      <c r="AB204" s="230">
        <f t="shared" si="181"/>
        <v>1739</v>
      </c>
      <c r="AC204" s="231">
        <f t="shared" si="182"/>
        <v>17</v>
      </c>
      <c r="AD204" s="183">
        <f t="shared" si="184"/>
        <v>67</v>
      </c>
      <c r="AE204" s="243">
        <f t="shared" si="209"/>
        <v>450</v>
      </c>
      <c r="AF204" s="155">
        <v>1655</v>
      </c>
      <c r="AG204" s="184">
        <f t="shared" si="210"/>
        <v>13</v>
      </c>
      <c r="AH204" s="155">
        <v>1254</v>
      </c>
      <c r="AI204" s="184">
        <f t="shared" si="190"/>
        <v>0</v>
      </c>
      <c r="AJ204" s="185">
        <v>10</v>
      </c>
      <c r="AK204" s="186">
        <f t="shared" si="185"/>
        <v>0</v>
      </c>
      <c r="AL204" s="155">
        <v>46</v>
      </c>
      <c r="AM204" s="184">
        <f t="shared" si="186"/>
        <v>0</v>
      </c>
      <c r="AN204" s="155">
        <v>45</v>
      </c>
      <c r="AO204" s="184">
        <f t="shared" si="187"/>
        <v>0</v>
      </c>
      <c r="AP204" s="187">
        <v>0</v>
      </c>
      <c r="AQ204" s="186">
        <f t="shared" si="188"/>
        <v>1</v>
      </c>
      <c r="AR204" s="155">
        <v>452</v>
      </c>
      <c r="AS204" s="184">
        <f t="shared" si="201"/>
        <v>0</v>
      </c>
      <c r="AT204" s="155">
        <v>440</v>
      </c>
      <c r="AU204" s="184">
        <f t="shared" si="189"/>
        <v>0</v>
      </c>
      <c r="AV204" s="188">
        <v>7</v>
      </c>
      <c r="AW204" s="246">
        <v>33</v>
      </c>
      <c r="AX204" s="237">
        <f t="shared" si="202"/>
        <v>44028</v>
      </c>
      <c r="AY204" s="6">
        <v>0</v>
      </c>
      <c r="AZ204" s="238">
        <f t="shared" si="192"/>
        <v>335</v>
      </c>
      <c r="BA204" s="238">
        <f t="shared" si="214"/>
        <v>11</v>
      </c>
      <c r="BB204" s="130">
        <v>0</v>
      </c>
      <c r="BC204" s="27">
        <f t="shared" si="193"/>
        <v>21</v>
      </c>
      <c r="BD204" s="238">
        <v>22</v>
      </c>
      <c r="BE204" s="229">
        <f t="shared" si="194"/>
        <v>44028</v>
      </c>
      <c r="BF204" s="132">
        <f t="shared" si="195"/>
        <v>9</v>
      </c>
      <c r="BG204" s="132">
        <f t="shared" si="213"/>
        <v>1998</v>
      </c>
      <c r="BH204" s="229">
        <f t="shared" si="196"/>
        <v>44028</v>
      </c>
      <c r="BI204" s="132">
        <f t="shared" si="197"/>
        <v>1998</v>
      </c>
      <c r="BJ204" s="1">
        <f t="shared" si="183"/>
        <v>44028</v>
      </c>
      <c r="BK204">
        <f t="shared" si="169"/>
        <v>3</v>
      </c>
      <c r="BL204">
        <f t="shared" si="198"/>
        <v>2</v>
      </c>
      <c r="BM204">
        <f t="shared" si="166"/>
        <v>5</v>
      </c>
      <c r="BN204" s="1">
        <f t="shared" si="167"/>
        <v>44028</v>
      </c>
      <c r="BO204">
        <f t="shared" si="168"/>
        <v>2429</v>
      </c>
      <c r="BP204">
        <f t="shared" si="170"/>
        <v>560</v>
      </c>
      <c r="BQ204" s="179">
        <f t="shared" si="148"/>
        <v>44028</v>
      </c>
      <c r="BR204">
        <f t="shared" si="149"/>
        <v>1655</v>
      </c>
      <c r="BS204">
        <f t="shared" si="150"/>
        <v>1254</v>
      </c>
      <c r="BT204">
        <f t="shared" si="151"/>
        <v>10</v>
      </c>
      <c r="BX204" s="179">
        <f t="shared" si="152"/>
        <v>44028</v>
      </c>
      <c r="BY204">
        <f t="shared" si="153"/>
        <v>46</v>
      </c>
      <c r="BZ204">
        <f t="shared" si="154"/>
        <v>45</v>
      </c>
      <c r="CA204">
        <f t="shared" si="155"/>
        <v>0</v>
      </c>
      <c r="CB204" s="179">
        <f t="shared" si="156"/>
        <v>44028</v>
      </c>
      <c r="CC204">
        <f t="shared" si="157"/>
        <v>452</v>
      </c>
      <c r="CD204">
        <f t="shared" si="158"/>
        <v>440</v>
      </c>
      <c r="CE204">
        <f t="shared" si="159"/>
        <v>7</v>
      </c>
      <c r="CF204" s="179">
        <f t="shared" si="160"/>
        <v>44028</v>
      </c>
      <c r="CG204">
        <f t="shared" si="161"/>
        <v>67</v>
      </c>
      <c r="CH204">
        <f t="shared" si="162"/>
        <v>13</v>
      </c>
      <c r="CI204" s="179">
        <f t="shared" si="163"/>
        <v>44028</v>
      </c>
      <c r="CJ204">
        <f t="shared" si="164"/>
        <v>0</v>
      </c>
      <c r="CK204" s="1">
        <f t="shared" si="205"/>
        <v>44028</v>
      </c>
      <c r="CL204" s="282">
        <f t="shared" si="206"/>
        <v>67</v>
      </c>
      <c r="CM204" s="1">
        <f t="shared" si="207"/>
        <v>44028</v>
      </c>
      <c r="CN204" s="283">
        <f t="shared" si="208"/>
        <v>0</v>
      </c>
    </row>
    <row r="205" spans="1:92" ht="18" customHeight="1" x14ac:dyDescent="0.55000000000000004">
      <c r="A205" s="179">
        <v>44029</v>
      </c>
      <c r="B205" s="240">
        <v>6</v>
      </c>
      <c r="C205" s="154">
        <f t="shared" si="212"/>
        <v>2004</v>
      </c>
      <c r="D205" s="154">
        <f t="shared" si="215"/>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11"/>
        <v>44029</v>
      </c>
      <c r="AA205" s="230">
        <f t="shared" ref="AA205:AA214" si="216">+AF205+AL205+AR205</f>
        <v>2213</v>
      </c>
      <c r="AB205" s="230">
        <f t="shared" ref="AB205:AB214" si="217">+AH205+AN205+AT205</f>
        <v>1749</v>
      </c>
      <c r="AC205" s="231">
        <f t="shared" ref="AC205:AC214" si="218">+AJ205+AP205+AV205</f>
        <v>18</v>
      </c>
      <c r="AD205" s="183">
        <f t="shared" si="184"/>
        <v>58</v>
      </c>
      <c r="AE205" s="243">
        <f t="shared" si="209"/>
        <v>508</v>
      </c>
      <c r="AF205" s="155">
        <v>1713</v>
      </c>
      <c r="AG205" s="184">
        <f t="shared" si="210"/>
        <v>10</v>
      </c>
      <c r="AH205" s="155">
        <v>1264</v>
      </c>
      <c r="AI205" s="184">
        <f t="shared" si="190"/>
        <v>1</v>
      </c>
      <c r="AJ205" s="185">
        <v>11</v>
      </c>
      <c r="AK205" s="186">
        <f t="shared" si="185"/>
        <v>0</v>
      </c>
      <c r="AL205" s="155">
        <v>46</v>
      </c>
      <c r="AM205" s="184">
        <f t="shared" si="186"/>
        <v>0</v>
      </c>
      <c r="AN205" s="155">
        <v>45</v>
      </c>
      <c r="AO205" s="184">
        <f t="shared" si="187"/>
        <v>0</v>
      </c>
      <c r="AP205" s="187">
        <v>0</v>
      </c>
      <c r="AQ205" s="186">
        <f t="shared" si="188"/>
        <v>2</v>
      </c>
      <c r="AR205" s="155">
        <v>454</v>
      </c>
      <c r="AS205" s="184">
        <f t="shared" si="201"/>
        <v>0</v>
      </c>
      <c r="AT205" s="155">
        <v>440</v>
      </c>
      <c r="AU205" s="184">
        <f t="shared" si="189"/>
        <v>0</v>
      </c>
      <c r="AV205" s="188">
        <v>7</v>
      </c>
      <c r="AW205" s="246">
        <v>34</v>
      </c>
      <c r="AX205" s="237">
        <f t="shared" si="202"/>
        <v>44029</v>
      </c>
      <c r="AY205" s="6">
        <v>0</v>
      </c>
      <c r="AZ205" s="238">
        <f t="shared" si="192"/>
        <v>335</v>
      </c>
      <c r="BA205" s="238">
        <f t="shared" si="214"/>
        <v>12</v>
      </c>
      <c r="BB205" s="130">
        <v>0</v>
      </c>
      <c r="BC205" s="27">
        <f t="shared" si="193"/>
        <v>21</v>
      </c>
      <c r="BD205" s="238">
        <v>23</v>
      </c>
      <c r="BE205" s="229">
        <f t="shared" si="194"/>
        <v>44029</v>
      </c>
      <c r="BF205" s="132">
        <f t="shared" si="195"/>
        <v>6</v>
      </c>
      <c r="BG205" s="132">
        <f t="shared" si="213"/>
        <v>2004</v>
      </c>
      <c r="BH205" s="229">
        <f t="shared" si="196"/>
        <v>44029</v>
      </c>
      <c r="BI205" s="132">
        <f t="shared" si="197"/>
        <v>2004</v>
      </c>
      <c r="BJ205" s="1">
        <f t="shared" ref="BJ205:BJ214" si="219">+BE205</f>
        <v>44029</v>
      </c>
      <c r="BK205">
        <f t="shared" si="169"/>
        <v>9</v>
      </c>
      <c r="BL205">
        <f t="shared" si="198"/>
        <v>5</v>
      </c>
      <c r="BM205">
        <f t="shared" si="166"/>
        <v>14</v>
      </c>
      <c r="BN205" s="1">
        <f t="shared" si="167"/>
        <v>44029</v>
      </c>
      <c r="BO205">
        <f t="shared" si="168"/>
        <v>2443</v>
      </c>
      <c r="BP205">
        <f t="shared" si="170"/>
        <v>565</v>
      </c>
      <c r="BQ205" s="179">
        <f t="shared" si="148"/>
        <v>44029</v>
      </c>
      <c r="BR205">
        <f t="shared" si="149"/>
        <v>1713</v>
      </c>
      <c r="BS205">
        <f t="shared" si="150"/>
        <v>1264</v>
      </c>
      <c r="BT205">
        <f t="shared" si="151"/>
        <v>11</v>
      </c>
      <c r="BX205" s="179">
        <f t="shared" si="152"/>
        <v>44029</v>
      </c>
      <c r="BY205">
        <f t="shared" si="153"/>
        <v>46</v>
      </c>
      <c r="BZ205">
        <f t="shared" si="154"/>
        <v>45</v>
      </c>
      <c r="CA205">
        <f t="shared" si="155"/>
        <v>0</v>
      </c>
      <c r="CB205" s="179">
        <f t="shared" si="156"/>
        <v>44029</v>
      </c>
      <c r="CC205">
        <f t="shared" si="157"/>
        <v>454</v>
      </c>
      <c r="CD205">
        <f t="shared" si="158"/>
        <v>440</v>
      </c>
      <c r="CE205">
        <f t="shared" si="159"/>
        <v>7</v>
      </c>
      <c r="CF205" s="179">
        <f t="shared" si="160"/>
        <v>44029</v>
      </c>
      <c r="CG205">
        <f t="shared" si="161"/>
        <v>58</v>
      </c>
      <c r="CH205">
        <f t="shared" si="162"/>
        <v>10</v>
      </c>
      <c r="CI205" s="179">
        <f t="shared" si="163"/>
        <v>44029</v>
      </c>
      <c r="CJ205">
        <f t="shared" si="164"/>
        <v>1</v>
      </c>
      <c r="CK205" s="1">
        <f t="shared" si="205"/>
        <v>44029</v>
      </c>
      <c r="CL205" s="282">
        <f t="shared" si="206"/>
        <v>58</v>
      </c>
      <c r="CM205" s="1">
        <f t="shared" si="207"/>
        <v>44029</v>
      </c>
      <c r="CN205" s="283">
        <f t="shared" si="208"/>
        <v>1</v>
      </c>
    </row>
    <row r="206" spans="1:92" ht="18" customHeight="1" x14ac:dyDescent="0.55000000000000004">
      <c r="A206" s="179">
        <v>44030</v>
      </c>
      <c r="B206" s="240">
        <v>3</v>
      </c>
      <c r="C206" s="154">
        <f t="shared" si="212"/>
        <v>2007</v>
      </c>
      <c r="D206" s="154">
        <f t="shared" si="215"/>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11"/>
        <v>44030</v>
      </c>
      <c r="AA206" s="230">
        <f t="shared" si="216"/>
        <v>2277</v>
      </c>
      <c r="AB206" s="230">
        <f t="shared" si="217"/>
        <v>1760</v>
      </c>
      <c r="AC206" s="231">
        <f t="shared" si="218"/>
        <v>19</v>
      </c>
      <c r="AD206" s="183">
        <f t="shared" si="184"/>
        <v>64</v>
      </c>
      <c r="AE206" s="243">
        <f t="shared" si="209"/>
        <v>572</v>
      </c>
      <c r="AF206" s="155">
        <v>1777</v>
      </c>
      <c r="AG206" s="184">
        <f t="shared" si="210"/>
        <v>10</v>
      </c>
      <c r="AH206" s="155">
        <v>1274</v>
      </c>
      <c r="AI206" s="184">
        <f t="shared" si="190"/>
        <v>1</v>
      </c>
      <c r="AJ206" s="185">
        <v>12</v>
      </c>
      <c r="AK206" s="186">
        <f t="shared" si="185"/>
        <v>0</v>
      </c>
      <c r="AL206" s="155">
        <v>46</v>
      </c>
      <c r="AM206" s="184">
        <f t="shared" si="186"/>
        <v>1</v>
      </c>
      <c r="AN206" s="155">
        <v>46</v>
      </c>
      <c r="AO206" s="184">
        <f t="shared" si="187"/>
        <v>0</v>
      </c>
      <c r="AP206" s="187">
        <v>0</v>
      </c>
      <c r="AQ206" s="186">
        <f t="shared" si="188"/>
        <v>0</v>
      </c>
      <c r="AR206" s="155">
        <v>454</v>
      </c>
      <c r="AS206" s="184">
        <f t="shared" si="201"/>
        <v>0</v>
      </c>
      <c r="AT206" s="155">
        <v>440</v>
      </c>
      <c r="AU206" s="184">
        <f t="shared" si="189"/>
        <v>0</v>
      </c>
      <c r="AV206" s="188">
        <v>7</v>
      </c>
      <c r="AW206" s="246">
        <v>35</v>
      </c>
      <c r="AX206" s="237">
        <f t="shared" si="202"/>
        <v>44030</v>
      </c>
      <c r="AY206" s="6">
        <v>0</v>
      </c>
      <c r="AZ206" s="238">
        <f t="shared" si="192"/>
        <v>335</v>
      </c>
      <c r="BA206" s="238">
        <f t="shared" si="214"/>
        <v>13</v>
      </c>
      <c r="BB206" s="130">
        <v>0</v>
      </c>
      <c r="BC206" s="27">
        <f t="shared" si="193"/>
        <v>21</v>
      </c>
      <c r="BD206" s="238">
        <v>24</v>
      </c>
      <c r="BE206" s="229">
        <f t="shared" si="194"/>
        <v>44030</v>
      </c>
      <c r="BF206" s="132">
        <f t="shared" si="195"/>
        <v>3</v>
      </c>
      <c r="BG206" s="132">
        <f t="shared" si="213"/>
        <v>2007</v>
      </c>
      <c r="BH206" s="229">
        <f t="shared" si="196"/>
        <v>44030</v>
      </c>
      <c r="BI206" s="132">
        <f t="shared" si="197"/>
        <v>2007</v>
      </c>
      <c r="BJ206" s="1">
        <f t="shared" si="219"/>
        <v>44030</v>
      </c>
      <c r="BK206">
        <f t="shared" si="169"/>
        <v>41</v>
      </c>
      <c r="BL206">
        <f t="shared" si="198"/>
        <v>1</v>
      </c>
      <c r="BM206">
        <f t="shared" si="166"/>
        <v>42</v>
      </c>
      <c r="BN206" s="1">
        <f t="shared" si="167"/>
        <v>44030</v>
      </c>
      <c r="BO206">
        <f t="shared" si="168"/>
        <v>2485</v>
      </c>
      <c r="BP206">
        <f t="shared" si="170"/>
        <v>566</v>
      </c>
      <c r="BQ206" s="179">
        <f t="shared" si="148"/>
        <v>44030</v>
      </c>
      <c r="BR206">
        <f t="shared" si="149"/>
        <v>1777</v>
      </c>
      <c r="BS206">
        <f t="shared" si="150"/>
        <v>1274</v>
      </c>
      <c r="BT206">
        <f t="shared" si="151"/>
        <v>12</v>
      </c>
      <c r="BX206" s="179">
        <f t="shared" si="152"/>
        <v>44030</v>
      </c>
      <c r="BY206">
        <f t="shared" si="153"/>
        <v>46</v>
      </c>
      <c r="BZ206">
        <f t="shared" si="154"/>
        <v>46</v>
      </c>
      <c r="CA206">
        <f t="shared" si="155"/>
        <v>0</v>
      </c>
      <c r="CB206" s="179">
        <f t="shared" si="156"/>
        <v>44030</v>
      </c>
      <c r="CC206">
        <f t="shared" si="157"/>
        <v>454</v>
      </c>
      <c r="CD206">
        <f t="shared" si="158"/>
        <v>440</v>
      </c>
      <c r="CE206">
        <f t="shared" si="159"/>
        <v>7</v>
      </c>
      <c r="CF206" s="179">
        <f t="shared" si="160"/>
        <v>44030</v>
      </c>
      <c r="CG206">
        <f t="shared" si="161"/>
        <v>64</v>
      </c>
      <c r="CH206">
        <f t="shared" si="162"/>
        <v>10</v>
      </c>
      <c r="CI206" s="179">
        <f t="shared" si="163"/>
        <v>44030</v>
      </c>
      <c r="CJ206">
        <f t="shared" si="164"/>
        <v>1</v>
      </c>
      <c r="CK206" s="1">
        <f t="shared" si="205"/>
        <v>44030</v>
      </c>
      <c r="CL206" s="282">
        <f t="shared" si="206"/>
        <v>64</v>
      </c>
      <c r="CM206" s="1">
        <f t="shared" si="207"/>
        <v>44030</v>
      </c>
      <c r="CN206" s="283">
        <f t="shared" si="208"/>
        <v>1</v>
      </c>
    </row>
    <row r="207" spans="1:92" ht="18" customHeight="1" x14ac:dyDescent="0.55000000000000004">
      <c r="A207" s="179">
        <v>44031</v>
      </c>
      <c r="B207" s="240">
        <v>5</v>
      </c>
      <c r="C207" s="154">
        <f t="shared" si="212"/>
        <v>2012</v>
      </c>
      <c r="D207" s="154">
        <f t="shared" si="215"/>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11"/>
        <v>44031</v>
      </c>
      <c r="AA207" s="230">
        <f t="shared" si="216"/>
        <v>2386</v>
      </c>
      <c r="AB207" s="230">
        <f t="shared" si="217"/>
        <v>1780</v>
      </c>
      <c r="AC207" s="231">
        <f t="shared" si="218"/>
        <v>19</v>
      </c>
      <c r="AD207" s="183">
        <f t="shared" ref="AD207:AD214" si="220">+AF207-AF206</f>
        <v>108</v>
      </c>
      <c r="AE207" s="243">
        <f t="shared" si="209"/>
        <v>680</v>
      </c>
      <c r="AF207" s="155">
        <v>1885</v>
      </c>
      <c r="AG207" s="184">
        <f t="shared" si="210"/>
        <v>20</v>
      </c>
      <c r="AH207" s="155">
        <v>1294</v>
      </c>
      <c r="AI207" s="184">
        <f t="shared" si="190"/>
        <v>0</v>
      </c>
      <c r="AJ207" s="185">
        <v>12</v>
      </c>
      <c r="AK207" s="186">
        <f t="shared" ref="AK207:AK214" si="221">+AL207-AL206</f>
        <v>0</v>
      </c>
      <c r="AL207" s="155">
        <v>46</v>
      </c>
      <c r="AM207" s="184">
        <f t="shared" ref="AM207:AM214" si="222">+AN207-AN206</f>
        <v>0</v>
      </c>
      <c r="AN207" s="155">
        <v>46</v>
      </c>
      <c r="AO207" s="184">
        <f t="shared" ref="AO207:AO214" si="223">+AP207-AP206</f>
        <v>0</v>
      </c>
      <c r="AP207" s="187">
        <v>0</v>
      </c>
      <c r="AQ207" s="186">
        <f t="shared" ref="AQ207:AQ215" si="224">+AR207-AR206</f>
        <v>1</v>
      </c>
      <c r="AR207" s="155">
        <v>455</v>
      </c>
      <c r="AS207" s="184">
        <f t="shared" si="201"/>
        <v>0</v>
      </c>
      <c r="AT207" s="155">
        <v>440</v>
      </c>
      <c r="AU207" s="184">
        <f t="shared" ref="AU207:AU214" si="225">+AV207-AV206</f>
        <v>0</v>
      </c>
      <c r="AV207" s="188">
        <v>7</v>
      </c>
      <c r="AW207" s="246">
        <v>36</v>
      </c>
      <c r="AX207" s="237">
        <f t="shared" si="202"/>
        <v>44031</v>
      </c>
      <c r="AY207" s="6">
        <v>0</v>
      </c>
      <c r="AZ207" s="238">
        <f t="shared" si="192"/>
        <v>335</v>
      </c>
      <c r="BA207" s="238">
        <f t="shared" ref="BA207:BA214" si="226">+BA206+1</f>
        <v>14</v>
      </c>
      <c r="BB207" s="130">
        <v>0</v>
      </c>
      <c r="BC207" s="27">
        <f t="shared" si="193"/>
        <v>21</v>
      </c>
      <c r="BD207" s="238">
        <v>25</v>
      </c>
      <c r="BE207" s="229">
        <f t="shared" si="194"/>
        <v>44031</v>
      </c>
      <c r="BF207" s="132">
        <f t="shared" si="195"/>
        <v>5</v>
      </c>
      <c r="BG207" s="132">
        <f t="shared" si="213"/>
        <v>2012</v>
      </c>
      <c r="BH207" s="229">
        <f t="shared" si="196"/>
        <v>44031</v>
      </c>
      <c r="BI207" s="132">
        <f t="shared" si="197"/>
        <v>2012</v>
      </c>
      <c r="BJ207" s="1">
        <f t="shared" si="219"/>
        <v>44031</v>
      </c>
      <c r="BK207">
        <f t="shared" si="169"/>
        <v>9</v>
      </c>
      <c r="BL207">
        <f t="shared" si="198"/>
        <v>4</v>
      </c>
      <c r="BM207">
        <f t="shared" si="166"/>
        <v>13</v>
      </c>
      <c r="BN207" s="1">
        <f t="shared" si="167"/>
        <v>44031</v>
      </c>
      <c r="BO207">
        <f t="shared" si="168"/>
        <v>2498</v>
      </c>
      <c r="BP207">
        <f t="shared" si="170"/>
        <v>570</v>
      </c>
      <c r="BQ207" s="179">
        <f t="shared" si="148"/>
        <v>44031</v>
      </c>
      <c r="BR207">
        <f t="shared" si="149"/>
        <v>1885</v>
      </c>
      <c r="BS207">
        <f t="shared" si="150"/>
        <v>1294</v>
      </c>
      <c r="BT207">
        <f t="shared" si="151"/>
        <v>12</v>
      </c>
      <c r="BX207" s="179">
        <f t="shared" si="152"/>
        <v>44031</v>
      </c>
      <c r="BY207">
        <f t="shared" si="153"/>
        <v>46</v>
      </c>
      <c r="BZ207">
        <f t="shared" si="154"/>
        <v>46</v>
      </c>
      <c r="CA207">
        <f t="shared" si="155"/>
        <v>0</v>
      </c>
      <c r="CB207" s="179">
        <f t="shared" si="156"/>
        <v>44031</v>
      </c>
      <c r="CC207">
        <f t="shared" si="157"/>
        <v>455</v>
      </c>
      <c r="CD207">
        <f t="shared" si="158"/>
        <v>440</v>
      </c>
      <c r="CE207">
        <f t="shared" si="159"/>
        <v>7</v>
      </c>
      <c r="CF207" s="179">
        <f t="shared" si="160"/>
        <v>44031</v>
      </c>
      <c r="CG207">
        <f t="shared" si="161"/>
        <v>108</v>
      </c>
      <c r="CH207">
        <f t="shared" si="162"/>
        <v>20</v>
      </c>
      <c r="CI207" s="179">
        <f t="shared" si="163"/>
        <v>44031</v>
      </c>
      <c r="CJ207">
        <f t="shared" si="164"/>
        <v>0</v>
      </c>
      <c r="CK207" s="1">
        <f t="shared" si="205"/>
        <v>44031</v>
      </c>
      <c r="CL207" s="282">
        <f t="shared" si="206"/>
        <v>108</v>
      </c>
      <c r="CM207" s="1">
        <f t="shared" si="207"/>
        <v>44031</v>
      </c>
      <c r="CN207" s="283">
        <f t="shared" si="208"/>
        <v>0</v>
      </c>
    </row>
    <row r="208" spans="1:92" ht="18" customHeight="1" x14ac:dyDescent="0.55000000000000004">
      <c r="A208" s="179">
        <v>44032</v>
      </c>
      <c r="B208" s="240">
        <v>3</v>
      </c>
      <c r="C208" s="154">
        <f t="shared" si="212"/>
        <v>2015</v>
      </c>
      <c r="D208" s="154">
        <f t="shared" ref="D208:D214" si="227">+C208-F208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11"/>
        <v>44032</v>
      </c>
      <c r="AA208" s="230">
        <f t="shared" si="216"/>
        <v>2459</v>
      </c>
      <c r="AB208" s="230">
        <f t="shared" si="217"/>
        <v>1788</v>
      </c>
      <c r="AC208" s="231">
        <f t="shared" si="218"/>
        <v>19</v>
      </c>
      <c r="AD208" s="183">
        <f t="shared" si="220"/>
        <v>73</v>
      </c>
      <c r="AE208" s="243">
        <f t="shared" si="209"/>
        <v>753</v>
      </c>
      <c r="AF208" s="155">
        <v>1958</v>
      </c>
      <c r="AG208" s="184">
        <f t="shared" si="210"/>
        <v>8</v>
      </c>
      <c r="AH208" s="155">
        <v>1302</v>
      </c>
      <c r="AI208" s="184">
        <f t="shared" si="190"/>
        <v>0</v>
      </c>
      <c r="AJ208" s="185">
        <v>12</v>
      </c>
      <c r="AK208" s="186">
        <f t="shared" si="221"/>
        <v>0</v>
      </c>
      <c r="AL208" s="155">
        <v>46</v>
      </c>
      <c r="AM208" s="184">
        <f t="shared" si="222"/>
        <v>0</v>
      </c>
      <c r="AN208" s="155">
        <v>46</v>
      </c>
      <c r="AO208" s="184">
        <f t="shared" si="223"/>
        <v>0</v>
      </c>
      <c r="AP208" s="187">
        <v>0</v>
      </c>
      <c r="AQ208" s="186">
        <f t="shared" si="224"/>
        <v>0</v>
      </c>
      <c r="AR208" s="155">
        <v>455</v>
      </c>
      <c r="AS208" s="184">
        <f t="shared" si="201"/>
        <v>0</v>
      </c>
      <c r="AT208" s="155">
        <v>440</v>
      </c>
      <c r="AU208" s="184">
        <f t="shared" si="225"/>
        <v>0</v>
      </c>
      <c r="AV208" s="188">
        <v>7</v>
      </c>
      <c r="AW208" s="246">
        <v>37</v>
      </c>
      <c r="AX208" s="237">
        <f t="shared" si="202"/>
        <v>44032</v>
      </c>
      <c r="AY208" s="6">
        <v>0</v>
      </c>
      <c r="AZ208" s="238">
        <f t="shared" si="192"/>
        <v>335</v>
      </c>
      <c r="BA208" s="238">
        <f t="shared" si="226"/>
        <v>15</v>
      </c>
      <c r="BB208" s="130">
        <v>0</v>
      </c>
      <c r="BC208" s="27">
        <f t="shared" si="193"/>
        <v>21</v>
      </c>
      <c r="BD208" s="238">
        <v>26</v>
      </c>
      <c r="BE208" s="229">
        <f t="shared" si="194"/>
        <v>44032</v>
      </c>
      <c r="BF208" s="132">
        <f t="shared" si="195"/>
        <v>3</v>
      </c>
      <c r="BG208" s="132">
        <f t="shared" si="213"/>
        <v>2015</v>
      </c>
      <c r="BH208" s="229">
        <f t="shared" si="196"/>
        <v>44032</v>
      </c>
      <c r="BI208" s="132">
        <f t="shared" si="197"/>
        <v>2015</v>
      </c>
      <c r="BJ208" s="1">
        <f t="shared" si="219"/>
        <v>44032</v>
      </c>
      <c r="BK208">
        <f t="shared" si="169"/>
        <v>5</v>
      </c>
      <c r="BL208">
        <f t="shared" si="198"/>
        <v>1</v>
      </c>
      <c r="BM208">
        <f t="shared" si="166"/>
        <v>6</v>
      </c>
      <c r="BN208" s="1">
        <f t="shared" si="167"/>
        <v>44032</v>
      </c>
      <c r="BO208">
        <f t="shared" si="168"/>
        <v>2504</v>
      </c>
      <c r="BP208">
        <f t="shared" si="170"/>
        <v>571</v>
      </c>
      <c r="BQ208" s="179">
        <f t="shared" si="148"/>
        <v>44032</v>
      </c>
      <c r="BR208">
        <f t="shared" si="149"/>
        <v>1958</v>
      </c>
      <c r="BS208">
        <f t="shared" si="150"/>
        <v>1302</v>
      </c>
      <c r="BT208">
        <f t="shared" si="151"/>
        <v>12</v>
      </c>
      <c r="BX208" s="179">
        <f t="shared" si="152"/>
        <v>44032</v>
      </c>
      <c r="BY208">
        <f t="shared" si="153"/>
        <v>46</v>
      </c>
      <c r="BZ208">
        <f t="shared" si="154"/>
        <v>46</v>
      </c>
      <c r="CA208">
        <f t="shared" si="155"/>
        <v>0</v>
      </c>
      <c r="CB208" s="179">
        <f t="shared" si="156"/>
        <v>44032</v>
      </c>
      <c r="CC208">
        <f t="shared" si="157"/>
        <v>455</v>
      </c>
      <c r="CD208">
        <f t="shared" si="158"/>
        <v>440</v>
      </c>
      <c r="CE208">
        <f t="shared" si="159"/>
        <v>7</v>
      </c>
      <c r="CF208" s="179">
        <f t="shared" si="160"/>
        <v>44032</v>
      </c>
      <c r="CG208">
        <f t="shared" si="161"/>
        <v>73</v>
      </c>
      <c r="CH208">
        <f t="shared" si="162"/>
        <v>8</v>
      </c>
      <c r="CI208" s="179">
        <f t="shared" si="163"/>
        <v>44032</v>
      </c>
      <c r="CJ208">
        <f t="shared" si="164"/>
        <v>0</v>
      </c>
      <c r="CK208" s="1">
        <f t="shared" si="205"/>
        <v>44032</v>
      </c>
      <c r="CL208" s="282">
        <f t="shared" si="206"/>
        <v>73</v>
      </c>
      <c r="CM208" s="1">
        <f t="shared" si="207"/>
        <v>44032</v>
      </c>
      <c r="CN208" s="283">
        <f t="shared" si="208"/>
        <v>0</v>
      </c>
    </row>
    <row r="209" spans="1:92" ht="18" customHeight="1" x14ac:dyDescent="0.55000000000000004">
      <c r="A209" s="179">
        <v>44033</v>
      </c>
      <c r="B209" s="240">
        <v>5</v>
      </c>
      <c r="C209" s="154">
        <f t="shared" si="212"/>
        <v>2020</v>
      </c>
      <c r="D209" s="154">
        <f t="shared" si="227"/>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11"/>
        <v>44033</v>
      </c>
      <c r="AA209" s="230">
        <f t="shared" si="216"/>
        <v>2519</v>
      </c>
      <c r="AB209" s="230">
        <f t="shared" si="217"/>
        <v>1810</v>
      </c>
      <c r="AC209" s="231">
        <f t="shared" si="218"/>
        <v>21</v>
      </c>
      <c r="AD209" s="183">
        <f t="shared" si="220"/>
        <v>60</v>
      </c>
      <c r="AE209" s="243">
        <f t="shared" si="209"/>
        <v>813</v>
      </c>
      <c r="AF209" s="155">
        <v>2018</v>
      </c>
      <c r="AG209" s="184">
        <f t="shared" si="210"/>
        <v>22</v>
      </c>
      <c r="AH209" s="155">
        <v>1324</v>
      </c>
      <c r="AI209" s="184">
        <f t="shared" ref="AI209:AI214" si="228">+AJ209-AJ208</f>
        <v>2</v>
      </c>
      <c r="AJ209" s="185">
        <v>14</v>
      </c>
      <c r="AK209" s="186">
        <f t="shared" si="221"/>
        <v>0</v>
      </c>
      <c r="AL209" s="155">
        <v>46</v>
      </c>
      <c r="AM209" s="184">
        <f t="shared" si="222"/>
        <v>0</v>
      </c>
      <c r="AN209" s="155">
        <v>46</v>
      </c>
      <c r="AO209" s="184">
        <f t="shared" si="223"/>
        <v>0</v>
      </c>
      <c r="AP209" s="187">
        <v>0</v>
      </c>
      <c r="AQ209" s="186">
        <f t="shared" si="224"/>
        <v>0</v>
      </c>
      <c r="AR209" s="155">
        <v>455</v>
      </c>
      <c r="AS209" s="184">
        <f t="shared" si="201"/>
        <v>0</v>
      </c>
      <c r="AT209" s="155">
        <v>440</v>
      </c>
      <c r="AU209" s="184">
        <f t="shared" si="225"/>
        <v>0</v>
      </c>
      <c r="AV209" s="188">
        <v>7</v>
      </c>
      <c r="AW209" s="246">
        <v>38</v>
      </c>
      <c r="AX209" s="237">
        <f t="shared" si="202"/>
        <v>44033</v>
      </c>
      <c r="AY209" s="6">
        <v>0</v>
      </c>
      <c r="AZ209" s="238">
        <f t="shared" si="192"/>
        <v>335</v>
      </c>
      <c r="BA209" s="238">
        <f t="shared" si="226"/>
        <v>16</v>
      </c>
      <c r="BB209" s="130">
        <v>0</v>
      </c>
      <c r="BC209" s="27">
        <f t="shared" si="193"/>
        <v>21</v>
      </c>
      <c r="BD209" s="238">
        <v>27</v>
      </c>
      <c r="BE209" s="229">
        <f t="shared" si="194"/>
        <v>44033</v>
      </c>
      <c r="BF209" s="132">
        <f t="shared" si="195"/>
        <v>5</v>
      </c>
      <c r="BG209" s="132">
        <f t="shared" si="213"/>
        <v>2020</v>
      </c>
      <c r="BH209" s="229">
        <f t="shared" si="196"/>
        <v>44033</v>
      </c>
      <c r="BI209" s="132">
        <f t="shared" si="197"/>
        <v>2020</v>
      </c>
      <c r="BJ209" s="1">
        <f t="shared" si="219"/>
        <v>44033</v>
      </c>
      <c r="BK209">
        <f t="shared" si="169"/>
        <v>14</v>
      </c>
      <c r="BL209">
        <f t="shared" si="198"/>
        <v>8</v>
      </c>
      <c r="BM209">
        <f t="shared" si="166"/>
        <v>22</v>
      </c>
      <c r="BN209" s="1">
        <f t="shared" si="167"/>
        <v>44033</v>
      </c>
      <c r="BO209">
        <f t="shared" si="168"/>
        <v>2526</v>
      </c>
      <c r="BP209">
        <f t="shared" si="170"/>
        <v>579</v>
      </c>
      <c r="BQ209" s="179">
        <f t="shared" si="148"/>
        <v>44033</v>
      </c>
      <c r="BR209">
        <f t="shared" si="149"/>
        <v>2018</v>
      </c>
      <c r="BS209">
        <f t="shared" si="150"/>
        <v>1324</v>
      </c>
      <c r="BT209">
        <f t="shared" si="151"/>
        <v>14</v>
      </c>
      <c r="BX209" s="179">
        <f t="shared" si="152"/>
        <v>44033</v>
      </c>
      <c r="BY209">
        <f t="shared" si="153"/>
        <v>46</v>
      </c>
      <c r="BZ209">
        <f t="shared" si="154"/>
        <v>46</v>
      </c>
      <c r="CA209">
        <f t="shared" si="155"/>
        <v>0</v>
      </c>
      <c r="CB209" s="179">
        <f t="shared" si="156"/>
        <v>44033</v>
      </c>
      <c r="CC209">
        <f t="shared" si="157"/>
        <v>455</v>
      </c>
      <c r="CD209">
        <f t="shared" si="158"/>
        <v>440</v>
      </c>
      <c r="CE209">
        <f t="shared" si="159"/>
        <v>7</v>
      </c>
      <c r="CF209" s="179">
        <f t="shared" si="160"/>
        <v>44033</v>
      </c>
      <c r="CG209">
        <f t="shared" si="161"/>
        <v>60</v>
      </c>
      <c r="CH209">
        <f t="shared" si="162"/>
        <v>22</v>
      </c>
      <c r="CI209" s="179">
        <f t="shared" si="163"/>
        <v>44033</v>
      </c>
      <c r="CJ209">
        <f t="shared" si="164"/>
        <v>2</v>
      </c>
      <c r="CK209" s="1">
        <f t="shared" si="205"/>
        <v>44033</v>
      </c>
      <c r="CL209" s="282">
        <f t="shared" si="206"/>
        <v>60</v>
      </c>
      <c r="CM209" s="1">
        <f t="shared" si="207"/>
        <v>44033</v>
      </c>
      <c r="CN209" s="283">
        <f t="shared" si="208"/>
        <v>2</v>
      </c>
    </row>
    <row r="210" spans="1:92" ht="18" customHeight="1" x14ac:dyDescent="0.55000000000000004">
      <c r="A210" s="179">
        <v>44034</v>
      </c>
      <c r="B210" s="240">
        <v>3</v>
      </c>
      <c r="C210" s="154">
        <f t="shared" si="212"/>
        <v>2023</v>
      </c>
      <c r="D210" s="154">
        <f t="shared" si="227"/>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11"/>
        <v>44034</v>
      </c>
      <c r="AA210" s="230">
        <f t="shared" si="216"/>
        <v>2632</v>
      </c>
      <c r="AB210" s="230">
        <f t="shared" si="217"/>
        <v>1830</v>
      </c>
      <c r="AC210" s="231">
        <f t="shared" si="218"/>
        <v>21</v>
      </c>
      <c r="AD210" s="183">
        <f t="shared" si="220"/>
        <v>113</v>
      </c>
      <c r="AE210" s="243">
        <f t="shared" ref="AE210:AE215" si="229">+AE209+AD210</f>
        <v>926</v>
      </c>
      <c r="AF210" s="155">
        <v>2131</v>
      </c>
      <c r="AG210" s="184">
        <f t="shared" si="210"/>
        <v>20</v>
      </c>
      <c r="AH210" s="155">
        <v>1344</v>
      </c>
      <c r="AI210" s="184">
        <f t="shared" si="228"/>
        <v>0</v>
      </c>
      <c r="AJ210" s="185">
        <v>14</v>
      </c>
      <c r="AK210" s="186">
        <f t="shared" si="221"/>
        <v>0</v>
      </c>
      <c r="AL210" s="155">
        <v>46</v>
      </c>
      <c r="AM210" s="184">
        <f t="shared" si="222"/>
        <v>0</v>
      </c>
      <c r="AN210" s="155">
        <v>46</v>
      </c>
      <c r="AO210" s="184">
        <f t="shared" si="223"/>
        <v>0</v>
      </c>
      <c r="AP210" s="187">
        <v>0</v>
      </c>
      <c r="AQ210" s="186">
        <f t="shared" si="224"/>
        <v>0</v>
      </c>
      <c r="AR210" s="155">
        <v>455</v>
      </c>
      <c r="AS210" s="184">
        <f t="shared" si="201"/>
        <v>0</v>
      </c>
      <c r="AT210" s="155">
        <v>440</v>
      </c>
      <c r="AU210" s="184">
        <f t="shared" si="225"/>
        <v>0</v>
      </c>
      <c r="AV210" s="188">
        <v>7</v>
      </c>
      <c r="AW210" s="246">
        <v>39</v>
      </c>
      <c r="AX210" s="237">
        <f t="shared" si="202"/>
        <v>44034</v>
      </c>
      <c r="AY210" s="6">
        <v>0</v>
      </c>
      <c r="AZ210" s="238">
        <f t="shared" si="192"/>
        <v>335</v>
      </c>
      <c r="BA210" s="238">
        <f t="shared" si="226"/>
        <v>17</v>
      </c>
      <c r="BB210" s="130">
        <v>0</v>
      </c>
      <c r="BC210" s="27">
        <f t="shared" si="193"/>
        <v>21</v>
      </c>
      <c r="BD210" s="238">
        <v>28</v>
      </c>
      <c r="BE210" s="229">
        <f t="shared" si="194"/>
        <v>44034</v>
      </c>
      <c r="BF210" s="132">
        <f t="shared" si="195"/>
        <v>3</v>
      </c>
      <c r="BG210" s="132">
        <f t="shared" si="213"/>
        <v>2023</v>
      </c>
      <c r="BH210" s="229">
        <f t="shared" si="196"/>
        <v>44034</v>
      </c>
      <c r="BI210" s="132">
        <f t="shared" si="197"/>
        <v>2023</v>
      </c>
      <c r="BJ210" s="1">
        <f t="shared" si="219"/>
        <v>44034</v>
      </c>
      <c r="BK210">
        <f t="shared" si="169"/>
        <v>24</v>
      </c>
      <c r="BL210">
        <f t="shared" si="198"/>
        <v>7</v>
      </c>
      <c r="BM210">
        <f t="shared" si="166"/>
        <v>31</v>
      </c>
      <c r="BN210" s="1">
        <f t="shared" si="167"/>
        <v>44034</v>
      </c>
      <c r="BO210">
        <f t="shared" si="168"/>
        <v>2557</v>
      </c>
      <c r="BP210">
        <f t="shared" si="170"/>
        <v>586</v>
      </c>
      <c r="BQ210" s="179">
        <f t="shared" si="148"/>
        <v>44034</v>
      </c>
      <c r="BR210">
        <f t="shared" si="149"/>
        <v>2131</v>
      </c>
      <c r="BS210">
        <f t="shared" si="150"/>
        <v>1344</v>
      </c>
      <c r="BT210">
        <f t="shared" si="151"/>
        <v>14</v>
      </c>
      <c r="BX210" s="179">
        <f t="shared" si="152"/>
        <v>44034</v>
      </c>
      <c r="BY210">
        <f t="shared" si="153"/>
        <v>46</v>
      </c>
      <c r="BZ210">
        <f t="shared" si="154"/>
        <v>46</v>
      </c>
      <c r="CA210">
        <f t="shared" si="155"/>
        <v>0</v>
      </c>
      <c r="CB210" s="179">
        <f t="shared" si="156"/>
        <v>44034</v>
      </c>
      <c r="CC210">
        <f t="shared" si="157"/>
        <v>455</v>
      </c>
      <c r="CD210">
        <f t="shared" si="158"/>
        <v>440</v>
      </c>
      <c r="CE210">
        <f t="shared" si="159"/>
        <v>7</v>
      </c>
      <c r="CF210" s="179">
        <f t="shared" si="160"/>
        <v>44034</v>
      </c>
      <c r="CG210">
        <f t="shared" si="161"/>
        <v>113</v>
      </c>
      <c r="CH210">
        <f t="shared" si="162"/>
        <v>20</v>
      </c>
      <c r="CI210" s="179">
        <f t="shared" si="163"/>
        <v>44034</v>
      </c>
      <c r="CJ210">
        <f t="shared" si="164"/>
        <v>0</v>
      </c>
      <c r="CK210" s="1">
        <f t="shared" si="205"/>
        <v>44034</v>
      </c>
      <c r="CL210" s="282">
        <f t="shared" si="206"/>
        <v>113</v>
      </c>
      <c r="CM210" s="1">
        <f t="shared" si="207"/>
        <v>44034</v>
      </c>
      <c r="CN210" s="283">
        <f t="shared" si="208"/>
        <v>0</v>
      </c>
    </row>
    <row r="211" spans="1:92" ht="18" customHeight="1" x14ac:dyDescent="0.55000000000000004">
      <c r="A211" s="179">
        <v>44035</v>
      </c>
      <c r="B211" s="240">
        <v>6</v>
      </c>
      <c r="C211" s="154">
        <f t="shared" si="212"/>
        <v>2029</v>
      </c>
      <c r="D211" s="154">
        <f t="shared" si="227"/>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11"/>
        <v>44035</v>
      </c>
      <c r="AA211" s="230">
        <f t="shared" si="216"/>
        <v>2750</v>
      </c>
      <c r="AB211" s="230">
        <f t="shared" si="217"/>
        <v>1865</v>
      </c>
      <c r="AC211" s="231">
        <f t="shared" si="218"/>
        <v>22</v>
      </c>
      <c r="AD211" s="183">
        <f t="shared" si="220"/>
        <v>118</v>
      </c>
      <c r="AE211" s="243">
        <f t="shared" si="229"/>
        <v>1044</v>
      </c>
      <c r="AF211" s="155">
        <v>2249</v>
      </c>
      <c r="AG211" s="184">
        <f t="shared" si="210"/>
        <v>35</v>
      </c>
      <c r="AH211" s="155">
        <v>1379</v>
      </c>
      <c r="AI211" s="184">
        <f t="shared" si="228"/>
        <v>1</v>
      </c>
      <c r="AJ211" s="185">
        <v>15</v>
      </c>
      <c r="AK211" s="186">
        <f t="shared" si="221"/>
        <v>0</v>
      </c>
      <c r="AL211" s="155">
        <v>46</v>
      </c>
      <c r="AM211" s="184">
        <f t="shared" si="222"/>
        <v>0</v>
      </c>
      <c r="AN211" s="155">
        <v>46</v>
      </c>
      <c r="AO211" s="184">
        <f t="shared" si="223"/>
        <v>0</v>
      </c>
      <c r="AP211" s="187">
        <v>0</v>
      </c>
      <c r="AQ211" s="186">
        <f t="shared" si="224"/>
        <v>0</v>
      </c>
      <c r="AR211" s="155">
        <v>455</v>
      </c>
      <c r="AS211" s="184">
        <f t="shared" si="201"/>
        <v>0</v>
      </c>
      <c r="AT211" s="155">
        <v>440</v>
      </c>
      <c r="AU211" s="184">
        <f t="shared" si="225"/>
        <v>0</v>
      </c>
      <c r="AV211" s="188">
        <v>7</v>
      </c>
      <c r="AW211" s="246">
        <v>40</v>
      </c>
      <c r="AX211" s="237">
        <f t="shared" si="202"/>
        <v>44035</v>
      </c>
      <c r="AY211" s="6">
        <v>0</v>
      </c>
      <c r="AZ211" s="238">
        <f t="shared" si="192"/>
        <v>335</v>
      </c>
      <c r="BA211" s="238">
        <f t="shared" si="226"/>
        <v>18</v>
      </c>
      <c r="BB211" s="130">
        <v>0</v>
      </c>
      <c r="BC211" s="27">
        <f t="shared" si="193"/>
        <v>21</v>
      </c>
      <c r="BD211" s="238">
        <v>29</v>
      </c>
      <c r="BE211" s="229">
        <f t="shared" si="194"/>
        <v>44035</v>
      </c>
      <c r="BF211" s="132">
        <f t="shared" si="195"/>
        <v>6</v>
      </c>
      <c r="BG211" s="132">
        <f t="shared" si="213"/>
        <v>2029</v>
      </c>
      <c r="BH211" s="229">
        <f t="shared" si="196"/>
        <v>44035</v>
      </c>
      <c r="BI211" s="132">
        <f t="shared" si="197"/>
        <v>2029</v>
      </c>
      <c r="BJ211" s="1">
        <f t="shared" si="219"/>
        <v>44035</v>
      </c>
      <c r="BK211">
        <f t="shared" si="169"/>
        <v>34</v>
      </c>
      <c r="BL211">
        <f t="shared" si="198"/>
        <v>9</v>
      </c>
      <c r="BM211">
        <f t="shared" si="166"/>
        <v>43</v>
      </c>
      <c r="BN211" s="1">
        <f t="shared" si="167"/>
        <v>44035</v>
      </c>
      <c r="BO211">
        <f t="shared" si="168"/>
        <v>2600</v>
      </c>
      <c r="BP211">
        <f t="shared" si="170"/>
        <v>595</v>
      </c>
      <c r="BQ211" s="179">
        <f t="shared" si="148"/>
        <v>44035</v>
      </c>
      <c r="BR211">
        <f t="shared" si="149"/>
        <v>2249</v>
      </c>
      <c r="BS211">
        <f t="shared" si="150"/>
        <v>1379</v>
      </c>
      <c r="BT211">
        <f t="shared" si="151"/>
        <v>15</v>
      </c>
      <c r="BX211" s="179">
        <f t="shared" si="152"/>
        <v>44035</v>
      </c>
      <c r="BY211">
        <f t="shared" si="153"/>
        <v>46</v>
      </c>
      <c r="BZ211">
        <f t="shared" si="154"/>
        <v>46</v>
      </c>
      <c r="CA211">
        <f t="shared" si="155"/>
        <v>0</v>
      </c>
      <c r="CB211" s="179">
        <f t="shared" si="156"/>
        <v>44035</v>
      </c>
      <c r="CC211">
        <f t="shared" si="157"/>
        <v>455</v>
      </c>
      <c r="CD211">
        <f t="shared" si="158"/>
        <v>440</v>
      </c>
      <c r="CE211">
        <f t="shared" si="159"/>
        <v>7</v>
      </c>
      <c r="CF211" s="179">
        <f t="shared" si="160"/>
        <v>44035</v>
      </c>
      <c r="CG211">
        <f t="shared" si="161"/>
        <v>118</v>
      </c>
      <c r="CH211">
        <f t="shared" si="162"/>
        <v>35</v>
      </c>
      <c r="CI211" s="179">
        <f t="shared" si="163"/>
        <v>44035</v>
      </c>
      <c r="CJ211">
        <f t="shared" si="164"/>
        <v>1</v>
      </c>
      <c r="CK211" s="1">
        <f t="shared" si="205"/>
        <v>44035</v>
      </c>
      <c r="CL211" s="282">
        <f t="shared" si="206"/>
        <v>118</v>
      </c>
      <c r="CM211" s="1">
        <f t="shared" si="207"/>
        <v>44035</v>
      </c>
      <c r="CN211" s="283">
        <f t="shared" si="208"/>
        <v>1</v>
      </c>
    </row>
    <row r="212" spans="1:92" ht="18" customHeight="1" x14ac:dyDescent="0.55000000000000004">
      <c r="A212" s="179">
        <v>44036</v>
      </c>
      <c r="B212" s="240">
        <v>5</v>
      </c>
      <c r="C212" s="154">
        <f t="shared" si="212"/>
        <v>2034</v>
      </c>
      <c r="D212" s="154">
        <f t="shared" si="227"/>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11"/>
        <v>44036</v>
      </c>
      <c r="AA212" s="230">
        <f t="shared" si="216"/>
        <v>2876</v>
      </c>
      <c r="AB212" s="230">
        <f t="shared" si="217"/>
        <v>1893</v>
      </c>
      <c r="AC212" s="231">
        <f t="shared" si="218"/>
        <v>23</v>
      </c>
      <c r="AD212" s="183">
        <f t="shared" si="220"/>
        <v>123</v>
      </c>
      <c r="AE212" s="243">
        <f t="shared" si="229"/>
        <v>1167</v>
      </c>
      <c r="AF212" s="155">
        <v>2372</v>
      </c>
      <c r="AG212" s="184">
        <f t="shared" si="210"/>
        <v>28</v>
      </c>
      <c r="AH212" s="155">
        <v>1407</v>
      </c>
      <c r="AI212" s="184">
        <f t="shared" si="228"/>
        <v>1</v>
      </c>
      <c r="AJ212" s="185">
        <v>16</v>
      </c>
      <c r="AK212" s="186">
        <f t="shared" si="221"/>
        <v>0</v>
      </c>
      <c r="AL212" s="155">
        <v>46</v>
      </c>
      <c r="AM212" s="184">
        <f t="shared" si="222"/>
        <v>0</v>
      </c>
      <c r="AN212" s="155">
        <v>46</v>
      </c>
      <c r="AO212" s="184">
        <f t="shared" si="223"/>
        <v>0</v>
      </c>
      <c r="AP212" s="187">
        <v>0</v>
      </c>
      <c r="AQ212" s="186">
        <f t="shared" si="224"/>
        <v>3</v>
      </c>
      <c r="AR212" s="155">
        <v>458</v>
      </c>
      <c r="AS212" s="184">
        <f t="shared" si="201"/>
        <v>0</v>
      </c>
      <c r="AT212" s="155">
        <v>440</v>
      </c>
      <c r="AU212" s="184">
        <f t="shared" si="225"/>
        <v>0</v>
      </c>
      <c r="AV212" s="188">
        <v>7</v>
      </c>
      <c r="AW212" s="246">
        <v>41</v>
      </c>
      <c r="AX212" s="237">
        <f t="shared" si="202"/>
        <v>44036</v>
      </c>
      <c r="AY212" s="6">
        <v>0</v>
      </c>
      <c r="AZ212" s="238">
        <f t="shared" si="192"/>
        <v>335</v>
      </c>
      <c r="BA212" s="238">
        <f t="shared" si="226"/>
        <v>19</v>
      </c>
      <c r="BB212" s="130">
        <v>0</v>
      </c>
      <c r="BC212" s="27">
        <f t="shared" si="193"/>
        <v>21</v>
      </c>
      <c r="BD212" s="238">
        <v>30</v>
      </c>
      <c r="BE212" s="229">
        <f t="shared" si="194"/>
        <v>44036</v>
      </c>
      <c r="BF212" s="132">
        <f t="shared" si="195"/>
        <v>5</v>
      </c>
      <c r="BG212" s="132">
        <f t="shared" si="213"/>
        <v>2034</v>
      </c>
      <c r="BH212" s="229">
        <f t="shared" si="196"/>
        <v>44036</v>
      </c>
      <c r="BI212" s="132">
        <f t="shared" si="197"/>
        <v>2034</v>
      </c>
      <c r="BJ212" s="1">
        <f t="shared" si="219"/>
        <v>44036</v>
      </c>
      <c r="BK212">
        <f t="shared" si="169"/>
        <v>72</v>
      </c>
      <c r="BL212">
        <f t="shared" si="198"/>
        <v>2</v>
      </c>
      <c r="BM212">
        <f t="shared" si="166"/>
        <v>74</v>
      </c>
      <c r="BN212" s="1">
        <f t="shared" si="167"/>
        <v>44036</v>
      </c>
      <c r="BO212">
        <f t="shared" si="168"/>
        <v>2674</v>
      </c>
      <c r="BP212">
        <f t="shared" si="170"/>
        <v>597</v>
      </c>
      <c r="BQ212" s="179">
        <f t="shared" si="148"/>
        <v>44036</v>
      </c>
      <c r="BR212">
        <f t="shared" si="149"/>
        <v>2372</v>
      </c>
      <c r="BS212">
        <f t="shared" si="150"/>
        <v>1407</v>
      </c>
      <c r="BT212">
        <f t="shared" si="151"/>
        <v>16</v>
      </c>
      <c r="BX212" s="179">
        <f t="shared" si="152"/>
        <v>44036</v>
      </c>
      <c r="BY212">
        <f t="shared" si="153"/>
        <v>46</v>
      </c>
      <c r="BZ212">
        <f t="shared" si="154"/>
        <v>46</v>
      </c>
      <c r="CA212">
        <f t="shared" si="155"/>
        <v>0</v>
      </c>
      <c r="CB212" s="179">
        <f t="shared" si="156"/>
        <v>44036</v>
      </c>
      <c r="CC212">
        <f t="shared" si="157"/>
        <v>458</v>
      </c>
      <c r="CD212">
        <f t="shared" si="158"/>
        <v>440</v>
      </c>
      <c r="CE212">
        <f t="shared" si="159"/>
        <v>7</v>
      </c>
      <c r="CF212" s="179">
        <f t="shared" si="160"/>
        <v>44036</v>
      </c>
      <c r="CG212">
        <f t="shared" si="161"/>
        <v>123</v>
      </c>
      <c r="CH212">
        <f t="shared" si="162"/>
        <v>28</v>
      </c>
      <c r="CI212" s="179">
        <f t="shared" si="163"/>
        <v>44036</v>
      </c>
      <c r="CJ212">
        <f t="shared" si="164"/>
        <v>1</v>
      </c>
      <c r="CK212" s="1">
        <f t="shared" si="205"/>
        <v>44036</v>
      </c>
      <c r="CL212" s="282">
        <f t="shared" si="206"/>
        <v>123</v>
      </c>
      <c r="CM212" s="1">
        <f t="shared" si="207"/>
        <v>44036</v>
      </c>
      <c r="CN212" s="283">
        <f t="shared" si="208"/>
        <v>1</v>
      </c>
    </row>
    <row r="213" spans="1:92" ht="18" customHeight="1" x14ac:dyDescent="0.55000000000000004">
      <c r="A213" s="179">
        <v>44037</v>
      </c>
      <c r="B213" s="240">
        <v>11</v>
      </c>
      <c r="C213" s="154">
        <f t="shared" si="212"/>
        <v>2045</v>
      </c>
      <c r="D213" s="154">
        <f t="shared" si="227"/>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11"/>
        <v>44037</v>
      </c>
      <c r="AA213" s="230">
        <f t="shared" si="216"/>
        <v>3009</v>
      </c>
      <c r="AB213" s="230">
        <f t="shared" si="217"/>
        <v>1941</v>
      </c>
      <c r="AC213" s="231">
        <f t="shared" si="218"/>
        <v>25</v>
      </c>
      <c r="AD213" s="183">
        <f t="shared" si="220"/>
        <v>133</v>
      </c>
      <c r="AE213" s="243">
        <f t="shared" si="229"/>
        <v>1300</v>
      </c>
      <c r="AF213" s="155">
        <v>2505</v>
      </c>
      <c r="AG213" s="184">
        <f t="shared" si="210"/>
        <v>48</v>
      </c>
      <c r="AH213" s="155">
        <v>1455</v>
      </c>
      <c r="AI213" s="184">
        <f t="shared" si="228"/>
        <v>2</v>
      </c>
      <c r="AJ213" s="185">
        <v>18</v>
      </c>
      <c r="AK213" s="186">
        <f t="shared" si="221"/>
        <v>0</v>
      </c>
      <c r="AL213" s="155">
        <v>46</v>
      </c>
      <c r="AM213" s="184">
        <f t="shared" si="222"/>
        <v>0</v>
      </c>
      <c r="AN213" s="155">
        <v>46</v>
      </c>
      <c r="AO213" s="184">
        <f t="shared" si="223"/>
        <v>0</v>
      </c>
      <c r="AP213" s="187">
        <v>0</v>
      </c>
      <c r="AQ213" s="186">
        <f t="shared" si="224"/>
        <v>0</v>
      </c>
      <c r="AR213" s="155">
        <v>458</v>
      </c>
      <c r="AS213" s="184">
        <f t="shared" si="201"/>
        <v>0</v>
      </c>
      <c r="AT213" s="155">
        <v>440</v>
      </c>
      <c r="AU213" s="184">
        <f t="shared" si="225"/>
        <v>0</v>
      </c>
      <c r="AV213" s="188">
        <v>7</v>
      </c>
      <c r="AW213" s="246">
        <v>42</v>
      </c>
      <c r="AX213" s="237">
        <f t="shared" si="202"/>
        <v>44037</v>
      </c>
      <c r="AY213" s="6">
        <v>0</v>
      </c>
      <c r="AZ213" s="238">
        <f t="shared" si="192"/>
        <v>335</v>
      </c>
      <c r="BA213" s="238">
        <f t="shared" si="226"/>
        <v>20</v>
      </c>
      <c r="BB213" s="130">
        <v>0</v>
      </c>
      <c r="BC213" s="27">
        <f t="shared" si="193"/>
        <v>21</v>
      </c>
      <c r="BD213" s="238">
        <v>31</v>
      </c>
      <c r="BE213" s="229">
        <f t="shared" si="194"/>
        <v>44037</v>
      </c>
      <c r="BF213" s="132">
        <f t="shared" si="195"/>
        <v>11</v>
      </c>
      <c r="BG213" s="132">
        <f t="shared" si="213"/>
        <v>2045</v>
      </c>
      <c r="BH213" s="229">
        <f t="shared" si="196"/>
        <v>44037</v>
      </c>
      <c r="BI213" s="132">
        <f t="shared" si="197"/>
        <v>2045</v>
      </c>
      <c r="BJ213" s="1">
        <f t="shared" si="219"/>
        <v>44037</v>
      </c>
      <c r="BK213">
        <f t="shared" si="169"/>
        <v>60</v>
      </c>
      <c r="BL213">
        <f t="shared" si="198"/>
        <v>8</v>
      </c>
      <c r="BM213">
        <f t="shared" si="166"/>
        <v>68</v>
      </c>
      <c r="BN213" s="1">
        <f t="shared" si="167"/>
        <v>44037</v>
      </c>
      <c r="BO213">
        <f t="shared" si="168"/>
        <v>2742</v>
      </c>
      <c r="BP213">
        <f t="shared" si="170"/>
        <v>605</v>
      </c>
      <c r="BQ213" s="179">
        <f t="shared" si="148"/>
        <v>44037</v>
      </c>
      <c r="BR213">
        <f t="shared" si="149"/>
        <v>2505</v>
      </c>
      <c r="BS213">
        <f t="shared" si="150"/>
        <v>1455</v>
      </c>
      <c r="BT213">
        <f t="shared" si="151"/>
        <v>18</v>
      </c>
      <c r="BX213" s="179">
        <f t="shared" si="152"/>
        <v>44037</v>
      </c>
      <c r="BY213">
        <f t="shared" si="153"/>
        <v>46</v>
      </c>
      <c r="BZ213">
        <f t="shared" si="154"/>
        <v>46</v>
      </c>
      <c r="CA213">
        <f t="shared" si="155"/>
        <v>0</v>
      </c>
      <c r="CB213" s="179">
        <f t="shared" si="156"/>
        <v>44037</v>
      </c>
      <c r="CC213">
        <f t="shared" si="157"/>
        <v>458</v>
      </c>
      <c r="CD213">
        <f t="shared" si="158"/>
        <v>440</v>
      </c>
      <c r="CE213">
        <f t="shared" si="159"/>
        <v>7</v>
      </c>
      <c r="CF213" s="179">
        <f t="shared" si="160"/>
        <v>44037</v>
      </c>
      <c r="CG213">
        <f t="shared" si="161"/>
        <v>133</v>
      </c>
      <c r="CH213">
        <f t="shared" si="162"/>
        <v>48</v>
      </c>
      <c r="CI213" s="179">
        <f t="shared" si="163"/>
        <v>44037</v>
      </c>
      <c r="CJ213">
        <f t="shared" si="164"/>
        <v>2</v>
      </c>
      <c r="CK213" s="1">
        <f t="shared" si="205"/>
        <v>44037</v>
      </c>
      <c r="CL213" s="282">
        <f t="shared" si="206"/>
        <v>133</v>
      </c>
      <c r="CM213" s="1">
        <f t="shared" si="207"/>
        <v>44037</v>
      </c>
      <c r="CN213" s="283">
        <f t="shared" si="208"/>
        <v>2</v>
      </c>
    </row>
    <row r="214" spans="1:92" ht="18" customHeight="1" x14ac:dyDescent="0.55000000000000004">
      <c r="A214" s="179">
        <v>44038</v>
      </c>
      <c r="B214" s="240">
        <v>4</v>
      </c>
      <c r="C214" s="154">
        <f t="shared" si="212"/>
        <v>2049</v>
      </c>
      <c r="D214" s="154">
        <f t="shared" si="227"/>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11"/>
        <v>44038</v>
      </c>
      <c r="AA214" s="230">
        <f t="shared" si="216"/>
        <v>3137</v>
      </c>
      <c r="AB214" s="230">
        <f t="shared" si="217"/>
        <v>1981</v>
      </c>
      <c r="AC214" s="231">
        <f t="shared" si="218"/>
        <v>25</v>
      </c>
      <c r="AD214" s="183">
        <f t="shared" si="220"/>
        <v>128</v>
      </c>
      <c r="AE214" s="243">
        <f t="shared" si="229"/>
        <v>1428</v>
      </c>
      <c r="AF214" s="155">
        <v>2633</v>
      </c>
      <c r="AG214" s="184">
        <f t="shared" si="210"/>
        <v>40</v>
      </c>
      <c r="AH214" s="155">
        <v>1495</v>
      </c>
      <c r="AI214" s="184">
        <f t="shared" si="228"/>
        <v>0</v>
      </c>
      <c r="AJ214" s="185">
        <v>18</v>
      </c>
      <c r="AK214" s="186">
        <f t="shared" si="221"/>
        <v>0</v>
      </c>
      <c r="AL214" s="155">
        <v>46</v>
      </c>
      <c r="AM214" s="184">
        <f t="shared" si="222"/>
        <v>0</v>
      </c>
      <c r="AN214" s="155">
        <v>46</v>
      </c>
      <c r="AO214" s="184">
        <f t="shared" si="223"/>
        <v>0</v>
      </c>
      <c r="AP214" s="187">
        <v>0</v>
      </c>
      <c r="AQ214" s="186">
        <f t="shared" si="224"/>
        <v>0</v>
      </c>
      <c r="AR214" s="155">
        <v>458</v>
      </c>
      <c r="AS214" s="184">
        <f t="shared" si="201"/>
        <v>0</v>
      </c>
      <c r="AT214" s="155">
        <v>440</v>
      </c>
      <c r="AU214" s="184">
        <f t="shared" si="225"/>
        <v>0</v>
      </c>
      <c r="AV214" s="188">
        <v>7</v>
      </c>
      <c r="AW214" s="246">
        <v>43</v>
      </c>
      <c r="AX214" s="237">
        <f t="shared" si="202"/>
        <v>44038</v>
      </c>
      <c r="AY214" s="6">
        <v>0</v>
      </c>
      <c r="AZ214" s="238">
        <f t="shared" si="192"/>
        <v>335</v>
      </c>
      <c r="BA214" s="238">
        <f t="shared" si="226"/>
        <v>21</v>
      </c>
      <c r="BB214" s="130">
        <v>0</v>
      </c>
      <c r="BC214" s="27">
        <f t="shared" si="193"/>
        <v>21</v>
      </c>
      <c r="BD214" s="238">
        <v>32</v>
      </c>
      <c r="BE214" s="229">
        <f t="shared" si="194"/>
        <v>44038</v>
      </c>
      <c r="BF214" s="132">
        <f t="shared" si="195"/>
        <v>4</v>
      </c>
      <c r="BG214" s="132">
        <f t="shared" si="213"/>
        <v>2049</v>
      </c>
      <c r="BH214" s="229">
        <f t="shared" si="196"/>
        <v>44038</v>
      </c>
      <c r="BI214" s="132">
        <f t="shared" si="197"/>
        <v>2049</v>
      </c>
      <c r="BJ214" s="1">
        <f t="shared" si="219"/>
        <v>44038</v>
      </c>
      <c r="BK214">
        <f t="shared" si="169"/>
        <v>43</v>
      </c>
      <c r="BL214">
        <f t="shared" si="198"/>
        <v>1</v>
      </c>
      <c r="BM214">
        <f t="shared" si="166"/>
        <v>44</v>
      </c>
      <c r="BN214" s="1">
        <f t="shared" si="167"/>
        <v>44038</v>
      </c>
      <c r="BO214">
        <f t="shared" si="168"/>
        <v>2786</v>
      </c>
      <c r="BP214">
        <f t="shared" si="170"/>
        <v>606</v>
      </c>
      <c r="BQ214" s="179">
        <f t="shared" si="148"/>
        <v>44038</v>
      </c>
      <c r="BR214">
        <f t="shared" si="149"/>
        <v>2633</v>
      </c>
      <c r="BS214">
        <f t="shared" si="150"/>
        <v>1495</v>
      </c>
      <c r="BT214">
        <f t="shared" si="151"/>
        <v>18</v>
      </c>
      <c r="BX214" s="179">
        <f t="shared" si="152"/>
        <v>44038</v>
      </c>
      <c r="BY214">
        <f t="shared" si="153"/>
        <v>46</v>
      </c>
      <c r="BZ214">
        <f t="shared" si="154"/>
        <v>46</v>
      </c>
      <c r="CA214">
        <f t="shared" si="155"/>
        <v>0</v>
      </c>
      <c r="CB214" s="179">
        <f t="shared" si="156"/>
        <v>44038</v>
      </c>
      <c r="CC214">
        <f t="shared" si="157"/>
        <v>458</v>
      </c>
      <c r="CD214">
        <f t="shared" si="158"/>
        <v>440</v>
      </c>
      <c r="CE214">
        <f t="shared" si="159"/>
        <v>7</v>
      </c>
      <c r="CF214" s="179">
        <f t="shared" si="160"/>
        <v>44038</v>
      </c>
      <c r="CG214">
        <f t="shared" si="161"/>
        <v>128</v>
      </c>
      <c r="CH214">
        <f t="shared" si="162"/>
        <v>40</v>
      </c>
      <c r="CI214" s="179">
        <f t="shared" si="163"/>
        <v>44038</v>
      </c>
      <c r="CJ214">
        <f t="shared" si="164"/>
        <v>0</v>
      </c>
      <c r="CK214" s="1">
        <f t="shared" si="205"/>
        <v>44038</v>
      </c>
      <c r="CL214" s="282">
        <f t="shared" si="206"/>
        <v>128</v>
      </c>
      <c r="CM214" s="1">
        <f t="shared" si="207"/>
        <v>44038</v>
      </c>
      <c r="CN214" s="283">
        <f t="shared" si="208"/>
        <v>0</v>
      </c>
    </row>
    <row r="215" spans="1:92" ht="18" customHeight="1" x14ac:dyDescent="0.55000000000000004">
      <c r="A215" s="179">
        <v>44039</v>
      </c>
      <c r="B215" s="240">
        <v>4</v>
      </c>
      <c r="C215" s="154">
        <f t="shared" ref="C215:C246" si="230">+B215+C214</f>
        <v>2053</v>
      </c>
      <c r="D215" s="154">
        <f t="shared" ref="D215:D246" si="23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11"/>
        <v>44039</v>
      </c>
      <c r="AA215" s="230">
        <f t="shared" ref="AA215:AA246" si="232">+AF215+AL215+AR215</f>
        <v>3286</v>
      </c>
      <c r="AB215" s="230">
        <f t="shared" ref="AB215:AB246" si="233">+AH215+AN215+AT215</f>
        <v>1972</v>
      </c>
      <c r="AC215" s="231">
        <f t="shared" ref="AC215:AC246" si="234">+AJ215+AP215+AV215</f>
        <v>29</v>
      </c>
      <c r="AD215" s="183">
        <f t="shared" ref="AD215:AD246" si="235">+AF215-AF214</f>
        <v>145</v>
      </c>
      <c r="AE215" s="243">
        <f t="shared" si="229"/>
        <v>1573</v>
      </c>
      <c r="AF215" s="155">
        <v>2778</v>
      </c>
      <c r="AG215" s="184">
        <f t="shared" si="210"/>
        <v>-9</v>
      </c>
      <c r="AH215" s="155">
        <v>1486</v>
      </c>
      <c r="AI215" s="184">
        <f t="shared" ref="AI215:AI246" si="236">+AJ215-AJ214</f>
        <v>4</v>
      </c>
      <c r="AJ215" s="185">
        <v>22</v>
      </c>
      <c r="AK215" s="186">
        <f t="shared" ref="AK215:AK246" si="237">+AL215-AL214</f>
        <v>0</v>
      </c>
      <c r="AL215" s="155">
        <v>46</v>
      </c>
      <c r="AM215" s="184">
        <f t="shared" ref="AM215:AM246" si="238">+AN215-AN214</f>
        <v>0</v>
      </c>
      <c r="AN215" s="155">
        <v>46</v>
      </c>
      <c r="AO215" s="184">
        <f t="shared" ref="AO215:AO246" si="239">+AP215-AP214</f>
        <v>0</v>
      </c>
      <c r="AP215" s="187">
        <v>0</v>
      </c>
      <c r="AQ215" s="186">
        <f t="shared" si="224"/>
        <v>4</v>
      </c>
      <c r="AR215" s="155">
        <v>462</v>
      </c>
      <c r="AS215" s="184">
        <f t="shared" ref="AS215:AS246" si="240">+AT215-AT214</f>
        <v>0</v>
      </c>
      <c r="AT215" s="155">
        <v>440</v>
      </c>
      <c r="AU215" s="184">
        <f t="shared" ref="AU215:AU246" si="241">+AV215-AV214</f>
        <v>0</v>
      </c>
      <c r="AV215" s="188">
        <v>7</v>
      </c>
      <c r="AW215" s="246">
        <v>44</v>
      </c>
      <c r="AX215" s="237">
        <f t="shared" ref="AX215:AX246" si="242">+A215</f>
        <v>44039</v>
      </c>
      <c r="AY215" s="6">
        <v>1</v>
      </c>
      <c r="AZ215" s="238">
        <f t="shared" ref="AZ215:AZ246" si="243">+AZ214+AY215</f>
        <v>336</v>
      </c>
      <c r="BA215" s="245"/>
      <c r="BB215" s="130">
        <v>0</v>
      </c>
      <c r="BC215" s="27">
        <f t="shared" ref="BC215:BC246" si="244">+BC214+BB215</f>
        <v>21</v>
      </c>
      <c r="BD215" s="238">
        <v>33</v>
      </c>
      <c r="BE215" s="229">
        <f t="shared" ref="BE215:BE246" si="245">+Z215</f>
        <v>44039</v>
      </c>
      <c r="BF215" s="132">
        <f t="shared" ref="BF215:BF246" si="246">+B215</f>
        <v>4</v>
      </c>
      <c r="BG215" s="132">
        <f t="shared" si="213"/>
        <v>2053</v>
      </c>
      <c r="BH215" s="229">
        <f t="shared" ref="BH215:BH246" si="247">+A215</f>
        <v>44039</v>
      </c>
      <c r="BI215" s="132">
        <f t="shared" ref="BI215:BI246" si="248">+C215</f>
        <v>2053</v>
      </c>
      <c r="BJ215" s="1">
        <f t="shared" ref="BJ215:BJ246" si="249">+BE215</f>
        <v>44039</v>
      </c>
      <c r="BK215">
        <f t="shared" si="169"/>
        <v>28</v>
      </c>
      <c r="BL215">
        <f t="shared" ref="BL215:BL246" si="250">+M215</f>
        <v>6</v>
      </c>
      <c r="BM215">
        <f t="shared" si="166"/>
        <v>34</v>
      </c>
      <c r="BN215" s="1">
        <f t="shared" si="167"/>
        <v>44039</v>
      </c>
      <c r="BO215">
        <f t="shared" si="168"/>
        <v>2820</v>
      </c>
      <c r="BP215">
        <f t="shared" si="170"/>
        <v>612</v>
      </c>
      <c r="BQ215" s="179">
        <f t="shared" si="148"/>
        <v>44039</v>
      </c>
      <c r="BR215">
        <f t="shared" si="149"/>
        <v>2778</v>
      </c>
      <c r="BS215">
        <f t="shared" si="150"/>
        <v>1486</v>
      </c>
      <c r="BT215">
        <f t="shared" si="151"/>
        <v>22</v>
      </c>
      <c r="BX215" s="179">
        <f t="shared" si="152"/>
        <v>44039</v>
      </c>
      <c r="BY215">
        <f t="shared" si="153"/>
        <v>46</v>
      </c>
      <c r="BZ215">
        <f t="shared" si="154"/>
        <v>46</v>
      </c>
      <c r="CA215">
        <f t="shared" si="155"/>
        <v>0</v>
      </c>
      <c r="CB215" s="179">
        <f t="shared" si="156"/>
        <v>44039</v>
      </c>
      <c r="CC215">
        <f t="shared" si="157"/>
        <v>462</v>
      </c>
      <c r="CD215">
        <f t="shared" si="158"/>
        <v>440</v>
      </c>
      <c r="CE215">
        <f t="shared" si="159"/>
        <v>7</v>
      </c>
      <c r="CF215" s="179">
        <f t="shared" si="160"/>
        <v>44039</v>
      </c>
      <c r="CG215">
        <f t="shared" si="161"/>
        <v>145</v>
      </c>
      <c r="CH215">
        <f t="shared" si="162"/>
        <v>-9</v>
      </c>
      <c r="CI215" s="179">
        <f t="shared" si="163"/>
        <v>44039</v>
      </c>
      <c r="CJ215">
        <f t="shared" si="164"/>
        <v>4</v>
      </c>
      <c r="CK215" s="1">
        <f t="shared" si="205"/>
        <v>44039</v>
      </c>
      <c r="CL215" s="282">
        <f t="shared" si="206"/>
        <v>145</v>
      </c>
      <c r="CM215" s="1">
        <f t="shared" si="207"/>
        <v>44039</v>
      </c>
      <c r="CN215" s="283">
        <f t="shared" si="208"/>
        <v>4</v>
      </c>
    </row>
    <row r="216" spans="1:92" ht="18" customHeight="1" x14ac:dyDescent="0.55000000000000004">
      <c r="A216" s="179">
        <v>44040</v>
      </c>
      <c r="B216" s="240">
        <v>3</v>
      </c>
      <c r="C216" s="154">
        <f t="shared" si="230"/>
        <v>2056</v>
      </c>
      <c r="D216" s="154">
        <f t="shared" si="23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251">+A216</f>
        <v>44040</v>
      </c>
      <c r="AA216" s="230">
        <f t="shared" si="232"/>
        <v>3397</v>
      </c>
      <c r="AB216" s="230">
        <f t="shared" si="233"/>
        <v>2013</v>
      </c>
      <c r="AC216" s="231">
        <f t="shared" si="234"/>
        <v>30</v>
      </c>
      <c r="AD216" s="183">
        <f t="shared" si="235"/>
        <v>106</v>
      </c>
      <c r="AE216" s="243">
        <f t="shared" ref="AE216:AE247" si="252">+AE215+AD216</f>
        <v>1679</v>
      </c>
      <c r="AF216" s="155">
        <v>2884</v>
      </c>
      <c r="AG216" s="184">
        <f t="shared" ref="AG216:AG247" si="253">+AH216-AH215</f>
        <v>41</v>
      </c>
      <c r="AH216" s="155">
        <v>1527</v>
      </c>
      <c r="AI216" s="184">
        <f t="shared" si="236"/>
        <v>1</v>
      </c>
      <c r="AJ216" s="185">
        <v>23</v>
      </c>
      <c r="AK216" s="186">
        <f t="shared" si="237"/>
        <v>0</v>
      </c>
      <c r="AL216" s="155">
        <v>46</v>
      </c>
      <c r="AM216" s="184">
        <f t="shared" si="238"/>
        <v>0</v>
      </c>
      <c r="AN216" s="155">
        <v>46</v>
      </c>
      <c r="AO216" s="184">
        <f t="shared" si="239"/>
        <v>0</v>
      </c>
      <c r="AP216" s="187">
        <v>0</v>
      </c>
      <c r="AQ216" s="186">
        <f t="shared" ref="AQ216:AQ247" si="254">+AR216-AR215</f>
        <v>5</v>
      </c>
      <c r="AR216" s="155">
        <v>467</v>
      </c>
      <c r="AS216" s="184">
        <f t="shared" si="240"/>
        <v>0</v>
      </c>
      <c r="AT216" s="155">
        <v>440</v>
      </c>
      <c r="AU216" s="184">
        <f t="shared" si="241"/>
        <v>0</v>
      </c>
      <c r="AV216" s="188">
        <v>7</v>
      </c>
      <c r="AW216" s="246">
        <v>45</v>
      </c>
      <c r="AX216" s="237">
        <f t="shared" si="242"/>
        <v>44040</v>
      </c>
      <c r="AY216" s="6">
        <v>1</v>
      </c>
      <c r="AZ216" s="238">
        <f t="shared" si="243"/>
        <v>337</v>
      </c>
      <c r="BA216" s="245"/>
      <c r="BB216" s="130">
        <v>0</v>
      </c>
      <c r="BC216" s="27">
        <f t="shared" si="244"/>
        <v>21</v>
      </c>
      <c r="BD216" s="238">
        <v>34</v>
      </c>
      <c r="BE216" s="229">
        <f t="shared" si="245"/>
        <v>44040</v>
      </c>
      <c r="BF216" s="132">
        <f t="shared" si="246"/>
        <v>3</v>
      </c>
      <c r="BG216" s="132">
        <f t="shared" si="213"/>
        <v>2056</v>
      </c>
      <c r="BH216" s="229">
        <f t="shared" si="247"/>
        <v>44040</v>
      </c>
      <c r="BI216" s="132">
        <f t="shared" si="248"/>
        <v>2056</v>
      </c>
      <c r="BJ216" s="1">
        <f t="shared" si="249"/>
        <v>44040</v>
      </c>
      <c r="BK216">
        <f t="shared" si="169"/>
        <v>19</v>
      </c>
      <c r="BL216">
        <f t="shared" si="250"/>
        <v>8</v>
      </c>
      <c r="BM216">
        <f t="shared" si="166"/>
        <v>27</v>
      </c>
      <c r="BN216" s="1">
        <f t="shared" si="167"/>
        <v>44040</v>
      </c>
      <c r="BO216">
        <f t="shared" si="168"/>
        <v>2847</v>
      </c>
      <c r="BP216">
        <f t="shared" si="170"/>
        <v>620</v>
      </c>
      <c r="BQ216" s="179">
        <f t="shared" si="148"/>
        <v>44040</v>
      </c>
      <c r="BR216">
        <f t="shared" si="149"/>
        <v>2884</v>
      </c>
      <c r="BS216">
        <f t="shared" si="150"/>
        <v>1527</v>
      </c>
      <c r="BT216">
        <f t="shared" si="151"/>
        <v>23</v>
      </c>
      <c r="BX216" s="179">
        <f t="shared" si="152"/>
        <v>44040</v>
      </c>
      <c r="BY216">
        <f t="shared" si="153"/>
        <v>46</v>
      </c>
      <c r="BZ216">
        <f t="shared" si="154"/>
        <v>46</v>
      </c>
      <c r="CA216">
        <f t="shared" si="155"/>
        <v>0</v>
      </c>
      <c r="CB216" s="179">
        <f t="shared" si="156"/>
        <v>44040</v>
      </c>
      <c r="CC216">
        <f t="shared" si="157"/>
        <v>467</v>
      </c>
      <c r="CD216">
        <f t="shared" si="158"/>
        <v>440</v>
      </c>
      <c r="CE216">
        <f t="shared" si="159"/>
        <v>7</v>
      </c>
      <c r="CF216" s="179">
        <f t="shared" si="160"/>
        <v>44040</v>
      </c>
      <c r="CG216">
        <f t="shared" si="161"/>
        <v>106</v>
      </c>
      <c r="CH216">
        <f t="shared" si="162"/>
        <v>41</v>
      </c>
      <c r="CI216" s="179">
        <f t="shared" si="163"/>
        <v>44040</v>
      </c>
      <c r="CJ216">
        <f t="shared" si="164"/>
        <v>1</v>
      </c>
      <c r="CK216" s="1">
        <f t="shared" si="205"/>
        <v>44040</v>
      </c>
      <c r="CL216" s="282">
        <f t="shared" si="206"/>
        <v>106</v>
      </c>
      <c r="CM216" s="1">
        <f t="shared" si="207"/>
        <v>44040</v>
      </c>
      <c r="CN216" s="283">
        <f t="shared" si="208"/>
        <v>1</v>
      </c>
    </row>
    <row r="217" spans="1:92" ht="18" customHeight="1" x14ac:dyDescent="0.55000000000000004">
      <c r="A217" s="179">
        <v>44041</v>
      </c>
      <c r="B217" s="240">
        <v>3</v>
      </c>
      <c r="C217" s="154">
        <f t="shared" si="230"/>
        <v>2059</v>
      </c>
      <c r="D217" s="154">
        <f t="shared" si="23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251"/>
        <v>44041</v>
      </c>
      <c r="AA217" s="230">
        <f t="shared" si="232"/>
        <v>3515</v>
      </c>
      <c r="AB217" s="230">
        <f t="shared" si="233"/>
        <v>2077</v>
      </c>
      <c r="AC217" s="231">
        <f t="shared" si="234"/>
        <v>31</v>
      </c>
      <c r="AD217" s="183">
        <f t="shared" si="235"/>
        <v>118</v>
      </c>
      <c r="AE217" s="243">
        <f t="shared" si="252"/>
        <v>1797</v>
      </c>
      <c r="AF217" s="155">
        <v>3002</v>
      </c>
      <c r="AG217" s="184">
        <f t="shared" si="253"/>
        <v>64</v>
      </c>
      <c r="AH217" s="155">
        <v>1591</v>
      </c>
      <c r="AI217" s="184">
        <f t="shared" si="236"/>
        <v>1</v>
      </c>
      <c r="AJ217" s="185">
        <v>24</v>
      </c>
      <c r="AK217" s="186">
        <f t="shared" si="237"/>
        <v>0</v>
      </c>
      <c r="AL217" s="155">
        <v>46</v>
      </c>
      <c r="AM217" s="184">
        <f t="shared" si="238"/>
        <v>0</v>
      </c>
      <c r="AN217" s="155">
        <v>46</v>
      </c>
      <c r="AO217" s="184">
        <f t="shared" si="239"/>
        <v>0</v>
      </c>
      <c r="AP217" s="187">
        <v>0</v>
      </c>
      <c r="AQ217" s="186">
        <f t="shared" si="254"/>
        <v>0</v>
      </c>
      <c r="AR217" s="155">
        <v>467</v>
      </c>
      <c r="AS217" s="184">
        <f t="shared" si="240"/>
        <v>0</v>
      </c>
      <c r="AT217" s="155">
        <v>440</v>
      </c>
      <c r="AU217" s="184">
        <f t="shared" si="241"/>
        <v>0</v>
      </c>
      <c r="AV217" s="188">
        <v>7</v>
      </c>
      <c r="AW217" s="246">
        <v>46</v>
      </c>
      <c r="AX217" s="237">
        <f t="shared" si="242"/>
        <v>44041</v>
      </c>
      <c r="AY217" s="6">
        <v>1</v>
      </c>
      <c r="AZ217" s="238">
        <f t="shared" si="243"/>
        <v>338</v>
      </c>
      <c r="BA217" s="245"/>
      <c r="BB217" s="130">
        <v>0</v>
      </c>
      <c r="BC217" s="27">
        <f t="shared" si="244"/>
        <v>21</v>
      </c>
      <c r="BD217" s="238">
        <v>35</v>
      </c>
      <c r="BE217" s="229">
        <f t="shared" si="245"/>
        <v>44041</v>
      </c>
      <c r="BF217" s="132">
        <f t="shared" si="246"/>
        <v>3</v>
      </c>
      <c r="BG217" s="132">
        <f t="shared" si="213"/>
        <v>2059</v>
      </c>
      <c r="BH217" s="229">
        <f t="shared" si="247"/>
        <v>44041</v>
      </c>
      <c r="BI217" s="132">
        <f t="shared" si="248"/>
        <v>2059</v>
      </c>
      <c r="BJ217" s="1">
        <f t="shared" si="249"/>
        <v>44041</v>
      </c>
      <c r="BK217">
        <f t="shared" si="169"/>
        <v>20</v>
      </c>
      <c r="BL217">
        <f t="shared" si="250"/>
        <v>1</v>
      </c>
      <c r="BM217">
        <f t="shared" si="166"/>
        <v>21</v>
      </c>
      <c r="BN217" s="1">
        <f t="shared" si="167"/>
        <v>44041</v>
      </c>
      <c r="BO217">
        <f t="shared" si="168"/>
        <v>2868</v>
      </c>
      <c r="BP217">
        <f t="shared" si="170"/>
        <v>621</v>
      </c>
      <c r="BQ217" s="179">
        <f t="shared" si="148"/>
        <v>44041</v>
      </c>
      <c r="BR217">
        <f t="shared" si="149"/>
        <v>3002</v>
      </c>
      <c r="BS217">
        <f t="shared" si="150"/>
        <v>1591</v>
      </c>
      <c r="BT217">
        <f t="shared" si="151"/>
        <v>24</v>
      </c>
      <c r="BX217" s="179">
        <f t="shared" si="152"/>
        <v>44041</v>
      </c>
      <c r="BY217">
        <f t="shared" si="153"/>
        <v>46</v>
      </c>
      <c r="BZ217">
        <f t="shared" si="154"/>
        <v>46</v>
      </c>
      <c r="CA217">
        <f t="shared" si="155"/>
        <v>0</v>
      </c>
      <c r="CB217" s="179">
        <f t="shared" si="156"/>
        <v>44041</v>
      </c>
      <c r="CC217">
        <f t="shared" si="157"/>
        <v>467</v>
      </c>
      <c r="CD217">
        <f t="shared" si="158"/>
        <v>440</v>
      </c>
      <c r="CE217">
        <f t="shared" si="159"/>
        <v>7</v>
      </c>
      <c r="CF217" s="179">
        <f t="shared" si="160"/>
        <v>44041</v>
      </c>
      <c r="CG217">
        <f t="shared" si="161"/>
        <v>118</v>
      </c>
      <c r="CH217">
        <f t="shared" si="162"/>
        <v>64</v>
      </c>
      <c r="CI217" s="179">
        <f t="shared" si="163"/>
        <v>44041</v>
      </c>
      <c r="CJ217">
        <f t="shared" si="164"/>
        <v>1</v>
      </c>
      <c r="CK217" s="1">
        <f t="shared" si="205"/>
        <v>44041</v>
      </c>
      <c r="CL217" s="282">
        <f t="shared" si="206"/>
        <v>118</v>
      </c>
      <c r="CM217" s="1">
        <f t="shared" si="207"/>
        <v>44041</v>
      </c>
      <c r="CN217" s="283">
        <f t="shared" si="208"/>
        <v>1</v>
      </c>
    </row>
    <row r="218" spans="1:92" ht="18" customHeight="1" x14ac:dyDescent="0.55000000000000004">
      <c r="A218" s="179">
        <v>44042</v>
      </c>
      <c r="B218" s="240">
        <v>4</v>
      </c>
      <c r="C218" s="154">
        <f t="shared" si="230"/>
        <v>2063</v>
      </c>
      <c r="D218" s="154">
        <f t="shared" si="23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251"/>
        <v>44042</v>
      </c>
      <c r="AA218" s="230">
        <f t="shared" si="232"/>
        <v>3664</v>
      </c>
      <c r="AB218" s="230">
        <f t="shared" si="233"/>
        <v>2146</v>
      </c>
      <c r="AC218" s="231">
        <f t="shared" si="234"/>
        <v>32</v>
      </c>
      <c r="AD218" s="183">
        <f t="shared" si="235"/>
        <v>149</v>
      </c>
      <c r="AE218" s="243">
        <f t="shared" si="252"/>
        <v>1946</v>
      </c>
      <c r="AF218" s="155">
        <v>3151</v>
      </c>
      <c r="AG218" s="184">
        <f t="shared" si="253"/>
        <v>69</v>
      </c>
      <c r="AH218" s="155">
        <v>1660</v>
      </c>
      <c r="AI218" s="184">
        <f t="shared" si="236"/>
        <v>1</v>
      </c>
      <c r="AJ218" s="185">
        <v>25</v>
      </c>
      <c r="AK218" s="186">
        <f t="shared" si="237"/>
        <v>0</v>
      </c>
      <c r="AL218" s="155">
        <v>46</v>
      </c>
      <c r="AM218" s="184">
        <f t="shared" si="238"/>
        <v>0</v>
      </c>
      <c r="AN218" s="155">
        <v>46</v>
      </c>
      <c r="AO218" s="184">
        <f t="shared" si="239"/>
        <v>0</v>
      </c>
      <c r="AP218" s="187">
        <v>0</v>
      </c>
      <c r="AQ218" s="186">
        <f t="shared" si="254"/>
        <v>0</v>
      </c>
      <c r="AR218" s="155">
        <v>467</v>
      </c>
      <c r="AS218" s="184">
        <f t="shared" si="240"/>
        <v>0</v>
      </c>
      <c r="AT218" s="155">
        <v>440</v>
      </c>
      <c r="AU218" s="184">
        <f t="shared" si="241"/>
        <v>0</v>
      </c>
      <c r="AV218" s="188">
        <v>7</v>
      </c>
      <c r="AW218" s="246">
        <v>47</v>
      </c>
      <c r="AX218" s="237">
        <f t="shared" si="242"/>
        <v>44042</v>
      </c>
      <c r="AY218" s="6">
        <v>0</v>
      </c>
      <c r="AZ218" s="238">
        <f t="shared" si="243"/>
        <v>338</v>
      </c>
      <c r="BA218" s="238">
        <v>1</v>
      </c>
      <c r="BB218" s="130">
        <v>0</v>
      </c>
      <c r="BC218" s="27">
        <f t="shared" si="244"/>
        <v>21</v>
      </c>
      <c r="BD218" s="238">
        <v>36</v>
      </c>
      <c r="BE218" s="229">
        <f t="shared" si="245"/>
        <v>44042</v>
      </c>
      <c r="BF218" s="132">
        <f t="shared" si="246"/>
        <v>4</v>
      </c>
      <c r="BG218" s="132">
        <f t="shared" si="213"/>
        <v>2063</v>
      </c>
      <c r="BH218" s="229">
        <f t="shared" si="247"/>
        <v>44042</v>
      </c>
      <c r="BI218" s="132">
        <f t="shared" si="248"/>
        <v>2063</v>
      </c>
      <c r="BJ218" s="1">
        <f t="shared" si="249"/>
        <v>44042</v>
      </c>
      <c r="BK218">
        <f t="shared" si="169"/>
        <v>6</v>
      </c>
      <c r="BL218">
        <f t="shared" si="250"/>
        <v>5</v>
      </c>
      <c r="BM218">
        <f t="shared" si="166"/>
        <v>11</v>
      </c>
      <c r="BN218" s="1">
        <f t="shared" si="167"/>
        <v>44042</v>
      </c>
      <c r="BO218">
        <f t="shared" si="168"/>
        <v>2879</v>
      </c>
      <c r="BP218">
        <f t="shared" si="170"/>
        <v>626</v>
      </c>
      <c r="BQ218" s="179">
        <f t="shared" si="148"/>
        <v>44042</v>
      </c>
      <c r="BR218">
        <f t="shared" si="149"/>
        <v>3151</v>
      </c>
      <c r="BS218">
        <f t="shared" si="150"/>
        <v>1660</v>
      </c>
      <c r="BT218">
        <f t="shared" si="151"/>
        <v>25</v>
      </c>
      <c r="BX218" s="179">
        <f t="shared" si="152"/>
        <v>44042</v>
      </c>
      <c r="BY218">
        <f t="shared" si="153"/>
        <v>46</v>
      </c>
      <c r="BZ218">
        <f t="shared" si="154"/>
        <v>46</v>
      </c>
      <c r="CA218">
        <f t="shared" si="155"/>
        <v>0</v>
      </c>
      <c r="CB218" s="179">
        <f t="shared" si="156"/>
        <v>44042</v>
      </c>
      <c r="CC218">
        <f t="shared" si="157"/>
        <v>467</v>
      </c>
      <c r="CD218">
        <f t="shared" si="158"/>
        <v>440</v>
      </c>
      <c r="CE218">
        <f t="shared" si="159"/>
        <v>7</v>
      </c>
      <c r="CF218" s="179">
        <f t="shared" si="160"/>
        <v>44042</v>
      </c>
      <c r="CG218">
        <f t="shared" si="161"/>
        <v>149</v>
      </c>
      <c r="CH218">
        <f t="shared" si="162"/>
        <v>69</v>
      </c>
      <c r="CI218" s="179">
        <f t="shared" si="163"/>
        <v>44042</v>
      </c>
      <c r="CJ218">
        <f t="shared" si="164"/>
        <v>1</v>
      </c>
      <c r="CK218" s="1">
        <f t="shared" si="205"/>
        <v>44042</v>
      </c>
      <c r="CL218" s="282">
        <f t="shared" si="206"/>
        <v>149</v>
      </c>
      <c r="CM218" s="1">
        <f t="shared" si="207"/>
        <v>44042</v>
      </c>
      <c r="CN218" s="283">
        <f t="shared" si="208"/>
        <v>1</v>
      </c>
    </row>
    <row r="219" spans="1:92" ht="18" customHeight="1" x14ac:dyDescent="0.55000000000000004">
      <c r="A219" s="179">
        <v>44043</v>
      </c>
      <c r="B219" s="240">
        <v>6</v>
      </c>
      <c r="C219" s="154">
        <f t="shared" si="230"/>
        <v>2069</v>
      </c>
      <c r="D219" s="154">
        <f t="shared" si="23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251"/>
        <v>44043</v>
      </c>
      <c r="AA219" s="230">
        <f t="shared" si="232"/>
        <v>3785</v>
      </c>
      <c r="AB219" s="230">
        <f t="shared" si="233"/>
        <v>2238</v>
      </c>
      <c r="AC219" s="231">
        <f t="shared" si="234"/>
        <v>34</v>
      </c>
      <c r="AD219" s="183">
        <f t="shared" si="235"/>
        <v>121</v>
      </c>
      <c r="AE219" s="243">
        <f t="shared" si="252"/>
        <v>2067</v>
      </c>
      <c r="AF219" s="155">
        <v>3272</v>
      </c>
      <c r="AG219" s="184">
        <f t="shared" si="253"/>
        <v>91</v>
      </c>
      <c r="AH219" s="155">
        <v>1751</v>
      </c>
      <c r="AI219" s="184">
        <f t="shared" si="236"/>
        <v>2</v>
      </c>
      <c r="AJ219" s="185">
        <v>27</v>
      </c>
      <c r="AK219" s="186">
        <f t="shared" si="237"/>
        <v>0</v>
      </c>
      <c r="AL219" s="155">
        <v>46</v>
      </c>
      <c r="AM219" s="184">
        <f t="shared" si="238"/>
        <v>0</v>
      </c>
      <c r="AN219" s="155">
        <v>46</v>
      </c>
      <c r="AO219" s="184">
        <f t="shared" si="239"/>
        <v>0</v>
      </c>
      <c r="AP219" s="187">
        <v>0</v>
      </c>
      <c r="AQ219" s="186">
        <f t="shared" si="254"/>
        <v>0</v>
      </c>
      <c r="AR219" s="155">
        <v>467</v>
      </c>
      <c r="AS219" s="184">
        <f t="shared" si="240"/>
        <v>1</v>
      </c>
      <c r="AT219" s="155">
        <v>441</v>
      </c>
      <c r="AU219" s="184">
        <f t="shared" si="241"/>
        <v>0</v>
      </c>
      <c r="AV219" s="188">
        <v>7</v>
      </c>
      <c r="AW219" s="246">
        <v>48</v>
      </c>
      <c r="AX219" s="237">
        <f t="shared" si="242"/>
        <v>44043</v>
      </c>
      <c r="AY219" s="6">
        <v>0</v>
      </c>
      <c r="AZ219" s="238">
        <f t="shared" si="243"/>
        <v>338</v>
      </c>
      <c r="BA219" s="238">
        <f t="shared" ref="BA219:BA338" si="255">+BA218+1</f>
        <v>2</v>
      </c>
      <c r="BB219" s="130">
        <v>0</v>
      </c>
      <c r="BC219" s="27">
        <f t="shared" si="244"/>
        <v>21</v>
      </c>
      <c r="BD219" s="238">
        <v>37</v>
      </c>
      <c r="BE219" s="229">
        <f t="shared" si="245"/>
        <v>44043</v>
      </c>
      <c r="BF219" s="132">
        <f t="shared" si="246"/>
        <v>6</v>
      </c>
      <c r="BG219" s="132">
        <f t="shared" si="213"/>
        <v>2069</v>
      </c>
      <c r="BH219" s="229">
        <f t="shared" si="247"/>
        <v>44043</v>
      </c>
      <c r="BI219" s="132">
        <f t="shared" si="248"/>
        <v>2069</v>
      </c>
      <c r="BJ219" s="1">
        <f t="shared" si="249"/>
        <v>44043</v>
      </c>
      <c r="BK219">
        <f t="shared" si="169"/>
        <v>12</v>
      </c>
      <c r="BL219">
        <f t="shared" si="250"/>
        <v>11</v>
      </c>
      <c r="BM219">
        <f t="shared" si="166"/>
        <v>23</v>
      </c>
      <c r="BN219" s="1">
        <f t="shared" si="167"/>
        <v>44043</v>
      </c>
      <c r="BO219">
        <f t="shared" si="168"/>
        <v>2902</v>
      </c>
      <c r="BP219">
        <f t="shared" si="170"/>
        <v>637</v>
      </c>
      <c r="BQ219" s="179">
        <f t="shared" si="148"/>
        <v>44043</v>
      </c>
      <c r="BR219">
        <f t="shared" si="149"/>
        <v>3272</v>
      </c>
      <c r="BS219">
        <f t="shared" si="150"/>
        <v>1751</v>
      </c>
      <c r="BT219">
        <f t="shared" si="151"/>
        <v>27</v>
      </c>
      <c r="BX219" s="179">
        <f t="shared" si="152"/>
        <v>44043</v>
      </c>
      <c r="BY219">
        <f t="shared" si="153"/>
        <v>46</v>
      </c>
      <c r="BZ219">
        <f t="shared" si="154"/>
        <v>46</v>
      </c>
      <c r="CA219">
        <f t="shared" si="155"/>
        <v>0</v>
      </c>
      <c r="CB219" s="179">
        <f t="shared" si="156"/>
        <v>44043</v>
      </c>
      <c r="CC219">
        <f t="shared" si="157"/>
        <v>467</v>
      </c>
      <c r="CD219">
        <f t="shared" si="158"/>
        <v>441</v>
      </c>
      <c r="CE219">
        <f t="shared" si="159"/>
        <v>7</v>
      </c>
      <c r="CF219" s="179">
        <f t="shared" si="160"/>
        <v>44043</v>
      </c>
      <c r="CG219">
        <f t="shared" si="161"/>
        <v>121</v>
      </c>
      <c r="CH219">
        <f t="shared" si="162"/>
        <v>91</v>
      </c>
      <c r="CI219" s="179">
        <f t="shared" si="163"/>
        <v>44043</v>
      </c>
      <c r="CJ219">
        <f t="shared" si="164"/>
        <v>2</v>
      </c>
      <c r="CK219" s="1">
        <f t="shared" si="205"/>
        <v>44043</v>
      </c>
      <c r="CL219" s="282">
        <f t="shared" si="206"/>
        <v>121</v>
      </c>
      <c r="CM219" s="1">
        <f t="shared" si="207"/>
        <v>44043</v>
      </c>
      <c r="CN219" s="283">
        <f t="shared" si="208"/>
        <v>2</v>
      </c>
    </row>
    <row r="220" spans="1:92" ht="18" customHeight="1" x14ac:dyDescent="0.55000000000000004">
      <c r="A220" s="179">
        <v>44044</v>
      </c>
      <c r="B220" s="240">
        <v>16</v>
      </c>
      <c r="C220" s="154">
        <f t="shared" si="230"/>
        <v>2085</v>
      </c>
      <c r="D220" s="154">
        <f t="shared" si="23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251"/>
        <v>44044</v>
      </c>
      <c r="AA220" s="230">
        <f t="shared" si="232"/>
        <v>3916</v>
      </c>
      <c r="AB220" s="230">
        <f t="shared" si="233"/>
        <v>2345</v>
      </c>
      <c r="AC220" s="231">
        <f t="shared" si="234"/>
        <v>38</v>
      </c>
      <c r="AD220" s="183">
        <f t="shared" si="235"/>
        <v>124</v>
      </c>
      <c r="AE220" s="243">
        <f t="shared" si="252"/>
        <v>2191</v>
      </c>
      <c r="AF220" s="155">
        <v>3396</v>
      </c>
      <c r="AG220" s="184">
        <f t="shared" si="253"/>
        <v>107</v>
      </c>
      <c r="AH220" s="155">
        <v>1858</v>
      </c>
      <c r="AI220" s="184">
        <f t="shared" si="236"/>
        <v>4</v>
      </c>
      <c r="AJ220" s="185">
        <v>31</v>
      </c>
      <c r="AK220" s="186">
        <f t="shared" si="237"/>
        <v>0</v>
      </c>
      <c r="AL220" s="155">
        <v>46</v>
      </c>
      <c r="AM220" s="184">
        <f t="shared" si="238"/>
        <v>0</v>
      </c>
      <c r="AN220" s="155">
        <v>46</v>
      </c>
      <c r="AO220" s="184">
        <f t="shared" si="239"/>
        <v>0</v>
      </c>
      <c r="AP220" s="187">
        <v>0</v>
      </c>
      <c r="AQ220" s="186">
        <f t="shared" si="254"/>
        <v>7</v>
      </c>
      <c r="AR220" s="155">
        <v>474</v>
      </c>
      <c r="AS220" s="184">
        <f t="shared" si="240"/>
        <v>0</v>
      </c>
      <c r="AT220" s="155">
        <v>441</v>
      </c>
      <c r="AU220" s="184">
        <f t="shared" si="241"/>
        <v>0</v>
      </c>
      <c r="AV220" s="188">
        <v>7</v>
      </c>
      <c r="AW220" s="246">
        <v>49</v>
      </c>
      <c r="AX220" s="237">
        <f t="shared" si="242"/>
        <v>44044</v>
      </c>
      <c r="AY220" s="6">
        <v>0</v>
      </c>
      <c r="AZ220" s="238">
        <f t="shared" si="243"/>
        <v>338</v>
      </c>
      <c r="BA220" s="238">
        <f t="shared" si="255"/>
        <v>3</v>
      </c>
      <c r="BB220" s="130">
        <v>0</v>
      </c>
      <c r="BC220" s="27">
        <f t="shared" si="244"/>
        <v>21</v>
      </c>
      <c r="BD220" s="238">
        <v>38</v>
      </c>
      <c r="BE220" s="229">
        <f t="shared" si="245"/>
        <v>44044</v>
      </c>
      <c r="BF220" s="132">
        <f t="shared" si="246"/>
        <v>16</v>
      </c>
      <c r="BG220" s="132">
        <f t="shared" si="213"/>
        <v>2085</v>
      </c>
      <c r="BH220" s="229">
        <f t="shared" si="247"/>
        <v>44044</v>
      </c>
      <c r="BI220" s="132">
        <f t="shared" si="248"/>
        <v>2085</v>
      </c>
      <c r="BJ220" s="1">
        <f t="shared" si="249"/>
        <v>44044</v>
      </c>
      <c r="BK220">
        <f t="shared" si="169"/>
        <v>11</v>
      </c>
      <c r="BL220">
        <f t="shared" si="250"/>
        <v>9</v>
      </c>
      <c r="BM220">
        <f t="shared" si="166"/>
        <v>20</v>
      </c>
      <c r="BN220" s="1">
        <f t="shared" si="167"/>
        <v>44044</v>
      </c>
      <c r="BO220">
        <f t="shared" si="168"/>
        <v>2922</v>
      </c>
      <c r="BP220">
        <f t="shared" si="170"/>
        <v>646</v>
      </c>
      <c r="BQ220" s="179">
        <f t="shared" si="148"/>
        <v>44044</v>
      </c>
      <c r="BR220">
        <f t="shared" si="149"/>
        <v>3396</v>
      </c>
      <c r="BS220">
        <f t="shared" si="150"/>
        <v>1858</v>
      </c>
      <c r="BT220">
        <f t="shared" si="151"/>
        <v>31</v>
      </c>
      <c r="BX220" s="179">
        <f t="shared" si="152"/>
        <v>44044</v>
      </c>
      <c r="BY220">
        <f t="shared" si="153"/>
        <v>46</v>
      </c>
      <c r="BZ220">
        <f t="shared" si="154"/>
        <v>46</v>
      </c>
      <c r="CA220">
        <f t="shared" si="155"/>
        <v>0</v>
      </c>
      <c r="CB220" s="179">
        <f t="shared" si="156"/>
        <v>44044</v>
      </c>
      <c r="CC220">
        <f t="shared" si="157"/>
        <v>474</v>
      </c>
      <c r="CD220">
        <f t="shared" si="158"/>
        <v>441</v>
      </c>
      <c r="CE220">
        <f t="shared" si="159"/>
        <v>7</v>
      </c>
      <c r="CF220" s="179">
        <f t="shared" si="160"/>
        <v>44044</v>
      </c>
      <c r="CG220">
        <f t="shared" si="161"/>
        <v>124</v>
      </c>
      <c r="CH220">
        <f t="shared" si="162"/>
        <v>107</v>
      </c>
      <c r="CI220" s="179">
        <f t="shared" si="163"/>
        <v>44044</v>
      </c>
      <c r="CJ220">
        <f t="shared" si="164"/>
        <v>4</v>
      </c>
      <c r="CK220" s="1">
        <f t="shared" si="205"/>
        <v>44044</v>
      </c>
      <c r="CL220" s="282">
        <f t="shared" si="206"/>
        <v>124</v>
      </c>
      <c r="CM220" s="1">
        <f t="shared" si="207"/>
        <v>44044</v>
      </c>
      <c r="CN220" s="283">
        <f t="shared" si="208"/>
        <v>4</v>
      </c>
    </row>
    <row r="221" spans="1:92" ht="18" customHeight="1" x14ac:dyDescent="0.55000000000000004">
      <c r="A221" s="179">
        <v>44045</v>
      </c>
      <c r="B221" s="240">
        <v>7</v>
      </c>
      <c r="C221" s="154">
        <f t="shared" si="230"/>
        <v>2092</v>
      </c>
      <c r="D221" s="154">
        <f t="shared" si="23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251"/>
        <v>44045</v>
      </c>
      <c r="AA221" s="230">
        <f t="shared" si="232"/>
        <v>4031</v>
      </c>
      <c r="AB221" s="230">
        <f t="shared" si="233"/>
        <v>2446</v>
      </c>
      <c r="AC221" s="231">
        <f t="shared" si="234"/>
        <v>42</v>
      </c>
      <c r="AD221" s="183">
        <f t="shared" si="235"/>
        <v>115</v>
      </c>
      <c r="AE221" s="243">
        <f t="shared" si="252"/>
        <v>2306</v>
      </c>
      <c r="AF221" s="155">
        <v>3511</v>
      </c>
      <c r="AG221" s="184">
        <f t="shared" si="253"/>
        <v>101</v>
      </c>
      <c r="AH221" s="155">
        <v>1959</v>
      </c>
      <c r="AI221" s="184">
        <f t="shared" si="236"/>
        <v>4</v>
      </c>
      <c r="AJ221" s="185">
        <v>35</v>
      </c>
      <c r="AK221" s="186">
        <f t="shared" si="237"/>
        <v>0</v>
      </c>
      <c r="AL221" s="155">
        <v>46</v>
      </c>
      <c r="AM221" s="184">
        <f t="shared" si="238"/>
        <v>0</v>
      </c>
      <c r="AN221" s="155">
        <v>46</v>
      </c>
      <c r="AO221" s="184">
        <f t="shared" si="239"/>
        <v>0</v>
      </c>
      <c r="AP221" s="187">
        <v>0</v>
      </c>
      <c r="AQ221" s="186">
        <f t="shared" si="254"/>
        <v>0</v>
      </c>
      <c r="AR221" s="155">
        <v>474</v>
      </c>
      <c r="AS221" s="184">
        <f t="shared" si="240"/>
        <v>0</v>
      </c>
      <c r="AT221" s="155">
        <v>441</v>
      </c>
      <c r="AU221" s="184">
        <f t="shared" si="241"/>
        <v>0</v>
      </c>
      <c r="AV221" s="188">
        <v>7</v>
      </c>
      <c r="AW221" s="246">
        <v>50</v>
      </c>
      <c r="AX221" s="237">
        <f t="shared" si="242"/>
        <v>44045</v>
      </c>
      <c r="AY221" s="6">
        <v>0</v>
      </c>
      <c r="AZ221" s="238">
        <f t="shared" si="243"/>
        <v>338</v>
      </c>
      <c r="BA221" s="238">
        <f t="shared" si="255"/>
        <v>4</v>
      </c>
      <c r="BB221" s="130">
        <v>0</v>
      </c>
      <c r="BC221" s="27">
        <f t="shared" si="244"/>
        <v>21</v>
      </c>
      <c r="BD221" s="238">
        <v>39</v>
      </c>
      <c r="BE221" s="229">
        <f t="shared" si="245"/>
        <v>44045</v>
      </c>
      <c r="BF221" s="132">
        <f t="shared" si="246"/>
        <v>7</v>
      </c>
      <c r="BG221" s="132">
        <f t="shared" si="213"/>
        <v>2092</v>
      </c>
      <c r="BH221" s="229">
        <f t="shared" si="247"/>
        <v>44045</v>
      </c>
      <c r="BI221" s="132">
        <f t="shared" si="248"/>
        <v>2092</v>
      </c>
      <c r="BJ221" s="1">
        <f t="shared" si="249"/>
        <v>44045</v>
      </c>
      <c r="BK221">
        <f t="shared" si="169"/>
        <v>8</v>
      </c>
      <c r="BL221">
        <f t="shared" si="250"/>
        <v>3</v>
      </c>
      <c r="BM221">
        <f t="shared" si="166"/>
        <v>11</v>
      </c>
      <c r="BN221" s="1">
        <f t="shared" si="167"/>
        <v>44045</v>
      </c>
      <c r="BO221">
        <f t="shared" si="168"/>
        <v>2933</v>
      </c>
      <c r="BP221">
        <f t="shared" si="170"/>
        <v>649</v>
      </c>
      <c r="BQ221" s="179">
        <f t="shared" ref="BQ221:BQ284" si="256">+A221</f>
        <v>44045</v>
      </c>
      <c r="BR221">
        <f t="shared" ref="BR221:BR284" si="257">+AF221</f>
        <v>3511</v>
      </c>
      <c r="BS221">
        <f t="shared" ref="BS221:BS284" si="258">+AH221</f>
        <v>1959</v>
      </c>
      <c r="BT221">
        <f t="shared" ref="BT221:BT284" si="259">+AJ221</f>
        <v>35</v>
      </c>
      <c r="BX221" s="179">
        <f t="shared" ref="BX221:BX284" si="260">+A221</f>
        <v>44045</v>
      </c>
      <c r="BY221">
        <f t="shared" ref="BY221:BY284" si="261">+AL221</f>
        <v>46</v>
      </c>
      <c r="BZ221">
        <f t="shared" ref="BZ221:BZ284" si="262">+AN221</f>
        <v>46</v>
      </c>
      <c r="CA221">
        <f t="shared" ref="CA221:CA284" si="263">+AP221</f>
        <v>0</v>
      </c>
      <c r="CB221" s="179">
        <f t="shared" ref="CB221:CB284" si="264">+A221</f>
        <v>44045</v>
      </c>
      <c r="CC221">
        <f t="shared" ref="CC221:CC284" si="265">+AR221</f>
        <v>474</v>
      </c>
      <c r="CD221">
        <f t="shared" ref="CD221:CD284" si="266">+AT221</f>
        <v>441</v>
      </c>
      <c r="CE221">
        <f t="shared" ref="CE221:CE284" si="267">+AV221</f>
        <v>7</v>
      </c>
      <c r="CF221" s="179">
        <f t="shared" ref="CF221:CF284" si="268">+A221</f>
        <v>44045</v>
      </c>
      <c r="CG221">
        <f t="shared" ref="CG221:CG284" si="269">+AD221</f>
        <v>115</v>
      </c>
      <c r="CH221">
        <f t="shared" ref="CH221:CH284" si="270">+AG221</f>
        <v>101</v>
      </c>
      <c r="CI221" s="179">
        <f t="shared" ref="CI221:CI284" si="271">+A221</f>
        <v>44045</v>
      </c>
      <c r="CJ221">
        <f t="shared" ref="CJ221:CJ284" si="272">+AI221</f>
        <v>4</v>
      </c>
      <c r="CK221" s="1">
        <f t="shared" si="205"/>
        <v>44045</v>
      </c>
      <c r="CL221" s="282">
        <f t="shared" si="206"/>
        <v>115</v>
      </c>
      <c r="CM221" s="1">
        <f t="shared" si="207"/>
        <v>44045</v>
      </c>
      <c r="CN221" s="283">
        <f t="shared" si="208"/>
        <v>4</v>
      </c>
    </row>
    <row r="222" spans="1:92" ht="18" customHeight="1" x14ac:dyDescent="0.55000000000000004">
      <c r="A222" s="179">
        <v>44046</v>
      </c>
      <c r="B222" s="240">
        <v>6</v>
      </c>
      <c r="C222" s="154">
        <f t="shared" si="230"/>
        <v>2098</v>
      </c>
      <c r="D222" s="154">
        <f t="shared" si="23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251"/>
        <v>44046</v>
      </c>
      <c r="AA222" s="230">
        <f t="shared" si="232"/>
        <v>4109</v>
      </c>
      <c r="AB222" s="230">
        <f t="shared" si="233"/>
        <v>2524</v>
      </c>
      <c r="AC222" s="231">
        <f t="shared" si="234"/>
        <v>45</v>
      </c>
      <c r="AD222" s="183">
        <f t="shared" si="235"/>
        <v>78</v>
      </c>
      <c r="AE222" s="243">
        <f t="shared" si="252"/>
        <v>2384</v>
      </c>
      <c r="AF222" s="155">
        <v>3589</v>
      </c>
      <c r="AG222" s="184">
        <f t="shared" si="253"/>
        <v>78</v>
      </c>
      <c r="AH222" s="155">
        <v>2037</v>
      </c>
      <c r="AI222" s="184">
        <f t="shared" si="236"/>
        <v>3</v>
      </c>
      <c r="AJ222" s="185">
        <v>38</v>
      </c>
      <c r="AK222" s="186">
        <f t="shared" si="237"/>
        <v>0</v>
      </c>
      <c r="AL222" s="155">
        <v>46</v>
      </c>
      <c r="AM222" s="184">
        <f t="shared" si="238"/>
        <v>0</v>
      </c>
      <c r="AN222" s="155">
        <v>46</v>
      </c>
      <c r="AO222" s="184">
        <f t="shared" si="239"/>
        <v>0</v>
      </c>
      <c r="AP222" s="187">
        <v>0</v>
      </c>
      <c r="AQ222" s="186">
        <f t="shared" si="254"/>
        <v>0</v>
      </c>
      <c r="AR222" s="155">
        <v>474</v>
      </c>
      <c r="AS222" s="184">
        <f t="shared" si="240"/>
        <v>0</v>
      </c>
      <c r="AT222" s="155">
        <v>441</v>
      </c>
      <c r="AU222" s="184">
        <f t="shared" si="241"/>
        <v>0</v>
      </c>
      <c r="AV222" s="188">
        <v>7</v>
      </c>
      <c r="AW222" s="246">
        <v>51</v>
      </c>
      <c r="AX222" s="237">
        <f t="shared" si="242"/>
        <v>44046</v>
      </c>
      <c r="AY222" s="6">
        <v>0</v>
      </c>
      <c r="AZ222" s="238">
        <f t="shared" si="243"/>
        <v>338</v>
      </c>
      <c r="BA222" s="238">
        <f t="shared" si="255"/>
        <v>5</v>
      </c>
      <c r="BB222" s="130">
        <v>0</v>
      </c>
      <c r="BC222" s="27">
        <f t="shared" si="244"/>
        <v>21</v>
      </c>
      <c r="BD222" s="238">
        <v>40</v>
      </c>
      <c r="BE222" s="229">
        <f t="shared" si="245"/>
        <v>44046</v>
      </c>
      <c r="BF222" s="132">
        <f t="shared" si="246"/>
        <v>6</v>
      </c>
      <c r="BG222" s="132">
        <f t="shared" si="213"/>
        <v>2098</v>
      </c>
      <c r="BH222" s="229">
        <f t="shared" si="247"/>
        <v>44046</v>
      </c>
      <c r="BI222" s="132">
        <f t="shared" si="248"/>
        <v>2098</v>
      </c>
      <c r="BJ222" s="1">
        <f t="shared" si="249"/>
        <v>44046</v>
      </c>
      <c r="BK222">
        <f t="shared" si="169"/>
        <v>9</v>
      </c>
      <c r="BL222">
        <f t="shared" si="250"/>
        <v>12</v>
      </c>
      <c r="BM222">
        <f t="shared" si="166"/>
        <v>21</v>
      </c>
      <c r="BN222" s="1">
        <f t="shared" si="167"/>
        <v>44046</v>
      </c>
      <c r="BO222">
        <f t="shared" si="168"/>
        <v>2954</v>
      </c>
      <c r="BP222">
        <f t="shared" si="170"/>
        <v>661</v>
      </c>
      <c r="BQ222" s="179">
        <f t="shared" si="256"/>
        <v>44046</v>
      </c>
      <c r="BR222">
        <f t="shared" si="257"/>
        <v>3589</v>
      </c>
      <c r="BS222">
        <f t="shared" si="258"/>
        <v>2037</v>
      </c>
      <c r="BT222">
        <f t="shared" si="259"/>
        <v>38</v>
      </c>
      <c r="BX222" s="179">
        <f t="shared" si="260"/>
        <v>44046</v>
      </c>
      <c r="BY222">
        <f t="shared" si="261"/>
        <v>46</v>
      </c>
      <c r="BZ222">
        <f t="shared" si="262"/>
        <v>46</v>
      </c>
      <c r="CA222">
        <f t="shared" si="263"/>
        <v>0</v>
      </c>
      <c r="CB222" s="179">
        <f t="shared" si="264"/>
        <v>44046</v>
      </c>
      <c r="CC222">
        <f t="shared" si="265"/>
        <v>474</v>
      </c>
      <c r="CD222">
        <f t="shared" si="266"/>
        <v>441</v>
      </c>
      <c r="CE222">
        <f t="shared" si="267"/>
        <v>7</v>
      </c>
      <c r="CF222" s="179">
        <f t="shared" si="268"/>
        <v>44046</v>
      </c>
      <c r="CG222">
        <f t="shared" si="269"/>
        <v>78</v>
      </c>
      <c r="CH222">
        <f t="shared" si="270"/>
        <v>78</v>
      </c>
      <c r="CI222" s="179">
        <f t="shared" si="271"/>
        <v>44046</v>
      </c>
      <c r="CJ222">
        <f t="shared" si="272"/>
        <v>3</v>
      </c>
      <c r="CK222" s="1">
        <f t="shared" si="205"/>
        <v>44046</v>
      </c>
      <c r="CL222" s="282">
        <f t="shared" si="206"/>
        <v>78</v>
      </c>
      <c r="CM222" s="1">
        <f t="shared" si="207"/>
        <v>44046</v>
      </c>
      <c r="CN222" s="283">
        <f t="shared" si="208"/>
        <v>3</v>
      </c>
    </row>
    <row r="223" spans="1:92" ht="18" customHeight="1" x14ac:dyDescent="0.55000000000000004">
      <c r="A223" s="179">
        <v>44047</v>
      </c>
      <c r="B223" s="240">
        <v>5</v>
      </c>
      <c r="C223" s="154">
        <f t="shared" si="230"/>
        <v>2103</v>
      </c>
      <c r="D223" s="154">
        <f t="shared" si="23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251"/>
        <v>44047</v>
      </c>
      <c r="AA223" s="230">
        <f t="shared" si="232"/>
        <v>4191</v>
      </c>
      <c r="AB223" s="230">
        <f t="shared" si="233"/>
        <v>2628</v>
      </c>
      <c r="AC223" s="231">
        <f t="shared" si="234"/>
        <v>49</v>
      </c>
      <c r="AD223" s="183">
        <f t="shared" si="235"/>
        <v>80</v>
      </c>
      <c r="AE223" s="243">
        <f t="shared" si="252"/>
        <v>2464</v>
      </c>
      <c r="AF223" s="155">
        <v>3669</v>
      </c>
      <c r="AG223" s="184">
        <f t="shared" si="253"/>
        <v>104</v>
      </c>
      <c r="AH223" s="155">
        <v>2141</v>
      </c>
      <c r="AI223" s="184">
        <f t="shared" si="236"/>
        <v>4</v>
      </c>
      <c r="AJ223" s="185">
        <v>42</v>
      </c>
      <c r="AK223" s="186">
        <f t="shared" si="237"/>
        <v>0</v>
      </c>
      <c r="AL223" s="155">
        <v>46</v>
      </c>
      <c r="AM223" s="184">
        <f t="shared" si="238"/>
        <v>0</v>
      </c>
      <c r="AN223" s="155">
        <v>46</v>
      </c>
      <c r="AO223" s="184">
        <f t="shared" si="239"/>
        <v>0</v>
      </c>
      <c r="AP223" s="187">
        <v>0</v>
      </c>
      <c r="AQ223" s="186">
        <f t="shared" si="254"/>
        <v>2</v>
      </c>
      <c r="AR223" s="155">
        <v>476</v>
      </c>
      <c r="AS223" s="184">
        <f t="shared" si="240"/>
        <v>0</v>
      </c>
      <c r="AT223" s="155">
        <v>441</v>
      </c>
      <c r="AU223" s="184">
        <f t="shared" si="241"/>
        <v>0</v>
      </c>
      <c r="AV223" s="188">
        <v>7</v>
      </c>
      <c r="AW223" s="246">
        <v>52</v>
      </c>
      <c r="AX223" s="237">
        <f t="shared" si="242"/>
        <v>44047</v>
      </c>
      <c r="AY223" s="6">
        <v>1</v>
      </c>
      <c r="AZ223" s="238">
        <f t="shared" si="243"/>
        <v>339</v>
      </c>
      <c r="BA223" s="238">
        <f t="shared" si="255"/>
        <v>6</v>
      </c>
      <c r="BB223" s="130">
        <v>0</v>
      </c>
      <c r="BC223" s="27">
        <f t="shared" si="244"/>
        <v>21</v>
      </c>
      <c r="BD223" s="238">
        <v>41</v>
      </c>
      <c r="BE223" s="229">
        <f t="shared" si="245"/>
        <v>44047</v>
      </c>
      <c r="BF223" s="132">
        <f t="shared" si="246"/>
        <v>5</v>
      </c>
      <c r="BG223" s="132">
        <f t="shared" si="213"/>
        <v>2103</v>
      </c>
      <c r="BH223" s="229">
        <f t="shared" si="247"/>
        <v>44047</v>
      </c>
      <c r="BI223" s="132">
        <f t="shared" si="248"/>
        <v>2103</v>
      </c>
      <c r="BJ223" s="1">
        <f t="shared" si="249"/>
        <v>44047</v>
      </c>
      <c r="BK223">
        <f t="shared" si="169"/>
        <v>14</v>
      </c>
      <c r="BL223">
        <f t="shared" si="250"/>
        <v>10</v>
      </c>
      <c r="BM223">
        <f t="shared" si="166"/>
        <v>24</v>
      </c>
      <c r="BN223" s="1">
        <f t="shared" si="167"/>
        <v>44047</v>
      </c>
      <c r="BO223">
        <f t="shared" si="168"/>
        <v>2978</v>
      </c>
      <c r="BP223">
        <f t="shared" si="170"/>
        <v>671</v>
      </c>
      <c r="BQ223" s="179">
        <f t="shared" si="256"/>
        <v>44047</v>
      </c>
      <c r="BR223">
        <f t="shared" si="257"/>
        <v>3669</v>
      </c>
      <c r="BS223">
        <f t="shared" si="258"/>
        <v>2141</v>
      </c>
      <c r="BT223">
        <f t="shared" si="259"/>
        <v>42</v>
      </c>
      <c r="BX223" s="179">
        <f t="shared" si="260"/>
        <v>44047</v>
      </c>
      <c r="BY223">
        <f t="shared" si="261"/>
        <v>46</v>
      </c>
      <c r="BZ223">
        <f t="shared" si="262"/>
        <v>46</v>
      </c>
      <c r="CA223">
        <f t="shared" si="263"/>
        <v>0</v>
      </c>
      <c r="CB223" s="179">
        <f t="shared" si="264"/>
        <v>44047</v>
      </c>
      <c r="CC223">
        <f t="shared" si="265"/>
        <v>476</v>
      </c>
      <c r="CD223">
        <f t="shared" si="266"/>
        <v>441</v>
      </c>
      <c r="CE223">
        <f t="shared" si="267"/>
        <v>7</v>
      </c>
      <c r="CF223" s="179">
        <f t="shared" si="268"/>
        <v>44047</v>
      </c>
      <c r="CG223">
        <f t="shared" si="269"/>
        <v>80</v>
      </c>
      <c r="CH223">
        <f t="shared" si="270"/>
        <v>104</v>
      </c>
      <c r="CI223" s="179">
        <f t="shared" si="271"/>
        <v>44047</v>
      </c>
      <c r="CJ223">
        <f t="shared" si="272"/>
        <v>4</v>
      </c>
      <c r="CK223" s="1">
        <f t="shared" si="205"/>
        <v>44047</v>
      </c>
      <c r="CL223" s="282">
        <f t="shared" si="206"/>
        <v>80</v>
      </c>
      <c r="CM223" s="1">
        <f t="shared" si="207"/>
        <v>44047</v>
      </c>
      <c r="CN223" s="283">
        <f t="shared" si="208"/>
        <v>4</v>
      </c>
    </row>
    <row r="224" spans="1:92" ht="18" customHeight="1" x14ac:dyDescent="0.55000000000000004">
      <c r="A224" s="179">
        <v>44048</v>
      </c>
      <c r="B224" s="240">
        <v>7</v>
      </c>
      <c r="C224" s="154">
        <f t="shared" si="230"/>
        <v>2110</v>
      </c>
      <c r="D224" s="154">
        <f t="shared" si="23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251"/>
        <v>44048</v>
      </c>
      <c r="AA224" s="230">
        <f t="shared" si="232"/>
        <v>4276</v>
      </c>
      <c r="AB224" s="230">
        <f t="shared" si="233"/>
        <v>2801</v>
      </c>
      <c r="AC224" s="231">
        <f t="shared" si="234"/>
        <v>50</v>
      </c>
      <c r="AD224" s="183">
        <f t="shared" si="235"/>
        <v>85</v>
      </c>
      <c r="AE224" s="243">
        <f t="shared" si="252"/>
        <v>2549</v>
      </c>
      <c r="AF224" s="155">
        <v>3754</v>
      </c>
      <c r="AG224" s="184">
        <f t="shared" si="253"/>
        <v>173</v>
      </c>
      <c r="AH224" s="155">
        <v>2314</v>
      </c>
      <c r="AI224" s="184">
        <f t="shared" si="236"/>
        <v>1</v>
      </c>
      <c r="AJ224" s="185">
        <v>43</v>
      </c>
      <c r="AK224" s="186">
        <f t="shared" si="237"/>
        <v>0</v>
      </c>
      <c r="AL224" s="155">
        <v>46</v>
      </c>
      <c r="AM224" s="184">
        <f t="shared" si="238"/>
        <v>0</v>
      </c>
      <c r="AN224" s="155">
        <v>46</v>
      </c>
      <c r="AO224" s="184">
        <f t="shared" si="239"/>
        <v>0</v>
      </c>
      <c r="AP224" s="187">
        <v>0</v>
      </c>
      <c r="AQ224" s="186">
        <f t="shared" si="254"/>
        <v>0</v>
      </c>
      <c r="AR224" s="155">
        <v>476</v>
      </c>
      <c r="AS224" s="184">
        <f t="shared" si="240"/>
        <v>0</v>
      </c>
      <c r="AT224" s="155">
        <v>441</v>
      </c>
      <c r="AU224" s="184">
        <f t="shared" si="241"/>
        <v>0</v>
      </c>
      <c r="AV224" s="188">
        <v>7</v>
      </c>
      <c r="AW224" s="246">
        <v>53</v>
      </c>
      <c r="AX224" s="237">
        <f t="shared" si="242"/>
        <v>44048</v>
      </c>
      <c r="AY224" s="6">
        <v>0</v>
      </c>
      <c r="AZ224" s="238">
        <f t="shared" si="243"/>
        <v>339</v>
      </c>
      <c r="BA224" s="238">
        <f t="shared" si="255"/>
        <v>7</v>
      </c>
      <c r="BB224" s="130">
        <v>0</v>
      </c>
      <c r="BC224" s="27">
        <f t="shared" si="244"/>
        <v>21</v>
      </c>
      <c r="BD224" s="238">
        <v>42</v>
      </c>
      <c r="BE224" s="229">
        <f t="shared" si="245"/>
        <v>44048</v>
      </c>
      <c r="BF224" s="132">
        <f t="shared" si="246"/>
        <v>7</v>
      </c>
      <c r="BG224" s="132">
        <f t="shared" si="213"/>
        <v>2110</v>
      </c>
      <c r="BH224" s="229">
        <f t="shared" si="247"/>
        <v>44048</v>
      </c>
      <c r="BI224" s="132">
        <f t="shared" si="248"/>
        <v>2110</v>
      </c>
      <c r="BJ224" s="1">
        <f t="shared" si="249"/>
        <v>44048</v>
      </c>
      <c r="BK224">
        <f t="shared" si="169"/>
        <v>13</v>
      </c>
      <c r="BL224">
        <f t="shared" si="250"/>
        <v>7</v>
      </c>
      <c r="BM224">
        <f t="shared" si="166"/>
        <v>20</v>
      </c>
      <c r="BN224" s="1">
        <f t="shared" si="167"/>
        <v>44048</v>
      </c>
      <c r="BO224">
        <f t="shared" si="168"/>
        <v>2998</v>
      </c>
      <c r="BP224">
        <f t="shared" si="170"/>
        <v>678</v>
      </c>
      <c r="BQ224" s="179">
        <f t="shared" si="256"/>
        <v>44048</v>
      </c>
      <c r="BR224">
        <f t="shared" si="257"/>
        <v>3754</v>
      </c>
      <c r="BS224">
        <f t="shared" si="258"/>
        <v>2314</v>
      </c>
      <c r="BT224">
        <f t="shared" si="259"/>
        <v>43</v>
      </c>
      <c r="BX224" s="179">
        <f t="shared" si="260"/>
        <v>44048</v>
      </c>
      <c r="BY224">
        <f t="shared" si="261"/>
        <v>46</v>
      </c>
      <c r="BZ224">
        <f t="shared" si="262"/>
        <v>46</v>
      </c>
      <c r="CA224">
        <f t="shared" si="263"/>
        <v>0</v>
      </c>
      <c r="CB224" s="179">
        <f t="shared" si="264"/>
        <v>44048</v>
      </c>
      <c r="CC224">
        <f t="shared" si="265"/>
        <v>476</v>
      </c>
      <c r="CD224">
        <f t="shared" si="266"/>
        <v>441</v>
      </c>
      <c r="CE224">
        <f t="shared" si="267"/>
        <v>7</v>
      </c>
      <c r="CF224" s="179">
        <f t="shared" si="268"/>
        <v>44048</v>
      </c>
      <c r="CG224">
        <f t="shared" si="269"/>
        <v>85</v>
      </c>
      <c r="CH224">
        <f t="shared" si="270"/>
        <v>173</v>
      </c>
      <c r="CI224" s="179">
        <f t="shared" si="271"/>
        <v>44048</v>
      </c>
      <c r="CJ224">
        <f t="shared" si="272"/>
        <v>1</v>
      </c>
      <c r="CK224" s="1">
        <f t="shared" si="205"/>
        <v>44048</v>
      </c>
      <c r="CL224" s="282">
        <f t="shared" si="206"/>
        <v>85</v>
      </c>
      <c r="CM224" s="1">
        <f t="shared" si="207"/>
        <v>44048</v>
      </c>
      <c r="CN224" s="283">
        <f t="shared" si="208"/>
        <v>1</v>
      </c>
    </row>
    <row r="225" spans="1:92" ht="18" customHeight="1" x14ac:dyDescent="0.55000000000000004">
      <c r="A225" s="179">
        <v>44049</v>
      </c>
      <c r="B225" s="240">
        <v>10</v>
      </c>
      <c r="C225" s="154">
        <f t="shared" si="230"/>
        <v>2120</v>
      </c>
      <c r="D225" s="154">
        <f t="shared" si="23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251"/>
        <v>44049</v>
      </c>
      <c r="AA225" s="230">
        <f t="shared" si="232"/>
        <v>4372</v>
      </c>
      <c r="AB225" s="230">
        <f t="shared" si="233"/>
        <v>2945</v>
      </c>
      <c r="AC225" s="231">
        <f t="shared" si="234"/>
        <v>53</v>
      </c>
      <c r="AD225" s="183">
        <f t="shared" si="235"/>
        <v>95</v>
      </c>
      <c r="AE225" s="243">
        <f t="shared" si="252"/>
        <v>2644</v>
      </c>
      <c r="AF225" s="155">
        <v>3849</v>
      </c>
      <c r="AG225" s="184">
        <f t="shared" si="253"/>
        <v>144</v>
      </c>
      <c r="AH225" s="155">
        <v>2458</v>
      </c>
      <c r="AI225" s="184">
        <f t="shared" si="236"/>
        <v>3</v>
      </c>
      <c r="AJ225" s="185">
        <v>46</v>
      </c>
      <c r="AK225" s="186">
        <f t="shared" si="237"/>
        <v>0</v>
      </c>
      <c r="AL225" s="155">
        <v>46</v>
      </c>
      <c r="AM225" s="184">
        <f t="shared" si="238"/>
        <v>0</v>
      </c>
      <c r="AN225" s="155">
        <v>46</v>
      </c>
      <c r="AO225" s="184">
        <f t="shared" si="239"/>
        <v>0</v>
      </c>
      <c r="AP225" s="187">
        <v>0</v>
      </c>
      <c r="AQ225" s="186">
        <f t="shared" si="254"/>
        <v>1</v>
      </c>
      <c r="AR225" s="155">
        <v>477</v>
      </c>
      <c r="AS225" s="184">
        <f t="shared" si="240"/>
        <v>0</v>
      </c>
      <c r="AT225" s="155">
        <v>441</v>
      </c>
      <c r="AU225" s="184">
        <f t="shared" si="241"/>
        <v>0</v>
      </c>
      <c r="AV225" s="188">
        <v>7</v>
      </c>
      <c r="AW225" s="246">
        <v>54</v>
      </c>
      <c r="AX225" s="237">
        <f t="shared" si="242"/>
        <v>44049</v>
      </c>
      <c r="AY225" s="6">
        <v>2</v>
      </c>
      <c r="AZ225" s="238">
        <f t="shared" si="243"/>
        <v>341</v>
      </c>
      <c r="BA225" s="238">
        <f t="shared" si="255"/>
        <v>8</v>
      </c>
      <c r="BB225" s="130">
        <v>0</v>
      </c>
      <c r="BC225" s="27">
        <f t="shared" si="244"/>
        <v>21</v>
      </c>
      <c r="BD225" s="238">
        <v>43</v>
      </c>
      <c r="BE225" s="229">
        <f t="shared" si="245"/>
        <v>44049</v>
      </c>
      <c r="BF225" s="132">
        <f t="shared" si="246"/>
        <v>10</v>
      </c>
      <c r="BG225" s="132">
        <f t="shared" si="213"/>
        <v>2120</v>
      </c>
      <c r="BH225" s="229">
        <f t="shared" si="247"/>
        <v>44049</v>
      </c>
      <c r="BI225" s="132">
        <f t="shared" si="248"/>
        <v>2120</v>
      </c>
      <c r="BJ225" s="1">
        <f t="shared" si="249"/>
        <v>44049</v>
      </c>
      <c r="BK225">
        <f t="shared" si="169"/>
        <v>10</v>
      </c>
      <c r="BL225">
        <f t="shared" si="250"/>
        <v>4</v>
      </c>
      <c r="BM225">
        <f t="shared" ref="BM225:BM288" si="273">+L225</f>
        <v>14</v>
      </c>
      <c r="BN225" s="1">
        <f t="shared" ref="BN225:BN288" si="274">+BJ225</f>
        <v>44049</v>
      </c>
      <c r="BO225">
        <f t="shared" si="168"/>
        <v>3012</v>
      </c>
      <c r="BP225">
        <f t="shared" si="170"/>
        <v>682</v>
      </c>
      <c r="BQ225" s="179">
        <f t="shared" si="256"/>
        <v>44049</v>
      </c>
      <c r="BR225">
        <f t="shared" si="257"/>
        <v>3849</v>
      </c>
      <c r="BS225">
        <f t="shared" si="258"/>
        <v>2458</v>
      </c>
      <c r="BT225">
        <f t="shared" si="259"/>
        <v>46</v>
      </c>
      <c r="BX225" s="179">
        <f t="shared" si="260"/>
        <v>44049</v>
      </c>
      <c r="BY225">
        <f t="shared" si="261"/>
        <v>46</v>
      </c>
      <c r="BZ225">
        <f t="shared" si="262"/>
        <v>46</v>
      </c>
      <c r="CA225">
        <f t="shared" si="263"/>
        <v>0</v>
      </c>
      <c r="CB225" s="179">
        <f t="shared" si="264"/>
        <v>44049</v>
      </c>
      <c r="CC225">
        <f t="shared" si="265"/>
        <v>477</v>
      </c>
      <c r="CD225">
        <f t="shared" si="266"/>
        <v>441</v>
      </c>
      <c r="CE225">
        <f t="shared" si="267"/>
        <v>7</v>
      </c>
      <c r="CF225" s="179">
        <f t="shared" si="268"/>
        <v>44049</v>
      </c>
      <c r="CG225">
        <f t="shared" si="269"/>
        <v>95</v>
      </c>
      <c r="CH225">
        <f t="shared" si="270"/>
        <v>144</v>
      </c>
      <c r="CI225" s="179">
        <f t="shared" si="271"/>
        <v>44049</v>
      </c>
      <c r="CJ225">
        <f t="shared" si="272"/>
        <v>3</v>
      </c>
      <c r="CK225" s="1">
        <f t="shared" si="205"/>
        <v>44049</v>
      </c>
      <c r="CL225" s="282">
        <f t="shared" si="206"/>
        <v>95</v>
      </c>
      <c r="CM225" s="1">
        <f t="shared" si="207"/>
        <v>44049</v>
      </c>
      <c r="CN225" s="283">
        <f t="shared" si="208"/>
        <v>3</v>
      </c>
    </row>
    <row r="226" spans="1:92" ht="18" customHeight="1" x14ac:dyDescent="0.55000000000000004">
      <c r="A226" s="179">
        <v>44050</v>
      </c>
      <c r="B226" s="240">
        <v>6</v>
      </c>
      <c r="C226" s="154">
        <f t="shared" si="230"/>
        <v>2126</v>
      </c>
      <c r="D226" s="154">
        <f t="shared" si="23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251"/>
        <v>44050</v>
      </c>
      <c r="AA226" s="230">
        <f t="shared" si="232"/>
        <v>4461</v>
      </c>
      <c r="AB226" s="230">
        <f t="shared" si="233"/>
        <v>3107</v>
      </c>
      <c r="AC226" s="231">
        <f t="shared" si="234"/>
        <v>54</v>
      </c>
      <c r="AD226" s="183">
        <f t="shared" si="235"/>
        <v>89</v>
      </c>
      <c r="AE226" s="243">
        <f t="shared" si="252"/>
        <v>2733</v>
      </c>
      <c r="AF226" s="155">
        <v>3938</v>
      </c>
      <c r="AG226" s="184">
        <f t="shared" si="253"/>
        <v>162</v>
      </c>
      <c r="AH226" s="155">
        <v>2620</v>
      </c>
      <c r="AI226" s="184">
        <f t="shared" si="236"/>
        <v>1</v>
      </c>
      <c r="AJ226" s="185">
        <v>47</v>
      </c>
      <c r="AK226" s="186">
        <f t="shared" si="237"/>
        <v>0</v>
      </c>
      <c r="AL226" s="155">
        <v>46</v>
      </c>
      <c r="AM226" s="184">
        <f t="shared" si="238"/>
        <v>0</v>
      </c>
      <c r="AN226" s="155">
        <v>46</v>
      </c>
      <c r="AO226" s="184">
        <f t="shared" si="239"/>
        <v>0</v>
      </c>
      <c r="AP226" s="187">
        <v>0</v>
      </c>
      <c r="AQ226" s="186">
        <f t="shared" si="254"/>
        <v>0</v>
      </c>
      <c r="AR226" s="155">
        <v>477</v>
      </c>
      <c r="AS226" s="184">
        <f t="shared" si="240"/>
        <v>0</v>
      </c>
      <c r="AT226" s="155">
        <v>441</v>
      </c>
      <c r="AU226" s="184">
        <f t="shared" si="241"/>
        <v>0</v>
      </c>
      <c r="AV226" s="188">
        <v>7</v>
      </c>
      <c r="AW226" s="246">
        <v>55</v>
      </c>
      <c r="AX226" s="237">
        <f t="shared" si="242"/>
        <v>44050</v>
      </c>
      <c r="AY226" s="6">
        <v>0</v>
      </c>
      <c r="AZ226" s="238">
        <f t="shared" si="243"/>
        <v>341</v>
      </c>
      <c r="BA226" s="238">
        <f t="shared" si="255"/>
        <v>9</v>
      </c>
      <c r="BB226" s="130">
        <v>0</v>
      </c>
      <c r="BC226" s="27">
        <f t="shared" si="244"/>
        <v>21</v>
      </c>
      <c r="BD226" s="238">
        <v>44</v>
      </c>
      <c r="BE226" s="229">
        <f t="shared" si="245"/>
        <v>44050</v>
      </c>
      <c r="BF226" s="132">
        <f t="shared" si="246"/>
        <v>6</v>
      </c>
      <c r="BG226" s="132">
        <f t="shared" si="213"/>
        <v>2126</v>
      </c>
      <c r="BH226" s="229">
        <f t="shared" si="247"/>
        <v>44050</v>
      </c>
      <c r="BI226" s="132">
        <f t="shared" si="248"/>
        <v>2126</v>
      </c>
      <c r="BJ226" s="1">
        <f t="shared" si="249"/>
        <v>44050</v>
      </c>
      <c r="BK226">
        <f t="shared" si="169"/>
        <v>8</v>
      </c>
      <c r="BL226">
        <f t="shared" si="250"/>
        <v>6</v>
      </c>
      <c r="BM226">
        <f t="shared" si="273"/>
        <v>14</v>
      </c>
      <c r="BN226" s="1">
        <f t="shared" si="274"/>
        <v>44050</v>
      </c>
      <c r="BO226">
        <f t="shared" ref="BO226:BO289" si="275">+BO225+BM226</f>
        <v>3026</v>
      </c>
      <c r="BP226">
        <f t="shared" si="170"/>
        <v>688</v>
      </c>
      <c r="BQ226" s="179">
        <f t="shared" si="256"/>
        <v>44050</v>
      </c>
      <c r="BR226">
        <f t="shared" si="257"/>
        <v>3938</v>
      </c>
      <c r="BS226">
        <f t="shared" si="258"/>
        <v>2620</v>
      </c>
      <c r="BT226">
        <f t="shared" si="259"/>
        <v>47</v>
      </c>
      <c r="BX226" s="179">
        <f t="shared" si="260"/>
        <v>44050</v>
      </c>
      <c r="BY226">
        <f t="shared" si="261"/>
        <v>46</v>
      </c>
      <c r="BZ226">
        <f t="shared" si="262"/>
        <v>46</v>
      </c>
      <c r="CA226">
        <f t="shared" si="263"/>
        <v>0</v>
      </c>
      <c r="CB226" s="179">
        <f t="shared" si="264"/>
        <v>44050</v>
      </c>
      <c r="CC226">
        <f t="shared" si="265"/>
        <v>477</v>
      </c>
      <c r="CD226">
        <f t="shared" si="266"/>
        <v>441</v>
      </c>
      <c r="CE226">
        <f t="shared" si="267"/>
        <v>7</v>
      </c>
      <c r="CF226" s="179">
        <f t="shared" si="268"/>
        <v>44050</v>
      </c>
      <c r="CG226">
        <f t="shared" si="269"/>
        <v>89</v>
      </c>
      <c r="CH226">
        <f t="shared" si="270"/>
        <v>162</v>
      </c>
      <c r="CI226" s="179">
        <f t="shared" si="271"/>
        <v>44050</v>
      </c>
      <c r="CJ226">
        <f t="shared" si="272"/>
        <v>1</v>
      </c>
      <c r="CK226" s="1">
        <f t="shared" si="205"/>
        <v>44050</v>
      </c>
      <c r="CL226" s="282">
        <f t="shared" si="206"/>
        <v>89</v>
      </c>
      <c r="CM226" s="1">
        <f t="shared" si="207"/>
        <v>44050</v>
      </c>
      <c r="CN226" s="283">
        <f t="shared" si="208"/>
        <v>1</v>
      </c>
    </row>
    <row r="227" spans="1:92" ht="18" customHeight="1" x14ac:dyDescent="0.55000000000000004">
      <c r="A227" s="179">
        <v>44051</v>
      </c>
      <c r="B227" s="240">
        <v>8</v>
      </c>
      <c r="C227" s="154">
        <f t="shared" si="230"/>
        <v>2134</v>
      </c>
      <c r="D227" s="154">
        <f t="shared" si="23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251"/>
        <v>44051</v>
      </c>
      <c r="AA227" s="230">
        <f t="shared" si="232"/>
        <v>4530</v>
      </c>
      <c r="AB227" s="230">
        <f t="shared" si="233"/>
        <v>3242</v>
      </c>
      <c r="AC227" s="231">
        <f t="shared" si="234"/>
        <v>54</v>
      </c>
      <c r="AD227" s="183">
        <f t="shared" si="235"/>
        <v>69</v>
      </c>
      <c r="AE227" s="243">
        <f t="shared" si="252"/>
        <v>2802</v>
      </c>
      <c r="AF227" s="155">
        <v>4007</v>
      </c>
      <c r="AG227" s="184">
        <f t="shared" si="253"/>
        <v>135</v>
      </c>
      <c r="AH227" s="155">
        <v>2755</v>
      </c>
      <c r="AI227" s="184">
        <f t="shared" si="236"/>
        <v>0</v>
      </c>
      <c r="AJ227" s="185">
        <v>47</v>
      </c>
      <c r="AK227" s="186">
        <f t="shared" si="237"/>
        <v>0</v>
      </c>
      <c r="AL227" s="155">
        <v>46</v>
      </c>
      <c r="AM227" s="184">
        <f t="shared" si="238"/>
        <v>0</v>
      </c>
      <c r="AN227" s="155">
        <v>46</v>
      </c>
      <c r="AO227" s="184">
        <f t="shared" si="239"/>
        <v>0</v>
      </c>
      <c r="AP227" s="187">
        <v>0</v>
      </c>
      <c r="AQ227" s="186">
        <f t="shared" si="254"/>
        <v>0</v>
      </c>
      <c r="AR227" s="155">
        <v>477</v>
      </c>
      <c r="AS227" s="184">
        <f t="shared" si="240"/>
        <v>0</v>
      </c>
      <c r="AT227" s="155">
        <v>441</v>
      </c>
      <c r="AU227" s="184">
        <f t="shared" si="241"/>
        <v>0</v>
      </c>
      <c r="AV227" s="188">
        <v>7</v>
      </c>
      <c r="AW227" s="246">
        <v>56</v>
      </c>
      <c r="AX227" s="237">
        <f t="shared" si="242"/>
        <v>44051</v>
      </c>
      <c r="AY227" s="6">
        <v>0</v>
      </c>
      <c r="AZ227" s="238">
        <f t="shared" si="243"/>
        <v>341</v>
      </c>
      <c r="BA227" s="238">
        <f t="shared" si="255"/>
        <v>10</v>
      </c>
      <c r="BB227" s="130">
        <v>0</v>
      </c>
      <c r="BC227" s="27">
        <f t="shared" si="244"/>
        <v>21</v>
      </c>
      <c r="BD227" s="238">
        <v>45</v>
      </c>
      <c r="BE227" s="229">
        <f t="shared" si="245"/>
        <v>44051</v>
      </c>
      <c r="BF227" s="132">
        <f t="shared" si="246"/>
        <v>8</v>
      </c>
      <c r="BG227" s="132">
        <f t="shared" si="213"/>
        <v>2134</v>
      </c>
      <c r="BH227" s="229">
        <f t="shared" si="247"/>
        <v>44051</v>
      </c>
      <c r="BI227" s="132">
        <f t="shared" si="248"/>
        <v>2134</v>
      </c>
      <c r="BJ227" s="1">
        <f t="shared" si="249"/>
        <v>44051</v>
      </c>
      <c r="BK227">
        <f t="shared" ref="BK227:BK290" si="276">+BM227-BL227</f>
        <v>0</v>
      </c>
      <c r="BL227">
        <f t="shared" si="250"/>
        <v>11</v>
      </c>
      <c r="BM227">
        <f t="shared" si="273"/>
        <v>11</v>
      </c>
      <c r="BN227" s="1">
        <f t="shared" si="274"/>
        <v>44051</v>
      </c>
      <c r="BO227">
        <f t="shared" si="275"/>
        <v>3037</v>
      </c>
      <c r="BP227">
        <f t="shared" ref="BP227:BP290" si="277">+BP226+BL227</f>
        <v>699</v>
      </c>
      <c r="BQ227" s="179">
        <f t="shared" si="256"/>
        <v>44051</v>
      </c>
      <c r="BR227">
        <f t="shared" si="257"/>
        <v>4007</v>
      </c>
      <c r="BS227">
        <f t="shared" si="258"/>
        <v>2755</v>
      </c>
      <c r="BT227">
        <f t="shared" si="259"/>
        <v>47</v>
      </c>
      <c r="BX227" s="179">
        <f t="shared" si="260"/>
        <v>44051</v>
      </c>
      <c r="BY227">
        <f t="shared" si="261"/>
        <v>46</v>
      </c>
      <c r="BZ227">
        <f t="shared" si="262"/>
        <v>46</v>
      </c>
      <c r="CA227">
        <f t="shared" si="263"/>
        <v>0</v>
      </c>
      <c r="CB227" s="179">
        <f t="shared" si="264"/>
        <v>44051</v>
      </c>
      <c r="CC227">
        <f t="shared" si="265"/>
        <v>477</v>
      </c>
      <c r="CD227">
        <f t="shared" si="266"/>
        <v>441</v>
      </c>
      <c r="CE227">
        <f t="shared" si="267"/>
        <v>7</v>
      </c>
      <c r="CF227" s="179">
        <f t="shared" si="268"/>
        <v>44051</v>
      </c>
      <c r="CG227">
        <f t="shared" si="269"/>
        <v>69</v>
      </c>
      <c r="CH227">
        <f t="shared" si="270"/>
        <v>135</v>
      </c>
      <c r="CI227" s="179">
        <f t="shared" si="271"/>
        <v>44051</v>
      </c>
      <c r="CJ227">
        <f t="shared" si="272"/>
        <v>0</v>
      </c>
      <c r="CK227" s="1">
        <f t="shared" si="205"/>
        <v>44051</v>
      </c>
      <c r="CL227" s="282">
        <f t="shared" si="206"/>
        <v>69</v>
      </c>
      <c r="CM227" s="1">
        <f t="shared" si="207"/>
        <v>44051</v>
      </c>
      <c r="CN227" s="283">
        <f t="shared" si="208"/>
        <v>0</v>
      </c>
    </row>
    <row r="228" spans="1:92" ht="18" customHeight="1" x14ac:dyDescent="0.55000000000000004">
      <c r="A228" s="179">
        <v>44052</v>
      </c>
      <c r="B228" s="258">
        <v>35</v>
      </c>
      <c r="C228" s="154">
        <f t="shared" si="230"/>
        <v>2169</v>
      </c>
      <c r="D228" s="154">
        <f t="shared" si="23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251"/>
        <v>44052</v>
      </c>
      <c r="AA228" s="230">
        <f t="shared" si="232"/>
        <v>4602</v>
      </c>
      <c r="AB228" s="230">
        <f t="shared" si="233"/>
        <v>3334</v>
      </c>
      <c r="AC228" s="231">
        <f t="shared" si="234"/>
        <v>59</v>
      </c>
      <c r="AD228" s="183">
        <f t="shared" si="235"/>
        <v>72</v>
      </c>
      <c r="AE228" s="243">
        <f t="shared" si="252"/>
        <v>2874</v>
      </c>
      <c r="AF228" s="155">
        <v>4079</v>
      </c>
      <c r="AG228" s="184">
        <f t="shared" si="253"/>
        <v>92</v>
      </c>
      <c r="AH228" s="155">
        <v>2847</v>
      </c>
      <c r="AI228" s="184">
        <f t="shared" si="236"/>
        <v>5</v>
      </c>
      <c r="AJ228" s="185">
        <v>52</v>
      </c>
      <c r="AK228" s="186">
        <f t="shared" si="237"/>
        <v>0</v>
      </c>
      <c r="AL228" s="155">
        <v>46</v>
      </c>
      <c r="AM228" s="184">
        <f t="shared" si="238"/>
        <v>0</v>
      </c>
      <c r="AN228" s="155">
        <v>46</v>
      </c>
      <c r="AO228" s="184">
        <f t="shared" si="239"/>
        <v>0</v>
      </c>
      <c r="AP228" s="187">
        <v>0</v>
      </c>
      <c r="AQ228" s="186">
        <f t="shared" si="254"/>
        <v>0</v>
      </c>
      <c r="AR228" s="155">
        <v>477</v>
      </c>
      <c r="AS228" s="184">
        <f t="shared" si="240"/>
        <v>0</v>
      </c>
      <c r="AT228" s="155">
        <v>441</v>
      </c>
      <c r="AU228" s="184">
        <f t="shared" si="241"/>
        <v>0</v>
      </c>
      <c r="AV228" s="188">
        <v>7</v>
      </c>
      <c r="AW228" s="246">
        <v>57</v>
      </c>
      <c r="AX228" s="237">
        <f t="shared" si="242"/>
        <v>44052</v>
      </c>
      <c r="AY228" s="6">
        <v>0</v>
      </c>
      <c r="AZ228" s="238">
        <f t="shared" si="243"/>
        <v>341</v>
      </c>
      <c r="BA228" s="238">
        <f t="shared" si="255"/>
        <v>11</v>
      </c>
      <c r="BB228" s="130">
        <v>0</v>
      </c>
      <c r="BC228" s="27">
        <f t="shared" si="244"/>
        <v>21</v>
      </c>
      <c r="BD228" s="238">
        <v>46</v>
      </c>
      <c r="BE228" s="229">
        <f t="shared" si="245"/>
        <v>44052</v>
      </c>
      <c r="BF228" s="132">
        <f t="shared" si="246"/>
        <v>35</v>
      </c>
      <c r="BG228" s="132">
        <f t="shared" si="213"/>
        <v>2169</v>
      </c>
      <c r="BH228" s="229">
        <f t="shared" si="247"/>
        <v>44052</v>
      </c>
      <c r="BI228" s="132">
        <f t="shared" si="248"/>
        <v>2169</v>
      </c>
      <c r="BJ228" s="1">
        <f t="shared" si="249"/>
        <v>44052</v>
      </c>
      <c r="BK228">
        <f t="shared" si="276"/>
        <v>7</v>
      </c>
      <c r="BL228">
        <f t="shared" si="250"/>
        <v>24</v>
      </c>
      <c r="BM228">
        <f t="shared" si="273"/>
        <v>31</v>
      </c>
      <c r="BN228" s="1">
        <f t="shared" si="274"/>
        <v>44052</v>
      </c>
      <c r="BO228">
        <f t="shared" si="275"/>
        <v>3068</v>
      </c>
      <c r="BP228">
        <f t="shared" si="277"/>
        <v>723</v>
      </c>
      <c r="BQ228" s="179">
        <f t="shared" si="256"/>
        <v>44052</v>
      </c>
      <c r="BR228">
        <f t="shared" si="257"/>
        <v>4079</v>
      </c>
      <c r="BS228">
        <f t="shared" si="258"/>
        <v>2847</v>
      </c>
      <c r="BT228">
        <f t="shared" si="259"/>
        <v>52</v>
      </c>
      <c r="BX228" s="179">
        <f t="shared" si="260"/>
        <v>44052</v>
      </c>
      <c r="BY228">
        <f t="shared" si="261"/>
        <v>46</v>
      </c>
      <c r="BZ228">
        <f t="shared" si="262"/>
        <v>46</v>
      </c>
      <c r="CA228">
        <f t="shared" si="263"/>
        <v>0</v>
      </c>
      <c r="CB228" s="179">
        <f t="shared" si="264"/>
        <v>44052</v>
      </c>
      <c r="CC228">
        <f t="shared" si="265"/>
        <v>477</v>
      </c>
      <c r="CD228">
        <f t="shared" si="266"/>
        <v>441</v>
      </c>
      <c r="CE228">
        <f t="shared" si="267"/>
        <v>7</v>
      </c>
      <c r="CF228" s="179">
        <f t="shared" si="268"/>
        <v>44052</v>
      </c>
      <c r="CG228">
        <f t="shared" si="269"/>
        <v>72</v>
      </c>
      <c r="CH228">
        <f t="shared" si="270"/>
        <v>92</v>
      </c>
      <c r="CI228" s="179">
        <f t="shared" si="271"/>
        <v>44052</v>
      </c>
      <c r="CJ228">
        <f t="shared" si="272"/>
        <v>5</v>
      </c>
      <c r="CK228" s="1">
        <f t="shared" si="205"/>
        <v>44052</v>
      </c>
      <c r="CL228" s="282">
        <f t="shared" si="206"/>
        <v>72</v>
      </c>
      <c r="CM228" s="1">
        <f t="shared" si="207"/>
        <v>44052</v>
      </c>
      <c r="CN228" s="283">
        <f t="shared" si="208"/>
        <v>5</v>
      </c>
    </row>
    <row r="229" spans="1:92" ht="18" customHeight="1" x14ac:dyDescent="0.55000000000000004">
      <c r="A229" s="179">
        <v>44053</v>
      </c>
      <c r="B229" s="240">
        <v>31</v>
      </c>
      <c r="C229" s="154">
        <f t="shared" si="230"/>
        <v>2200</v>
      </c>
      <c r="D229" s="154">
        <f t="shared" si="23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251"/>
        <v>44053</v>
      </c>
      <c r="AA229" s="230">
        <f t="shared" si="232"/>
        <v>4671</v>
      </c>
      <c r="AB229" s="230">
        <f t="shared" si="233"/>
        <v>3404</v>
      </c>
      <c r="AC229" s="231">
        <f t="shared" si="234"/>
        <v>62</v>
      </c>
      <c r="AD229" s="183">
        <f t="shared" si="235"/>
        <v>69</v>
      </c>
      <c r="AE229" s="243">
        <f t="shared" si="252"/>
        <v>2943</v>
      </c>
      <c r="AF229" s="155">
        <v>4148</v>
      </c>
      <c r="AG229" s="184">
        <f t="shared" si="253"/>
        <v>70</v>
      </c>
      <c r="AH229" s="155">
        <v>2917</v>
      </c>
      <c r="AI229" s="184">
        <f t="shared" si="236"/>
        <v>3</v>
      </c>
      <c r="AJ229" s="185">
        <v>55</v>
      </c>
      <c r="AK229" s="186">
        <f t="shared" si="237"/>
        <v>0</v>
      </c>
      <c r="AL229" s="155">
        <v>46</v>
      </c>
      <c r="AM229" s="184">
        <f t="shared" si="238"/>
        <v>0</v>
      </c>
      <c r="AN229" s="155">
        <v>46</v>
      </c>
      <c r="AO229" s="184">
        <f t="shared" si="239"/>
        <v>0</v>
      </c>
      <c r="AP229" s="187">
        <v>0</v>
      </c>
      <c r="AQ229" s="186">
        <f t="shared" si="254"/>
        <v>0</v>
      </c>
      <c r="AR229" s="155">
        <v>477</v>
      </c>
      <c r="AS229" s="184">
        <f t="shared" si="240"/>
        <v>0</v>
      </c>
      <c r="AT229" s="155">
        <v>441</v>
      </c>
      <c r="AU229" s="184">
        <f t="shared" si="241"/>
        <v>0</v>
      </c>
      <c r="AV229" s="188">
        <v>7</v>
      </c>
      <c r="AW229" s="246">
        <v>58</v>
      </c>
      <c r="AX229" s="237">
        <f t="shared" si="242"/>
        <v>44053</v>
      </c>
      <c r="AY229" s="6">
        <v>0</v>
      </c>
      <c r="AZ229" s="238">
        <f t="shared" si="243"/>
        <v>341</v>
      </c>
      <c r="BA229" s="238">
        <f t="shared" si="255"/>
        <v>12</v>
      </c>
      <c r="BB229" s="130">
        <v>1</v>
      </c>
      <c r="BC229" s="27">
        <f t="shared" si="244"/>
        <v>22</v>
      </c>
      <c r="BD229" s="238">
        <v>47</v>
      </c>
      <c r="BE229" s="229">
        <f t="shared" si="245"/>
        <v>44053</v>
      </c>
      <c r="BF229" s="132">
        <f t="shared" si="246"/>
        <v>31</v>
      </c>
      <c r="BG229" s="132">
        <f t="shared" si="213"/>
        <v>2200</v>
      </c>
      <c r="BH229" s="229">
        <f t="shared" si="247"/>
        <v>44053</v>
      </c>
      <c r="BI229" s="132">
        <f t="shared" si="248"/>
        <v>2200</v>
      </c>
      <c r="BJ229" s="1">
        <f t="shared" si="249"/>
        <v>44053</v>
      </c>
      <c r="BK229">
        <f t="shared" si="276"/>
        <v>11</v>
      </c>
      <c r="BL229">
        <f t="shared" si="250"/>
        <v>6</v>
      </c>
      <c r="BM229">
        <f t="shared" si="273"/>
        <v>17</v>
      </c>
      <c r="BN229" s="1">
        <f t="shared" si="274"/>
        <v>44053</v>
      </c>
      <c r="BO229">
        <f t="shared" si="275"/>
        <v>3085</v>
      </c>
      <c r="BP229">
        <f t="shared" si="277"/>
        <v>729</v>
      </c>
      <c r="BQ229" s="179">
        <f t="shared" si="256"/>
        <v>44053</v>
      </c>
      <c r="BR229">
        <f t="shared" si="257"/>
        <v>4148</v>
      </c>
      <c r="BS229">
        <f t="shared" si="258"/>
        <v>2917</v>
      </c>
      <c r="BT229">
        <f t="shared" si="259"/>
        <v>55</v>
      </c>
      <c r="BX229" s="179">
        <f t="shared" si="260"/>
        <v>44053</v>
      </c>
      <c r="BY229">
        <f t="shared" si="261"/>
        <v>46</v>
      </c>
      <c r="BZ229">
        <f t="shared" si="262"/>
        <v>46</v>
      </c>
      <c r="CA229">
        <f t="shared" si="263"/>
        <v>0</v>
      </c>
      <c r="CB229" s="179">
        <f t="shared" si="264"/>
        <v>44053</v>
      </c>
      <c r="CC229">
        <f t="shared" si="265"/>
        <v>477</v>
      </c>
      <c r="CD229">
        <f t="shared" si="266"/>
        <v>441</v>
      </c>
      <c r="CE229">
        <f t="shared" si="267"/>
        <v>7</v>
      </c>
      <c r="CF229" s="179">
        <f t="shared" si="268"/>
        <v>44053</v>
      </c>
      <c r="CG229">
        <f t="shared" si="269"/>
        <v>69</v>
      </c>
      <c r="CH229">
        <f t="shared" si="270"/>
        <v>70</v>
      </c>
      <c r="CI229" s="179">
        <f t="shared" si="271"/>
        <v>44053</v>
      </c>
      <c r="CJ229">
        <f t="shared" si="272"/>
        <v>3</v>
      </c>
      <c r="CK229" s="1">
        <f t="shared" si="205"/>
        <v>44053</v>
      </c>
      <c r="CL229" s="282">
        <f t="shared" si="206"/>
        <v>69</v>
      </c>
      <c r="CM229" s="1">
        <f t="shared" si="207"/>
        <v>44053</v>
      </c>
      <c r="CN229" s="283">
        <f t="shared" si="208"/>
        <v>3</v>
      </c>
    </row>
    <row r="230" spans="1:92" ht="18" customHeight="1" x14ac:dyDescent="0.55000000000000004">
      <c r="A230" s="179">
        <v>44054</v>
      </c>
      <c r="B230" s="240">
        <v>16</v>
      </c>
      <c r="C230" s="154">
        <f t="shared" si="230"/>
        <v>2216</v>
      </c>
      <c r="D230" s="154">
        <f t="shared" si="23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251"/>
        <v>44054</v>
      </c>
      <c r="AA230" s="230">
        <f t="shared" si="232"/>
        <v>4707</v>
      </c>
      <c r="AB230" s="230">
        <f t="shared" si="233"/>
        <v>3541</v>
      </c>
      <c r="AC230" s="231">
        <f t="shared" si="234"/>
        <v>65</v>
      </c>
      <c r="AD230" s="183">
        <f t="shared" si="235"/>
        <v>33</v>
      </c>
      <c r="AE230" s="243">
        <f t="shared" si="252"/>
        <v>2976</v>
      </c>
      <c r="AF230" s="155">
        <v>4181</v>
      </c>
      <c r="AG230" s="184">
        <f t="shared" si="253"/>
        <v>135</v>
      </c>
      <c r="AH230" s="155">
        <v>3052</v>
      </c>
      <c r="AI230" s="184">
        <f t="shared" si="236"/>
        <v>3</v>
      </c>
      <c r="AJ230" s="185">
        <v>58</v>
      </c>
      <c r="AK230" s="186">
        <f t="shared" si="237"/>
        <v>0</v>
      </c>
      <c r="AL230" s="155">
        <v>46</v>
      </c>
      <c r="AM230" s="184">
        <f t="shared" si="238"/>
        <v>0</v>
      </c>
      <c r="AN230" s="155">
        <v>46</v>
      </c>
      <c r="AO230" s="184">
        <f t="shared" si="239"/>
        <v>0</v>
      </c>
      <c r="AP230" s="187">
        <v>0</v>
      </c>
      <c r="AQ230" s="186">
        <f t="shared" si="254"/>
        <v>3</v>
      </c>
      <c r="AR230" s="155">
        <v>480</v>
      </c>
      <c r="AS230" s="184">
        <f t="shared" si="240"/>
        <v>2</v>
      </c>
      <c r="AT230" s="155">
        <v>443</v>
      </c>
      <c r="AU230" s="184">
        <f t="shared" si="241"/>
        <v>0</v>
      </c>
      <c r="AV230" s="188">
        <v>7</v>
      </c>
      <c r="AW230" s="246">
        <v>59</v>
      </c>
      <c r="AX230" s="237">
        <f t="shared" si="242"/>
        <v>44054</v>
      </c>
      <c r="AY230" s="6">
        <v>0</v>
      </c>
      <c r="AZ230" s="238">
        <f t="shared" si="243"/>
        <v>341</v>
      </c>
      <c r="BA230" s="238">
        <f t="shared" si="255"/>
        <v>13</v>
      </c>
      <c r="BB230" s="130">
        <v>0</v>
      </c>
      <c r="BC230" s="27">
        <f t="shared" si="244"/>
        <v>22</v>
      </c>
      <c r="BD230" s="238">
        <v>48</v>
      </c>
      <c r="BE230" s="229">
        <f t="shared" si="245"/>
        <v>44054</v>
      </c>
      <c r="BF230" s="132">
        <f t="shared" si="246"/>
        <v>16</v>
      </c>
      <c r="BG230" s="132">
        <f t="shared" si="213"/>
        <v>2216</v>
      </c>
      <c r="BH230" s="229">
        <f t="shared" si="247"/>
        <v>44054</v>
      </c>
      <c r="BI230" s="132">
        <f t="shared" si="248"/>
        <v>2216</v>
      </c>
      <c r="BJ230" s="1">
        <f t="shared" si="249"/>
        <v>44054</v>
      </c>
      <c r="BK230">
        <f t="shared" si="276"/>
        <v>8</v>
      </c>
      <c r="BL230">
        <f t="shared" si="250"/>
        <v>12</v>
      </c>
      <c r="BM230">
        <f t="shared" si="273"/>
        <v>20</v>
      </c>
      <c r="BN230" s="1">
        <f t="shared" si="274"/>
        <v>44054</v>
      </c>
      <c r="BO230">
        <f t="shared" si="275"/>
        <v>3105</v>
      </c>
      <c r="BP230">
        <f t="shared" si="277"/>
        <v>741</v>
      </c>
      <c r="BQ230" s="179">
        <f t="shared" si="256"/>
        <v>44054</v>
      </c>
      <c r="BR230">
        <f t="shared" si="257"/>
        <v>4181</v>
      </c>
      <c r="BS230">
        <f t="shared" si="258"/>
        <v>3052</v>
      </c>
      <c r="BT230">
        <f t="shared" si="259"/>
        <v>58</v>
      </c>
      <c r="BX230" s="179">
        <f t="shared" si="260"/>
        <v>44054</v>
      </c>
      <c r="BY230">
        <f t="shared" si="261"/>
        <v>46</v>
      </c>
      <c r="BZ230">
        <f t="shared" si="262"/>
        <v>46</v>
      </c>
      <c r="CA230">
        <f t="shared" si="263"/>
        <v>0</v>
      </c>
      <c r="CB230" s="179">
        <f t="shared" si="264"/>
        <v>44054</v>
      </c>
      <c r="CC230">
        <f t="shared" si="265"/>
        <v>480</v>
      </c>
      <c r="CD230">
        <f t="shared" si="266"/>
        <v>443</v>
      </c>
      <c r="CE230">
        <f t="shared" si="267"/>
        <v>7</v>
      </c>
      <c r="CF230" s="179">
        <f t="shared" si="268"/>
        <v>44054</v>
      </c>
      <c r="CG230">
        <f t="shared" si="269"/>
        <v>33</v>
      </c>
      <c r="CH230">
        <f t="shared" si="270"/>
        <v>135</v>
      </c>
      <c r="CI230" s="179">
        <f t="shared" si="271"/>
        <v>44054</v>
      </c>
      <c r="CJ230">
        <f t="shared" si="272"/>
        <v>3</v>
      </c>
      <c r="CK230" s="1">
        <f t="shared" si="205"/>
        <v>44054</v>
      </c>
      <c r="CL230" s="282">
        <f t="shared" si="206"/>
        <v>33</v>
      </c>
      <c r="CM230" s="1">
        <f t="shared" si="207"/>
        <v>44054</v>
      </c>
      <c r="CN230" s="283">
        <f t="shared" si="208"/>
        <v>3</v>
      </c>
    </row>
    <row r="231" spans="1:92" ht="18" customHeight="1" x14ac:dyDescent="0.55000000000000004">
      <c r="A231" s="179">
        <v>44055</v>
      </c>
      <c r="B231" s="240">
        <v>11</v>
      </c>
      <c r="C231" s="154">
        <f t="shared" si="230"/>
        <v>2227</v>
      </c>
      <c r="D231" s="154">
        <f t="shared" si="23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251"/>
        <v>44055</v>
      </c>
      <c r="AA231" s="230">
        <f t="shared" si="232"/>
        <v>4770</v>
      </c>
      <c r="AB231" s="230">
        <f t="shared" si="233"/>
        <v>3685</v>
      </c>
      <c r="AC231" s="231">
        <f t="shared" si="234"/>
        <v>70</v>
      </c>
      <c r="AD231" s="183">
        <f t="shared" si="235"/>
        <v>62</v>
      </c>
      <c r="AE231" s="243">
        <f t="shared" si="252"/>
        <v>3038</v>
      </c>
      <c r="AF231" s="155">
        <v>4243</v>
      </c>
      <c r="AG231" s="184">
        <f t="shared" si="253"/>
        <v>137</v>
      </c>
      <c r="AH231" s="155">
        <v>3189</v>
      </c>
      <c r="AI231" s="184">
        <f t="shared" si="236"/>
        <v>5</v>
      </c>
      <c r="AJ231" s="185">
        <v>63</v>
      </c>
      <c r="AK231" s="186">
        <f t="shared" si="237"/>
        <v>0</v>
      </c>
      <c r="AL231" s="155">
        <v>46</v>
      </c>
      <c r="AM231" s="184">
        <f t="shared" si="238"/>
        <v>0</v>
      </c>
      <c r="AN231" s="155">
        <v>46</v>
      </c>
      <c r="AO231" s="184">
        <f t="shared" si="239"/>
        <v>0</v>
      </c>
      <c r="AP231" s="187">
        <v>0</v>
      </c>
      <c r="AQ231" s="186">
        <f t="shared" si="254"/>
        <v>1</v>
      </c>
      <c r="AR231" s="155">
        <v>481</v>
      </c>
      <c r="AS231" s="184">
        <f t="shared" si="240"/>
        <v>7</v>
      </c>
      <c r="AT231" s="155">
        <v>450</v>
      </c>
      <c r="AU231" s="184">
        <f t="shared" si="241"/>
        <v>0</v>
      </c>
      <c r="AV231" s="188">
        <v>7</v>
      </c>
      <c r="AW231" s="246">
        <v>60</v>
      </c>
      <c r="AX231" s="237">
        <f t="shared" si="242"/>
        <v>44055</v>
      </c>
      <c r="AY231" s="6">
        <v>0</v>
      </c>
      <c r="AZ231" s="238">
        <f t="shared" si="243"/>
        <v>341</v>
      </c>
      <c r="BA231" s="238">
        <f t="shared" si="255"/>
        <v>14</v>
      </c>
      <c r="BB231" s="130">
        <v>0</v>
      </c>
      <c r="BC231" s="27">
        <f t="shared" si="244"/>
        <v>22</v>
      </c>
      <c r="BD231" s="238">
        <v>49</v>
      </c>
      <c r="BE231" s="229">
        <f t="shared" si="245"/>
        <v>44055</v>
      </c>
      <c r="BF231" s="132">
        <f t="shared" si="246"/>
        <v>11</v>
      </c>
      <c r="BG231" s="132">
        <f t="shared" si="213"/>
        <v>2227</v>
      </c>
      <c r="BH231" s="229">
        <f t="shared" si="247"/>
        <v>44055</v>
      </c>
      <c r="BI231" s="132">
        <f t="shared" si="248"/>
        <v>2227</v>
      </c>
      <c r="BJ231" s="1">
        <f t="shared" si="249"/>
        <v>44055</v>
      </c>
      <c r="BK231">
        <f t="shared" si="276"/>
        <v>5</v>
      </c>
      <c r="BL231">
        <f t="shared" si="250"/>
        <v>15</v>
      </c>
      <c r="BM231">
        <f t="shared" si="273"/>
        <v>20</v>
      </c>
      <c r="BN231" s="1">
        <f t="shared" si="274"/>
        <v>44055</v>
      </c>
      <c r="BO231">
        <f t="shared" si="275"/>
        <v>3125</v>
      </c>
      <c r="BP231">
        <f t="shared" si="277"/>
        <v>756</v>
      </c>
      <c r="BQ231" s="179">
        <f t="shared" si="256"/>
        <v>44055</v>
      </c>
      <c r="BR231">
        <f t="shared" si="257"/>
        <v>4243</v>
      </c>
      <c r="BS231">
        <f t="shared" si="258"/>
        <v>3189</v>
      </c>
      <c r="BT231">
        <f t="shared" si="259"/>
        <v>63</v>
      </c>
      <c r="BX231" s="179">
        <f t="shared" si="260"/>
        <v>44055</v>
      </c>
      <c r="BY231">
        <f t="shared" si="261"/>
        <v>46</v>
      </c>
      <c r="BZ231">
        <f t="shared" si="262"/>
        <v>46</v>
      </c>
      <c r="CA231">
        <f t="shared" si="263"/>
        <v>0</v>
      </c>
      <c r="CB231" s="179">
        <f t="shared" si="264"/>
        <v>44055</v>
      </c>
      <c r="CC231">
        <f t="shared" si="265"/>
        <v>481</v>
      </c>
      <c r="CD231">
        <f t="shared" si="266"/>
        <v>450</v>
      </c>
      <c r="CE231">
        <f t="shared" si="267"/>
        <v>7</v>
      </c>
      <c r="CF231" s="179">
        <f t="shared" si="268"/>
        <v>44055</v>
      </c>
      <c r="CG231">
        <f t="shared" si="269"/>
        <v>62</v>
      </c>
      <c r="CH231">
        <f t="shared" si="270"/>
        <v>137</v>
      </c>
      <c r="CI231" s="179">
        <f t="shared" si="271"/>
        <v>44055</v>
      </c>
      <c r="CJ231">
        <f t="shared" si="272"/>
        <v>5</v>
      </c>
      <c r="CK231" s="1">
        <f t="shared" si="205"/>
        <v>44055</v>
      </c>
      <c r="CL231" s="282">
        <f t="shared" si="206"/>
        <v>62</v>
      </c>
      <c r="CM231" s="1">
        <f t="shared" si="207"/>
        <v>44055</v>
      </c>
      <c r="CN231" s="283">
        <f t="shared" si="208"/>
        <v>5</v>
      </c>
    </row>
    <row r="232" spans="1:92" ht="18" customHeight="1" x14ac:dyDescent="0.55000000000000004">
      <c r="A232" s="179">
        <v>44056</v>
      </c>
      <c r="B232" s="240">
        <v>22</v>
      </c>
      <c r="C232" s="154">
        <f t="shared" si="230"/>
        <v>2249</v>
      </c>
      <c r="D232" s="154">
        <f t="shared" si="23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251"/>
        <v>44056</v>
      </c>
      <c r="AA232" s="230">
        <f t="shared" si="232"/>
        <v>4839</v>
      </c>
      <c r="AB232" s="230">
        <f t="shared" si="233"/>
        <v>3791</v>
      </c>
      <c r="AC232" s="231">
        <f t="shared" si="234"/>
        <v>73</v>
      </c>
      <c r="AD232" s="183">
        <f t="shared" si="235"/>
        <v>69</v>
      </c>
      <c r="AE232" s="243">
        <f t="shared" si="252"/>
        <v>3107</v>
      </c>
      <c r="AF232" s="155">
        <v>4312</v>
      </c>
      <c r="AG232" s="184">
        <f t="shared" si="253"/>
        <v>106</v>
      </c>
      <c r="AH232" s="155">
        <v>3295</v>
      </c>
      <c r="AI232" s="184">
        <f t="shared" si="236"/>
        <v>3</v>
      </c>
      <c r="AJ232" s="185">
        <v>66</v>
      </c>
      <c r="AK232" s="186">
        <f t="shared" si="237"/>
        <v>0</v>
      </c>
      <c r="AL232" s="155">
        <v>46</v>
      </c>
      <c r="AM232" s="184">
        <f t="shared" si="238"/>
        <v>0</v>
      </c>
      <c r="AN232" s="155">
        <v>46</v>
      </c>
      <c r="AO232" s="184">
        <f t="shared" si="239"/>
        <v>0</v>
      </c>
      <c r="AP232" s="187">
        <v>0</v>
      </c>
      <c r="AQ232" s="186">
        <f t="shared" si="254"/>
        <v>0</v>
      </c>
      <c r="AR232" s="155">
        <v>481</v>
      </c>
      <c r="AS232" s="184">
        <f t="shared" si="240"/>
        <v>0</v>
      </c>
      <c r="AT232" s="155">
        <v>450</v>
      </c>
      <c r="AU232" s="184">
        <f t="shared" si="241"/>
        <v>0</v>
      </c>
      <c r="AV232" s="188">
        <v>7</v>
      </c>
      <c r="AW232" s="246">
        <v>61</v>
      </c>
      <c r="AX232" s="237">
        <f t="shared" si="242"/>
        <v>44056</v>
      </c>
      <c r="AY232" s="6">
        <v>0</v>
      </c>
      <c r="AZ232" s="238">
        <f t="shared" si="243"/>
        <v>341</v>
      </c>
      <c r="BA232" s="238">
        <f t="shared" si="255"/>
        <v>15</v>
      </c>
      <c r="BB232" s="130">
        <v>0</v>
      </c>
      <c r="BC232" s="27">
        <f t="shared" si="244"/>
        <v>22</v>
      </c>
      <c r="BD232" s="238">
        <v>50</v>
      </c>
      <c r="BE232" s="229">
        <f t="shared" si="245"/>
        <v>44056</v>
      </c>
      <c r="BF232" s="132">
        <f t="shared" si="246"/>
        <v>22</v>
      </c>
      <c r="BG232" s="132">
        <f t="shared" si="213"/>
        <v>2249</v>
      </c>
      <c r="BH232" s="229">
        <f t="shared" si="247"/>
        <v>44056</v>
      </c>
      <c r="BI232" s="132">
        <f t="shared" si="248"/>
        <v>2249</v>
      </c>
      <c r="BJ232" s="1">
        <f t="shared" si="249"/>
        <v>44056</v>
      </c>
      <c r="BK232">
        <f t="shared" si="276"/>
        <v>4</v>
      </c>
      <c r="BL232">
        <f t="shared" si="250"/>
        <v>24</v>
      </c>
      <c r="BM232">
        <f t="shared" si="273"/>
        <v>28</v>
      </c>
      <c r="BN232" s="1">
        <f t="shared" si="274"/>
        <v>44056</v>
      </c>
      <c r="BO232">
        <f t="shared" si="275"/>
        <v>3153</v>
      </c>
      <c r="BP232">
        <f t="shared" si="277"/>
        <v>780</v>
      </c>
      <c r="BQ232" s="179">
        <f t="shared" si="256"/>
        <v>44056</v>
      </c>
      <c r="BR232">
        <f t="shared" si="257"/>
        <v>4312</v>
      </c>
      <c r="BS232">
        <f t="shared" si="258"/>
        <v>3295</v>
      </c>
      <c r="BT232">
        <f t="shared" si="259"/>
        <v>66</v>
      </c>
      <c r="BX232" s="179">
        <f t="shared" si="260"/>
        <v>44056</v>
      </c>
      <c r="BY232">
        <f t="shared" si="261"/>
        <v>46</v>
      </c>
      <c r="BZ232">
        <f t="shared" si="262"/>
        <v>46</v>
      </c>
      <c r="CA232">
        <f t="shared" si="263"/>
        <v>0</v>
      </c>
      <c r="CB232" s="179">
        <f t="shared" si="264"/>
        <v>44056</v>
      </c>
      <c r="CC232">
        <f t="shared" si="265"/>
        <v>481</v>
      </c>
      <c r="CD232">
        <f t="shared" si="266"/>
        <v>450</v>
      </c>
      <c r="CE232">
        <f t="shared" si="267"/>
        <v>7</v>
      </c>
      <c r="CF232" s="179">
        <f t="shared" si="268"/>
        <v>44056</v>
      </c>
      <c r="CG232">
        <f t="shared" si="269"/>
        <v>69</v>
      </c>
      <c r="CH232">
        <f t="shared" si="270"/>
        <v>106</v>
      </c>
      <c r="CI232" s="179">
        <f t="shared" si="271"/>
        <v>44056</v>
      </c>
      <c r="CJ232">
        <f t="shared" si="272"/>
        <v>3</v>
      </c>
      <c r="CK232" s="1">
        <f t="shared" si="205"/>
        <v>44056</v>
      </c>
      <c r="CL232" s="282">
        <f t="shared" si="206"/>
        <v>69</v>
      </c>
      <c r="CM232" s="1">
        <f t="shared" si="207"/>
        <v>44056</v>
      </c>
      <c r="CN232" s="283">
        <f t="shared" si="208"/>
        <v>3</v>
      </c>
    </row>
    <row r="233" spans="1:92" ht="18" customHeight="1" x14ac:dyDescent="0.55000000000000004">
      <c r="A233" s="179">
        <v>44057</v>
      </c>
      <c r="B233" s="240">
        <v>14</v>
      </c>
      <c r="C233" s="154">
        <f t="shared" si="230"/>
        <v>2263</v>
      </c>
      <c r="D233" s="154">
        <f t="shared" si="23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251"/>
        <v>44057</v>
      </c>
      <c r="AA233" s="230">
        <f t="shared" si="232"/>
        <v>4887</v>
      </c>
      <c r="AB233" s="230">
        <f t="shared" si="233"/>
        <v>3888</v>
      </c>
      <c r="AC233" s="231">
        <f t="shared" si="234"/>
        <v>74</v>
      </c>
      <c r="AD233" s="183">
        <f t="shared" si="235"/>
        <v>48</v>
      </c>
      <c r="AE233" s="243">
        <f t="shared" si="252"/>
        <v>3155</v>
      </c>
      <c r="AF233" s="155">
        <v>4360</v>
      </c>
      <c r="AG233" s="184">
        <f t="shared" si="253"/>
        <v>97</v>
      </c>
      <c r="AH233" s="155">
        <v>3392</v>
      </c>
      <c r="AI233" s="184">
        <f t="shared" si="236"/>
        <v>1</v>
      </c>
      <c r="AJ233" s="185">
        <v>67</v>
      </c>
      <c r="AK233" s="186">
        <f t="shared" si="237"/>
        <v>0</v>
      </c>
      <c r="AL233" s="155">
        <v>46</v>
      </c>
      <c r="AM233" s="184">
        <f t="shared" si="238"/>
        <v>0</v>
      </c>
      <c r="AN233" s="155">
        <v>46</v>
      </c>
      <c r="AO233" s="184">
        <f t="shared" si="239"/>
        <v>0</v>
      </c>
      <c r="AP233" s="187">
        <v>0</v>
      </c>
      <c r="AQ233" s="186">
        <f t="shared" si="254"/>
        <v>0</v>
      </c>
      <c r="AR233" s="155">
        <v>481</v>
      </c>
      <c r="AS233" s="184">
        <f t="shared" si="240"/>
        <v>0</v>
      </c>
      <c r="AT233" s="155">
        <v>450</v>
      </c>
      <c r="AU233" s="184">
        <f t="shared" si="241"/>
        <v>0</v>
      </c>
      <c r="AV233" s="188">
        <v>7</v>
      </c>
      <c r="AW233" s="246">
        <v>62</v>
      </c>
      <c r="AX233" s="237">
        <f t="shared" si="242"/>
        <v>44057</v>
      </c>
      <c r="AY233" s="6">
        <v>0</v>
      </c>
      <c r="AZ233" s="238">
        <f t="shared" si="243"/>
        <v>341</v>
      </c>
      <c r="BA233" s="238">
        <f t="shared" si="255"/>
        <v>16</v>
      </c>
      <c r="BB233" s="130">
        <v>0</v>
      </c>
      <c r="BC233" s="27">
        <f t="shared" si="244"/>
        <v>22</v>
      </c>
      <c r="BD233" s="238">
        <v>51</v>
      </c>
      <c r="BE233" s="229">
        <f t="shared" si="245"/>
        <v>44057</v>
      </c>
      <c r="BF233" s="132">
        <f t="shared" si="246"/>
        <v>14</v>
      </c>
      <c r="BG233" s="132">
        <f t="shared" si="213"/>
        <v>2263</v>
      </c>
      <c r="BH233" s="229">
        <f t="shared" si="247"/>
        <v>44057</v>
      </c>
      <c r="BI233" s="132">
        <f t="shared" si="248"/>
        <v>2263</v>
      </c>
      <c r="BJ233" s="1">
        <f t="shared" si="249"/>
        <v>44057</v>
      </c>
      <c r="BK233">
        <f t="shared" si="276"/>
        <v>7</v>
      </c>
      <c r="BL233">
        <f t="shared" si="250"/>
        <v>13</v>
      </c>
      <c r="BM233">
        <f t="shared" si="273"/>
        <v>20</v>
      </c>
      <c r="BN233" s="1">
        <f t="shared" si="274"/>
        <v>44057</v>
      </c>
      <c r="BO233">
        <f t="shared" si="275"/>
        <v>3173</v>
      </c>
      <c r="BP233">
        <f t="shared" si="277"/>
        <v>793</v>
      </c>
      <c r="BQ233" s="179">
        <f t="shared" si="256"/>
        <v>44057</v>
      </c>
      <c r="BR233">
        <f t="shared" si="257"/>
        <v>4360</v>
      </c>
      <c r="BS233">
        <f t="shared" si="258"/>
        <v>3392</v>
      </c>
      <c r="BT233">
        <f t="shared" si="259"/>
        <v>67</v>
      </c>
      <c r="BX233" s="179">
        <f t="shared" si="260"/>
        <v>44057</v>
      </c>
      <c r="BY233">
        <f t="shared" si="261"/>
        <v>46</v>
      </c>
      <c r="BZ233">
        <f t="shared" si="262"/>
        <v>46</v>
      </c>
      <c r="CA233">
        <f t="shared" si="263"/>
        <v>0</v>
      </c>
      <c r="CB233" s="179">
        <f t="shared" si="264"/>
        <v>44057</v>
      </c>
      <c r="CC233">
        <f t="shared" si="265"/>
        <v>481</v>
      </c>
      <c r="CD233">
        <f t="shared" si="266"/>
        <v>450</v>
      </c>
      <c r="CE233">
        <f t="shared" si="267"/>
        <v>7</v>
      </c>
      <c r="CF233" s="179">
        <f t="shared" si="268"/>
        <v>44057</v>
      </c>
      <c r="CG233">
        <f t="shared" si="269"/>
        <v>48</v>
      </c>
      <c r="CH233">
        <f t="shared" si="270"/>
        <v>97</v>
      </c>
      <c r="CI233" s="179">
        <f t="shared" si="271"/>
        <v>44057</v>
      </c>
      <c r="CJ233">
        <f t="shared" si="272"/>
        <v>1</v>
      </c>
      <c r="CK233" s="1">
        <f t="shared" si="205"/>
        <v>44057</v>
      </c>
      <c r="CL233" s="282">
        <f t="shared" si="206"/>
        <v>48</v>
      </c>
      <c r="CM233" s="1">
        <f t="shared" si="207"/>
        <v>44057</v>
      </c>
      <c r="CN233" s="283">
        <f t="shared" si="208"/>
        <v>1</v>
      </c>
    </row>
    <row r="234" spans="1:92" ht="18" customHeight="1" x14ac:dyDescent="0.55000000000000004">
      <c r="A234" s="179">
        <v>44058</v>
      </c>
      <c r="B234" s="240">
        <v>15</v>
      </c>
      <c r="C234" s="154">
        <f t="shared" si="230"/>
        <v>2278</v>
      </c>
      <c r="D234" s="154">
        <f t="shared" si="23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251"/>
        <v>44058</v>
      </c>
      <c r="AA234" s="230">
        <f t="shared" si="232"/>
        <v>4934</v>
      </c>
      <c r="AB234" s="230">
        <f t="shared" si="233"/>
        <v>3984</v>
      </c>
      <c r="AC234" s="231">
        <f t="shared" si="234"/>
        <v>76</v>
      </c>
      <c r="AD234" s="183">
        <f t="shared" si="235"/>
        <v>46</v>
      </c>
      <c r="AE234" s="243">
        <f t="shared" si="252"/>
        <v>3201</v>
      </c>
      <c r="AF234" s="155">
        <v>4406</v>
      </c>
      <c r="AG234" s="184">
        <f t="shared" si="253"/>
        <v>96</v>
      </c>
      <c r="AH234" s="155">
        <v>3488</v>
      </c>
      <c r="AI234" s="184">
        <f t="shared" si="236"/>
        <v>2</v>
      </c>
      <c r="AJ234" s="185">
        <v>69</v>
      </c>
      <c r="AK234" s="186">
        <f t="shared" si="237"/>
        <v>0</v>
      </c>
      <c r="AL234" s="155">
        <v>46</v>
      </c>
      <c r="AM234" s="184">
        <f t="shared" si="238"/>
        <v>0</v>
      </c>
      <c r="AN234" s="155">
        <v>46</v>
      </c>
      <c r="AO234" s="184">
        <f t="shared" si="239"/>
        <v>0</v>
      </c>
      <c r="AP234" s="187">
        <v>0</v>
      </c>
      <c r="AQ234" s="186">
        <f t="shared" si="254"/>
        <v>1</v>
      </c>
      <c r="AR234" s="155">
        <v>482</v>
      </c>
      <c r="AS234" s="184">
        <f t="shared" si="240"/>
        <v>0</v>
      </c>
      <c r="AT234" s="155">
        <v>450</v>
      </c>
      <c r="AU234" s="184">
        <f t="shared" si="241"/>
        <v>0</v>
      </c>
      <c r="AV234" s="188">
        <v>7</v>
      </c>
      <c r="AW234" s="246">
        <v>63</v>
      </c>
      <c r="AX234" s="237">
        <f t="shared" si="242"/>
        <v>44058</v>
      </c>
      <c r="AY234" s="6">
        <v>0</v>
      </c>
      <c r="AZ234" s="238">
        <f t="shared" si="243"/>
        <v>341</v>
      </c>
      <c r="BA234" s="238">
        <f t="shared" si="255"/>
        <v>17</v>
      </c>
      <c r="BB234" s="130">
        <v>0</v>
      </c>
      <c r="BC234" s="27">
        <f t="shared" si="244"/>
        <v>22</v>
      </c>
      <c r="BD234" s="238">
        <v>52</v>
      </c>
      <c r="BE234" s="229">
        <f t="shared" si="245"/>
        <v>44058</v>
      </c>
      <c r="BF234" s="132">
        <f t="shared" si="246"/>
        <v>15</v>
      </c>
      <c r="BG234" s="132">
        <f t="shared" si="213"/>
        <v>2278</v>
      </c>
      <c r="BH234" s="229">
        <f t="shared" si="247"/>
        <v>44058</v>
      </c>
      <c r="BI234" s="132">
        <f t="shared" si="248"/>
        <v>2278</v>
      </c>
      <c r="BJ234" s="1">
        <f t="shared" si="249"/>
        <v>44058</v>
      </c>
      <c r="BK234">
        <f t="shared" si="276"/>
        <v>5</v>
      </c>
      <c r="BL234">
        <f t="shared" si="250"/>
        <v>11</v>
      </c>
      <c r="BM234">
        <f t="shared" si="273"/>
        <v>16</v>
      </c>
      <c r="BN234" s="1">
        <f t="shared" si="274"/>
        <v>44058</v>
      </c>
      <c r="BO234">
        <f t="shared" si="275"/>
        <v>3189</v>
      </c>
      <c r="BP234">
        <f t="shared" si="277"/>
        <v>804</v>
      </c>
      <c r="BQ234" s="179">
        <f t="shared" si="256"/>
        <v>44058</v>
      </c>
      <c r="BR234">
        <f t="shared" si="257"/>
        <v>4406</v>
      </c>
      <c r="BS234">
        <f t="shared" si="258"/>
        <v>3488</v>
      </c>
      <c r="BT234">
        <f t="shared" si="259"/>
        <v>69</v>
      </c>
      <c r="BX234" s="179">
        <f t="shared" si="260"/>
        <v>44058</v>
      </c>
      <c r="BY234">
        <f t="shared" si="261"/>
        <v>46</v>
      </c>
      <c r="BZ234">
        <f t="shared" si="262"/>
        <v>46</v>
      </c>
      <c r="CA234">
        <f t="shared" si="263"/>
        <v>0</v>
      </c>
      <c r="CB234" s="179">
        <f t="shared" si="264"/>
        <v>44058</v>
      </c>
      <c r="CC234">
        <f t="shared" si="265"/>
        <v>482</v>
      </c>
      <c r="CD234">
        <f t="shared" si="266"/>
        <v>450</v>
      </c>
      <c r="CE234">
        <f t="shared" si="267"/>
        <v>7</v>
      </c>
      <c r="CF234" s="179">
        <f t="shared" si="268"/>
        <v>44058</v>
      </c>
      <c r="CG234">
        <f t="shared" si="269"/>
        <v>46</v>
      </c>
      <c r="CH234">
        <f t="shared" si="270"/>
        <v>96</v>
      </c>
      <c r="CI234" s="179">
        <f t="shared" si="271"/>
        <v>44058</v>
      </c>
      <c r="CJ234">
        <f t="shared" si="272"/>
        <v>2</v>
      </c>
      <c r="CK234" s="1">
        <f t="shared" si="205"/>
        <v>44058</v>
      </c>
      <c r="CL234" s="282">
        <f t="shared" si="206"/>
        <v>46</v>
      </c>
      <c r="CM234" s="1">
        <f t="shared" si="207"/>
        <v>44058</v>
      </c>
      <c r="CN234" s="283">
        <f t="shared" si="208"/>
        <v>2</v>
      </c>
    </row>
    <row r="235" spans="1:92" ht="18" customHeight="1" x14ac:dyDescent="0.55000000000000004">
      <c r="A235" s="179">
        <v>44059</v>
      </c>
      <c r="B235" s="240">
        <v>22</v>
      </c>
      <c r="C235" s="154">
        <f t="shared" si="230"/>
        <v>2300</v>
      </c>
      <c r="D235" s="154">
        <f t="shared" si="23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251"/>
        <v>44059</v>
      </c>
      <c r="AA235" s="230">
        <f t="shared" si="232"/>
        <v>5010</v>
      </c>
      <c r="AB235" s="230">
        <f t="shared" si="233"/>
        <v>4045</v>
      </c>
      <c r="AC235" s="231">
        <f t="shared" si="234"/>
        <v>76</v>
      </c>
      <c r="AD235" s="183">
        <f t="shared" si="235"/>
        <v>74</v>
      </c>
      <c r="AE235" s="243">
        <f t="shared" si="252"/>
        <v>3275</v>
      </c>
      <c r="AF235" s="155">
        <v>4480</v>
      </c>
      <c r="AG235" s="184">
        <f t="shared" si="253"/>
        <v>61</v>
      </c>
      <c r="AH235" s="155">
        <v>3549</v>
      </c>
      <c r="AI235" s="184">
        <f t="shared" si="236"/>
        <v>0</v>
      </c>
      <c r="AJ235" s="185">
        <v>69</v>
      </c>
      <c r="AK235" s="186">
        <f t="shared" si="237"/>
        <v>0</v>
      </c>
      <c r="AL235" s="155">
        <v>46</v>
      </c>
      <c r="AM235" s="184">
        <f t="shared" si="238"/>
        <v>0</v>
      </c>
      <c r="AN235" s="155">
        <v>46</v>
      </c>
      <c r="AO235" s="184">
        <f t="shared" si="239"/>
        <v>0</v>
      </c>
      <c r="AP235" s="187">
        <v>0</v>
      </c>
      <c r="AQ235" s="186">
        <f t="shared" si="254"/>
        <v>2</v>
      </c>
      <c r="AR235" s="155">
        <v>484</v>
      </c>
      <c r="AS235" s="184">
        <f t="shared" si="240"/>
        <v>0</v>
      </c>
      <c r="AT235" s="155">
        <v>450</v>
      </c>
      <c r="AU235" s="184">
        <f t="shared" si="241"/>
        <v>0</v>
      </c>
      <c r="AV235" s="188">
        <v>7</v>
      </c>
      <c r="AW235" s="246">
        <v>64</v>
      </c>
      <c r="AX235" s="237">
        <f t="shared" si="242"/>
        <v>44059</v>
      </c>
      <c r="AY235" s="6">
        <v>0</v>
      </c>
      <c r="AZ235" s="238">
        <f t="shared" si="243"/>
        <v>341</v>
      </c>
      <c r="BA235" s="238">
        <f t="shared" si="255"/>
        <v>18</v>
      </c>
      <c r="BB235" s="130">
        <v>0</v>
      </c>
      <c r="BC235" s="27">
        <f t="shared" si="244"/>
        <v>22</v>
      </c>
      <c r="BD235" s="238">
        <v>53</v>
      </c>
      <c r="BE235" s="229">
        <f t="shared" si="245"/>
        <v>44059</v>
      </c>
      <c r="BF235" s="132">
        <f t="shared" si="246"/>
        <v>22</v>
      </c>
      <c r="BG235" s="132">
        <f t="shared" si="213"/>
        <v>2300</v>
      </c>
      <c r="BH235" s="229">
        <f t="shared" si="247"/>
        <v>44059</v>
      </c>
      <c r="BI235" s="132">
        <f t="shared" si="248"/>
        <v>2300</v>
      </c>
      <c r="BJ235" s="1">
        <f t="shared" si="249"/>
        <v>44059</v>
      </c>
      <c r="BK235">
        <f t="shared" si="276"/>
        <v>1</v>
      </c>
      <c r="BL235">
        <f t="shared" si="250"/>
        <v>36</v>
      </c>
      <c r="BM235">
        <f t="shared" si="273"/>
        <v>37</v>
      </c>
      <c r="BN235" s="1">
        <f t="shared" si="274"/>
        <v>44059</v>
      </c>
      <c r="BO235">
        <f t="shared" si="275"/>
        <v>3226</v>
      </c>
      <c r="BP235">
        <f t="shared" si="277"/>
        <v>840</v>
      </c>
      <c r="BQ235" s="179">
        <f t="shared" si="256"/>
        <v>44059</v>
      </c>
      <c r="BR235">
        <f t="shared" si="257"/>
        <v>4480</v>
      </c>
      <c r="BS235">
        <f t="shared" si="258"/>
        <v>3549</v>
      </c>
      <c r="BT235">
        <f t="shared" si="259"/>
        <v>69</v>
      </c>
      <c r="BX235" s="179">
        <f t="shared" si="260"/>
        <v>44059</v>
      </c>
      <c r="BY235">
        <f t="shared" si="261"/>
        <v>46</v>
      </c>
      <c r="BZ235">
        <f t="shared" si="262"/>
        <v>46</v>
      </c>
      <c r="CA235">
        <f t="shared" si="263"/>
        <v>0</v>
      </c>
      <c r="CB235" s="179">
        <f t="shared" si="264"/>
        <v>44059</v>
      </c>
      <c r="CC235">
        <f t="shared" si="265"/>
        <v>484</v>
      </c>
      <c r="CD235">
        <f t="shared" si="266"/>
        <v>450</v>
      </c>
      <c r="CE235">
        <f t="shared" si="267"/>
        <v>7</v>
      </c>
      <c r="CF235" s="179">
        <f t="shared" si="268"/>
        <v>44059</v>
      </c>
      <c r="CG235">
        <f t="shared" si="269"/>
        <v>74</v>
      </c>
      <c r="CH235">
        <f t="shared" si="270"/>
        <v>61</v>
      </c>
      <c r="CI235" s="179">
        <f t="shared" si="271"/>
        <v>44059</v>
      </c>
      <c r="CJ235">
        <f t="shared" si="272"/>
        <v>0</v>
      </c>
      <c r="CK235" s="1">
        <f t="shared" si="205"/>
        <v>44059</v>
      </c>
      <c r="CL235" s="282">
        <f t="shared" si="206"/>
        <v>74</v>
      </c>
      <c r="CM235" s="1">
        <f t="shared" si="207"/>
        <v>44059</v>
      </c>
      <c r="CN235" s="283">
        <f t="shared" si="208"/>
        <v>0</v>
      </c>
    </row>
    <row r="236" spans="1:92" ht="18" customHeight="1" x14ac:dyDescent="0.55000000000000004">
      <c r="A236" s="179">
        <v>44060</v>
      </c>
      <c r="B236" s="240">
        <v>22</v>
      </c>
      <c r="C236" s="154">
        <f t="shared" si="230"/>
        <v>2322</v>
      </c>
      <c r="D236" s="154">
        <f t="shared" si="23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251"/>
        <v>44060</v>
      </c>
      <c r="AA236" s="230">
        <f t="shared" si="232"/>
        <v>5055</v>
      </c>
      <c r="AB236" s="230">
        <f t="shared" si="233"/>
        <v>4095</v>
      </c>
      <c r="AC236" s="231">
        <f t="shared" si="234"/>
        <v>76</v>
      </c>
      <c r="AD236" s="183">
        <f t="shared" si="235"/>
        <v>44</v>
      </c>
      <c r="AE236" s="243">
        <f t="shared" si="252"/>
        <v>3319</v>
      </c>
      <c r="AF236" s="155">
        <v>4524</v>
      </c>
      <c r="AG236" s="184">
        <f t="shared" si="253"/>
        <v>50</v>
      </c>
      <c r="AH236" s="155">
        <v>3599</v>
      </c>
      <c r="AI236" s="184">
        <f t="shared" si="236"/>
        <v>0</v>
      </c>
      <c r="AJ236" s="185">
        <v>69</v>
      </c>
      <c r="AK236" s="186">
        <f t="shared" si="237"/>
        <v>0</v>
      </c>
      <c r="AL236" s="155">
        <v>46</v>
      </c>
      <c r="AM236" s="184">
        <f t="shared" si="238"/>
        <v>0</v>
      </c>
      <c r="AN236" s="155">
        <v>46</v>
      </c>
      <c r="AO236" s="184">
        <f t="shared" si="239"/>
        <v>0</v>
      </c>
      <c r="AP236" s="187">
        <v>0</v>
      </c>
      <c r="AQ236" s="186">
        <f t="shared" si="254"/>
        <v>1</v>
      </c>
      <c r="AR236" s="155">
        <v>485</v>
      </c>
      <c r="AS236" s="184">
        <f t="shared" si="240"/>
        <v>0</v>
      </c>
      <c r="AT236" s="155">
        <v>450</v>
      </c>
      <c r="AU236" s="184">
        <f t="shared" si="241"/>
        <v>0</v>
      </c>
      <c r="AV236" s="188">
        <v>7</v>
      </c>
      <c r="AW236" s="246">
        <v>65</v>
      </c>
      <c r="AX236" s="237">
        <f t="shared" si="242"/>
        <v>44060</v>
      </c>
      <c r="AY236" s="6">
        <v>0</v>
      </c>
      <c r="AZ236" s="238">
        <f t="shared" si="243"/>
        <v>341</v>
      </c>
      <c r="BA236" s="238">
        <f t="shared" si="255"/>
        <v>19</v>
      </c>
      <c r="BB236" s="130">
        <v>0</v>
      </c>
      <c r="BC236" s="27">
        <f t="shared" si="244"/>
        <v>22</v>
      </c>
      <c r="BD236" s="238">
        <v>54</v>
      </c>
      <c r="BE236" s="229">
        <f t="shared" si="245"/>
        <v>44060</v>
      </c>
      <c r="BF236" s="132">
        <f t="shared" si="246"/>
        <v>22</v>
      </c>
      <c r="BG236" s="132">
        <f t="shared" si="213"/>
        <v>2322</v>
      </c>
      <c r="BH236" s="229">
        <f t="shared" si="247"/>
        <v>44060</v>
      </c>
      <c r="BI236" s="132">
        <f t="shared" si="248"/>
        <v>2322</v>
      </c>
      <c r="BJ236" s="1">
        <f t="shared" si="249"/>
        <v>44060</v>
      </c>
      <c r="BK236">
        <f t="shared" si="276"/>
        <v>1</v>
      </c>
      <c r="BL236">
        <f t="shared" si="250"/>
        <v>16</v>
      </c>
      <c r="BM236">
        <f t="shared" si="273"/>
        <v>17</v>
      </c>
      <c r="BN236" s="1">
        <f t="shared" si="274"/>
        <v>44060</v>
      </c>
      <c r="BO236">
        <f t="shared" si="275"/>
        <v>3243</v>
      </c>
      <c r="BP236">
        <f t="shared" si="277"/>
        <v>856</v>
      </c>
      <c r="BQ236" s="179">
        <f t="shared" si="256"/>
        <v>44060</v>
      </c>
      <c r="BR236">
        <f t="shared" si="257"/>
        <v>4524</v>
      </c>
      <c r="BS236">
        <f t="shared" si="258"/>
        <v>3599</v>
      </c>
      <c r="BT236">
        <f t="shared" si="259"/>
        <v>69</v>
      </c>
      <c r="BX236" s="179">
        <f t="shared" si="260"/>
        <v>44060</v>
      </c>
      <c r="BY236">
        <f t="shared" si="261"/>
        <v>46</v>
      </c>
      <c r="BZ236">
        <f t="shared" si="262"/>
        <v>46</v>
      </c>
      <c r="CA236">
        <f t="shared" si="263"/>
        <v>0</v>
      </c>
      <c r="CB236" s="179">
        <f t="shared" si="264"/>
        <v>44060</v>
      </c>
      <c r="CC236">
        <f t="shared" si="265"/>
        <v>485</v>
      </c>
      <c r="CD236">
        <f t="shared" si="266"/>
        <v>450</v>
      </c>
      <c r="CE236">
        <f t="shared" si="267"/>
        <v>7</v>
      </c>
      <c r="CF236" s="179">
        <f t="shared" si="268"/>
        <v>44060</v>
      </c>
      <c r="CG236">
        <f t="shared" si="269"/>
        <v>44</v>
      </c>
      <c r="CH236">
        <f t="shared" si="270"/>
        <v>50</v>
      </c>
      <c r="CI236" s="179">
        <f t="shared" si="271"/>
        <v>44060</v>
      </c>
      <c r="CJ236">
        <f t="shared" si="272"/>
        <v>0</v>
      </c>
      <c r="CK236" s="1">
        <f t="shared" si="205"/>
        <v>44060</v>
      </c>
      <c r="CL236" s="282">
        <f t="shared" si="206"/>
        <v>44</v>
      </c>
      <c r="CM236" s="1">
        <f t="shared" si="207"/>
        <v>44060</v>
      </c>
      <c r="CN236" s="283">
        <f t="shared" si="208"/>
        <v>0</v>
      </c>
    </row>
    <row r="237" spans="1:92" ht="18" customHeight="1" x14ac:dyDescent="0.55000000000000004">
      <c r="A237" s="179">
        <v>44061</v>
      </c>
      <c r="B237" s="240">
        <v>17</v>
      </c>
      <c r="C237" s="154">
        <f t="shared" si="230"/>
        <v>2339</v>
      </c>
      <c r="D237" s="154">
        <f t="shared" si="23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251"/>
        <v>44061</v>
      </c>
      <c r="AA237" s="230">
        <f t="shared" si="232"/>
        <v>5092</v>
      </c>
      <c r="AB237" s="230">
        <f t="shared" si="233"/>
        <v>4173</v>
      </c>
      <c r="AC237" s="231">
        <f t="shared" si="234"/>
        <v>78</v>
      </c>
      <c r="AD237" s="183">
        <f t="shared" si="235"/>
        <v>36</v>
      </c>
      <c r="AE237" s="243">
        <f t="shared" si="252"/>
        <v>3355</v>
      </c>
      <c r="AF237" s="155">
        <v>4560</v>
      </c>
      <c r="AG237" s="184">
        <f t="shared" si="253"/>
        <v>78</v>
      </c>
      <c r="AH237" s="155">
        <v>3677</v>
      </c>
      <c r="AI237" s="184">
        <f t="shared" si="236"/>
        <v>2</v>
      </c>
      <c r="AJ237" s="185">
        <v>71</v>
      </c>
      <c r="AK237" s="186">
        <f t="shared" si="237"/>
        <v>0</v>
      </c>
      <c r="AL237" s="155">
        <v>46</v>
      </c>
      <c r="AM237" s="184">
        <f t="shared" si="238"/>
        <v>0</v>
      </c>
      <c r="AN237" s="155">
        <v>46</v>
      </c>
      <c r="AO237" s="184">
        <f t="shared" si="239"/>
        <v>0</v>
      </c>
      <c r="AP237" s="187">
        <v>0</v>
      </c>
      <c r="AQ237" s="186">
        <f t="shared" si="254"/>
        <v>1</v>
      </c>
      <c r="AR237" s="155">
        <v>486</v>
      </c>
      <c r="AS237" s="184">
        <f t="shared" si="240"/>
        <v>0</v>
      </c>
      <c r="AT237" s="155">
        <v>450</v>
      </c>
      <c r="AU237" s="184">
        <f t="shared" si="241"/>
        <v>0</v>
      </c>
      <c r="AV237" s="188">
        <v>7</v>
      </c>
      <c r="AW237" s="246">
        <v>66</v>
      </c>
      <c r="AX237" s="237">
        <f t="shared" si="242"/>
        <v>44061</v>
      </c>
      <c r="AY237" s="6">
        <v>0</v>
      </c>
      <c r="AZ237" s="238">
        <f t="shared" si="243"/>
        <v>341</v>
      </c>
      <c r="BA237" s="238">
        <f t="shared" si="255"/>
        <v>20</v>
      </c>
      <c r="BB237" s="130">
        <v>0</v>
      </c>
      <c r="BC237" s="27">
        <f t="shared" si="244"/>
        <v>22</v>
      </c>
      <c r="BD237" s="238">
        <v>55</v>
      </c>
      <c r="BE237" s="229">
        <f t="shared" si="245"/>
        <v>44061</v>
      </c>
      <c r="BF237" s="132">
        <f t="shared" si="246"/>
        <v>17</v>
      </c>
      <c r="BG237" s="132">
        <f t="shared" si="213"/>
        <v>2339</v>
      </c>
      <c r="BH237" s="229">
        <f t="shared" si="247"/>
        <v>44061</v>
      </c>
      <c r="BI237" s="132">
        <f t="shared" si="248"/>
        <v>2339</v>
      </c>
      <c r="BJ237" s="1">
        <f t="shared" si="249"/>
        <v>44061</v>
      </c>
      <c r="BK237">
        <f t="shared" si="276"/>
        <v>1</v>
      </c>
      <c r="BL237">
        <f t="shared" si="250"/>
        <v>13</v>
      </c>
      <c r="BM237">
        <f t="shared" si="273"/>
        <v>14</v>
      </c>
      <c r="BN237" s="1">
        <f t="shared" si="274"/>
        <v>44061</v>
      </c>
      <c r="BO237">
        <f t="shared" si="275"/>
        <v>3257</v>
      </c>
      <c r="BP237">
        <f t="shared" si="277"/>
        <v>869</v>
      </c>
      <c r="BQ237" s="179">
        <f t="shared" si="256"/>
        <v>44061</v>
      </c>
      <c r="BR237">
        <f t="shared" si="257"/>
        <v>4560</v>
      </c>
      <c r="BS237">
        <f t="shared" si="258"/>
        <v>3677</v>
      </c>
      <c r="BT237">
        <f t="shared" si="259"/>
        <v>71</v>
      </c>
      <c r="BX237" s="179">
        <f t="shared" si="260"/>
        <v>44061</v>
      </c>
      <c r="BY237">
        <f t="shared" si="261"/>
        <v>46</v>
      </c>
      <c r="BZ237">
        <f t="shared" si="262"/>
        <v>46</v>
      </c>
      <c r="CA237">
        <f t="shared" si="263"/>
        <v>0</v>
      </c>
      <c r="CB237" s="179">
        <f t="shared" si="264"/>
        <v>44061</v>
      </c>
      <c r="CC237">
        <f t="shared" si="265"/>
        <v>486</v>
      </c>
      <c r="CD237">
        <f t="shared" si="266"/>
        <v>450</v>
      </c>
      <c r="CE237">
        <f t="shared" si="267"/>
        <v>7</v>
      </c>
      <c r="CF237" s="179">
        <f t="shared" si="268"/>
        <v>44061</v>
      </c>
      <c r="CG237">
        <f t="shared" si="269"/>
        <v>36</v>
      </c>
      <c r="CH237">
        <f t="shared" si="270"/>
        <v>78</v>
      </c>
      <c r="CI237" s="179">
        <f t="shared" si="271"/>
        <v>44061</v>
      </c>
      <c r="CJ237">
        <f t="shared" si="272"/>
        <v>2</v>
      </c>
      <c r="CK237" s="1">
        <f t="shared" si="205"/>
        <v>44061</v>
      </c>
      <c r="CL237" s="282">
        <f t="shared" si="206"/>
        <v>36</v>
      </c>
      <c r="CM237" s="1">
        <f t="shared" si="207"/>
        <v>44061</v>
      </c>
      <c r="CN237" s="283">
        <f t="shared" si="208"/>
        <v>2</v>
      </c>
    </row>
    <row r="238" spans="1:92" ht="18" customHeight="1" x14ac:dyDescent="0.55000000000000004">
      <c r="A238" s="179">
        <v>44062</v>
      </c>
      <c r="B238" s="240">
        <v>7</v>
      </c>
      <c r="C238" s="154">
        <f t="shared" si="230"/>
        <v>2346</v>
      </c>
      <c r="D238" s="154">
        <f t="shared" si="23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278">+A238</f>
        <v>44062</v>
      </c>
      <c r="AA238" s="230">
        <f t="shared" si="232"/>
        <v>5118</v>
      </c>
      <c r="AB238" s="230">
        <f t="shared" si="233"/>
        <v>4282</v>
      </c>
      <c r="AC238" s="231">
        <f t="shared" si="234"/>
        <v>79</v>
      </c>
      <c r="AD238" s="183">
        <f t="shared" si="235"/>
        <v>26</v>
      </c>
      <c r="AE238" s="243">
        <f t="shared" si="252"/>
        <v>3381</v>
      </c>
      <c r="AF238" s="155">
        <v>4586</v>
      </c>
      <c r="AG238" s="184">
        <f t="shared" si="253"/>
        <v>102</v>
      </c>
      <c r="AH238" s="155">
        <v>3779</v>
      </c>
      <c r="AI238" s="184">
        <f t="shared" si="236"/>
        <v>1</v>
      </c>
      <c r="AJ238" s="185">
        <v>72</v>
      </c>
      <c r="AK238" s="186">
        <f t="shared" si="237"/>
        <v>0</v>
      </c>
      <c r="AL238" s="155">
        <v>46</v>
      </c>
      <c r="AM238" s="184">
        <f t="shared" si="238"/>
        <v>0</v>
      </c>
      <c r="AN238" s="155">
        <v>46</v>
      </c>
      <c r="AO238" s="184">
        <f t="shared" si="239"/>
        <v>0</v>
      </c>
      <c r="AP238" s="187">
        <v>0</v>
      </c>
      <c r="AQ238" s="186">
        <f t="shared" si="254"/>
        <v>0</v>
      </c>
      <c r="AR238" s="155">
        <v>486</v>
      </c>
      <c r="AS238" s="184">
        <f t="shared" si="240"/>
        <v>7</v>
      </c>
      <c r="AT238" s="155">
        <v>457</v>
      </c>
      <c r="AU238" s="184">
        <f t="shared" si="241"/>
        <v>0</v>
      </c>
      <c r="AV238" s="188">
        <v>7</v>
      </c>
      <c r="AW238" s="246">
        <v>67</v>
      </c>
      <c r="AX238" s="237">
        <f t="shared" si="242"/>
        <v>44062</v>
      </c>
      <c r="AY238" s="6">
        <v>0</v>
      </c>
      <c r="AZ238" s="238">
        <f t="shared" si="243"/>
        <v>341</v>
      </c>
      <c r="BA238" s="238">
        <f t="shared" si="255"/>
        <v>21</v>
      </c>
      <c r="BB238" s="130">
        <v>0</v>
      </c>
      <c r="BC238" s="27">
        <f t="shared" si="244"/>
        <v>22</v>
      </c>
      <c r="BD238" s="238">
        <v>56</v>
      </c>
      <c r="BE238" s="229">
        <f t="shared" si="245"/>
        <v>44062</v>
      </c>
      <c r="BF238" s="132">
        <f t="shared" si="246"/>
        <v>7</v>
      </c>
      <c r="BG238" s="132">
        <f t="shared" si="213"/>
        <v>2346</v>
      </c>
      <c r="BH238" s="229">
        <f t="shared" si="247"/>
        <v>44062</v>
      </c>
      <c r="BI238" s="132">
        <f t="shared" si="248"/>
        <v>2346</v>
      </c>
      <c r="BJ238" s="1">
        <f t="shared" si="249"/>
        <v>44062</v>
      </c>
      <c r="BK238">
        <f t="shared" si="276"/>
        <v>1</v>
      </c>
      <c r="BL238">
        <f t="shared" si="250"/>
        <v>21</v>
      </c>
      <c r="BM238">
        <f t="shared" si="273"/>
        <v>22</v>
      </c>
      <c r="BN238" s="1">
        <f t="shared" si="274"/>
        <v>44062</v>
      </c>
      <c r="BO238">
        <f t="shared" si="275"/>
        <v>3279</v>
      </c>
      <c r="BP238">
        <f t="shared" si="277"/>
        <v>890</v>
      </c>
      <c r="BQ238" s="179">
        <f t="shared" si="256"/>
        <v>44062</v>
      </c>
      <c r="BR238">
        <f t="shared" si="257"/>
        <v>4586</v>
      </c>
      <c r="BS238">
        <f t="shared" si="258"/>
        <v>3779</v>
      </c>
      <c r="BT238">
        <f t="shared" si="259"/>
        <v>72</v>
      </c>
      <c r="BX238" s="179">
        <f t="shared" si="260"/>
        <v>44062</v>
      </c>
      <c r="BY238">
        <f t="shared" si="261"/>
        <v>46</v>
      </c>
      <c r="BZ238">
        <f t="shared" si="262"/>
        <v>46</v>
      </c>
      <c r="CA238">
        <f t="shared" si="263"/>
        <v>0</v>
      </c>
      <c r="CB238" s="179">
        <f t="shared" si="264"/>
        <v>44062</v>
      </c>
      <c r="CC238">
        <f t="shared" si="265"/>
        <v>486</v>
      </c>
      <c r="CD238">
        <f t="shared" si="266"/>
        <v>457</v>
      </c>
      <c r="CE238">
        <f t="shared" si="267"/>
        <v>7</v>
      </c>
      <c r="CF238" s="179">
        <f t="shared" si="268"/>
        <v>44062</v>
      </c>
      <c r="CG238">
        <f t="shared" si="269"/>
        <v>26</v>
      </c>
      <c r="CH238">
        <f t="shared" si="270"/>
        <v>102</v>
      </c>
      <c r="CI238" s="179">
        <f t="shared" si="271"/>
        <v>44062</v>
      </c>
      <c r="CJ238">
        <f t="shared" si="272"/>
        <v>1</v>
      </c>
      <c r="CK238" s="1">
        <f t="shared" si="205"/>
        <v>44062</v>
      </c>
      <c r="CL238" s="282">
        <f t="shared" si="206"/>
        <v>26</v>
      </c>
      <c r="CM238" s="1">
        <f t="shared" si="207"/>
        <v>44062</v>
      </c>
      <c r="CN238" s="283">
        <f t="shared" si="208"/>
        <v>1</v>
      </c>
    </row>
    <row r="239" spans="1:92" ht="18" customHeight="1" x14ac:dyDescent="0.55000000000000004">
      <c r="A239" s="179">
        <v>44063</v>
      </c>
      <c r="B239" s="240">
        <v>22</v>
      </c>
      <c r="C239" s="154">
        <f t="shared" si="230"/>
        <v>2368</v>
      </c>
      <c r="D239" s="154">
        <f t="shared" si="23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278"/>
        <v>44063</v>
      </c>
      <c r="AA239" s="230">
        <f t="shared" si="232"/>
        <v>5136</v>
      </c>
      <c r="AB239" s="230">
        <f t="shared" si="233"/>
        <v>4330</v>
      </c>
      <c r="AC239" s="231">
        <f t="shared" si="234"/>
        <v>82</v>
      </c>
      <c r="AD239" s="183">
        <f t="shared" si="235"/>
        <v>18</v>
      </c>
      <c r="AE239" s="243">
        <f t="shared" si="252"/>
        <v>3399</v>
      </c>
      <c r="AF239" s="155">
        <v>4604</v>
      </c>
      <c r="AG239" s="184">
        <f t="shared" si="253"/>
        <v>48</v>
      </c>
      <c r="AH239" s="155">
        <v>3827</v>
      </c>
      <c r="AI239" s="184">
        <f t="shared" si="236"/>
        <v>3</v>
      </c>
      <c r="AJ239" s="185">
        <v>75</v>
      </c>
      <c r="AK239" s="186">
        <f t="shared" si="237"/>
        <v>0</v>
      </c>
      <c r="AL239" s="155">
        <v>46</v>
      </c>
      <c r="AM239" s="184">
        <f t="shared" si="238"/>
        <v>0</v>
      </c>
      <c r="AN239" s="155">
        <v>46</v>
      </c>
      <c r="AO239" s="184">
        <f t="shared" si="239"/>
        <v>0</v>
      </c>
      <c r="AP239" s="187">
        <v>0</v>
      </c>
      <c r="AQ239" s="186">
        <f t="shared" si="254"/>
        <v>0</v>
      </c>
      <c r="AR239" s="155">
        <v>486</v>
      </c>
      <c r="AS239" s="184">
        <f t="shared" si="240"/>
        <v>0</v>
      </c>
      <c r="AT239" s="155">
        <v>457</v>
      </c>
      <c r="AU239" s="184">
        <f t="shared" si="241"/>
        <v>0</v>
      </c>
      <c r="AV239" s="188">
        <v>7</v>
      </c>
      <c r="AW239" s="246">
        <v>68</v>
      </c>
      <c r="AX239" s="237">
        <f t="shared" si="242"/>
        <v>44063</v>
      </c>
      <c r="AY239" s="6">
        <v>0</v>
      </c>
      <c r="AZ239" s="238">
        <f t="shared" si="243"/>
        <v>341</v>
      </c>
      <c r="BA239" s="238">
        <f t="shared" si="255"/>
        <v>22</v>
      </c>
      <c r="BB239" s="130">
        <v>0</v>
      </c>
      <c r="BC239" s="27">
        <f t="shared" si="244"/>
        <v>22</v>
      </c>
      <c r="BD239" s="238">
        <v>57</v>
      </c>
      <c r="BE239" s="229">
        <f t="shared" si="245"/>
        <v>44063</v>
      </c>
      <c r="BF239" s="132">
        <f t="shared" si="246"/>
        <v>22</v>
      </c>
      <c r="BG239" s="132">
        <f t="shared" si="213"/>
        <v>2368</v>
      </c>
      <c r="BH239" s="229">
        <f t="shared" si="247"/>
        <v>44063</v>
      </c>
      <c r="BI239" s="132">
        <f t="shared" si="248"/>
        <v>2368</v>
      </c>
      <c r="BJ239" s="1">
        <f t="shared" si="249"/>
        <v>44063</v>
      </c>
      <c r="BK239">
        <f t="shared" si="276"/>
        <v>1</v>
      </c>
      <c r="BL239">
        <f t="shared" si="250"/>
        <v>22</v>
      </c>
      <c r="BM239">
        <f t="shared" si="273"/>
        <v>23</v>
      </c>
      <c r="BN239" s="1">
        <f t="shared" si="274"/>
        <v>44063</v>
      </c>
      <c r="BO239">
        <f t="shared" si="275"/>
        <v>3302</v>
      </c>
      <c r="BP239">
        <f t="shared" si="277"/>
        <v>912</v>
      </c>
      <c r="BQ239" s="179">
        <f t="shared" si="256"/>
        <v>44063</v>
      </c>
      <c r="BR239">
        <f t="shared" si="257"/>
        <v>4604</v>
      </c>
      <c r="BS239">
        <f t="shared" si="258"/>
        <v>3827</v>
      </c>
      <c r="BT239">
        <f t="shared" si="259"/>
        <v>75</v>
      </c>
      <c r="BX239" s="179">
        <f t="shared" si="260"/>
        <v>44063</v>
      </c>
      <c r="BY239">
        <f t="shared" si="261"/>
        <v>46</v>
      </c>
      <c r="BZ239">
        <f t="shared" si="262"/>
        <v>46</v>
      </c>
      <c r="CA239">
        <f t="shared" si="263"/>
        <v>0</v>
      </c>
      <c r="CB239" s="179">
        <f t="shared" si="264"/>
        <v>44063</v>
      </c>
      <c r="CC239">
        <f t="shared" si="265"/>
        <v>486</v>
      </c>
      <c r="CD239">
        <f t="shared" si="266"/>
        <v>457</v>
      </c>
      <c r="CE239">
        <f t="shared" si="267"/>
        <v>7</v>
      </c>
      <c r="CF239" s="179">
        <f t="shared" si="268"/>
        <v>44063</v>
      </c>
      <c r="CG239">
        <f t="shared" si="269"/>
        <v>18</v>
      </c>
      <c r="CH239">
        <f t="shared" si="270"/>
        <v>48</v>
      </c>
      <c r="CI239" s="179">
        <f t="shared" si="271"/>
        <v>44063</v>
      </c>
      <c r="CJ239">
        <f t="shared" si="272"/>
        <v>3</v>
      </c>
      <c r="CK239" s="1">
        <f t="shared" si="205"/>
        <v>44063</v>
      </c>
      <c r="CL239" s="282">
        <f t="shared" si="206"/>
        <v>18</v>
      </c>
      <c r="CM239" s="1">
        <f t="shared" si="207"/>
        <v>44063</v>
      </c>
      <c r="CN239" s="283">
        <f t="shared" si="208"/>
        <v>3</v>
      </c>
    </row>
    <row r="240" spans="1:92" ht="18" customHeight="1" x14ac:dyDescent="0.55000000000000004">
      <c r="A240" s="179">
        <v>44064</v>
      </c>
      <c r="B240" s="240">
        <v>22</v>
      </c>
      <c r="C240" s="154">
        <f t="shared" si="230"/>
        <v>2390</v>
      </c>
      <c r="D240" s="154">
        <f t="shared" si="23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278"/>
        <v>44064</v>
      </c>
      <c r="AA240" s="230">
        <f t="shared" si="232"/>
        <v>5164</v>
      </c>
      <c r="AB240" s="230">
        <f t="shared" si="233"/>
        <v>4403</v>
      </c>
      <c r="AC240" s="231">
        <f t="shared" si="234"/>
        <v>82</v>
      </c>
      <c r="AD240" s="183">
        <f t="shared" si="235"/>
        <v>27</v>
      </c>
      <c r="AE240" s="243">
        <f t="shared" si="252"/>
        <v>3426</v>
      </c>
      <c r="AF240" s="155">
        <v>4631</v>
      </c>
      <c r="AG240" s="184">
        <f t="shared" si="253"/>
        <v>73</v>
      </c>
      <c r="AH240" s="155">
        <v>3900</v>
      </c>
      <c r="AI240" s="184">
        <f t="shared" si="236"/>
        <v>0</v>
      </c>
      <c r="AJ240" s="185">
        <v>75</v>
      </c>
      <c r="AK240" s="186">
        <f t="shared" si="237"/>
        <v>0</v>
      </c>
      <c r="AL240" s="155">
        <v>46</v>
      </c>
      <c r="AM240" s="184">
        <f t="shared" si="238"/>
        <v>0</v>
      </c>
      <c r="AN240" s="155">
        <v>46</v>
      </c>
      <c r="AO240" s="184">
        <f t="shared" si="239"/>
        <v>0</v>
      </c>
      <c r="AP240" s="187">
        <v>0</v>
      </c>
      <c r="AQ240" s="186">
        <f t="shared" si="254"/>
        <v>1</v>
      </c>
      <c r="AR240" s="155">
        <v>487</v>
      </c>
      <c r="AS240" s="184">
        <f t="shared" si="240"/>
        <v>0</v>
      </c>
      <c r="AT240" s="155">
        <v>457</v>
      </c>
      <c r="AU240" s="184">
        <f t="shared" si="241"/>
        <v>0</v>
      </c>
      <c r="AV240" s="188">
        <v>7</v>
      </c>
      <c r="AW240" s="246">
        <v>69</v>
      </c>
      <c r="AX240" s="237">
        <f t="shared" si="242"/>
        <v>44064</v>
      </c>
      <c r="AY240" s="6">
        <v>0</v>
      </c>
      <c r="AZ240" s="238">
        <f t="shared" si="243"/>
        <v>341</v>
      </c>
      <c r="BA240" s="238">
        <f t="shared" si="255"/>
        <v>23</v>
      </c>
      <c r="BB240" s="130">
        <v>0</v>
      </c>
      <c r="BC240" s="27">
        <f t="shared" si="244"/>
        <v>22</v>
      </c>
      <c r="BD240" s="238">
        <v>58</v>
      </c>
      <c r="BE240" s="229">
        <f t="shared" si="245"/>
        <v>44064</v>
      </c>
      <c r="BF240" s="132">
        <f t="shared" si="246"/>
        <v>22</v>
      </c>
      <c r="BG240" s="132">
        <f t="shared" si="213"/>
        <v>2390</v>
      </c>
      <c r="BH240" s="229">
        <f t="shared" si="247"/>
        <v>44064</v>
      </c>
      <c r="BI240" s="132">
        <f t="shared" si="248"/>
        <v>2390</v>
      </c>
      <c r="BJ240" s="1">
        <f t="shared" si="249"/>
        <v>44064</v>
      </c>
      <c r="BK240">
        <f t="shared" si="276"/>
        <v>0</v>
      </c>
      <c r="BL240">
        <f t="shared" si="250"/>
        <v>34</v>
      </c>
      <c r="BM240">
        <f t="shared" si="273"/>
        <v>34</v>
      </c>
      <c r="BN240" s="1">
        <f t="shared" si="274"/>
        <v>44064</v>
      </c>
      <c r="BO240">
        <f t="shared" si="275"/>
        <v>3336</v>
      </c>
      <c r="BP240">
        <f t="shared" si="277"/>
        <v>946</v>
      </c>
      <c r="BQ240" s="179">
        <f t="shared" si="256"/>
        <v>44064</v>
      </c>
      <c r="BR240">
        <f t="shared" si="257"/>
        <v>4631</v>
      </c>
      <c r="BS240">
        <f t="shared" si="258"/>
        <v>3900</v>
      </c>
      <c r="BT240">
        <f t="shared" si="259"/>
        <v>75</v>
      </c>
      <c r="BX240" s="179">
        <f t="shared" si="260"/>
        <v>44064</v>
      </c>
      <c r="BY240">
        <f t="shared" si="261"/>
        <v>46</v>
      </c>
      <c r="BZ240">
        <f t="shared" si="262"/>
        <v>46</v>
      </c>
      <c r="CA240">
        <f t="shared" si="263"/>
        <v>0</v>
      </c>
      <c r="CB240" s="179">
        <f t="shared" si="264"/>
        <v>44064</v>
      </c>
      <c r="CC240">
        <f t="shared" si="265"/>
        <v>487</v>
      </c>
      <c r="CD240">
        <f t="shared" si="266"/>
        <v>457</v>
      </c>
      <c r="CE240">
        <f t="shared" si="267"/>
        <v>7</v>
      </c>
      <c r="CF240" s="179">
        <f t="shared" si="268"/>
        <v>44064</v>
      </c>
      <c r="CG240">
        <f t="shared" si="269"/>
        <v>27</v>
      </c>
      <c r="CH240">
        <f t="shared" si="270"/>
        <v>73</v>
      </c>
      <c r="CI240" s="179">
        <f t="shared" si="271"/>
        <v>44064</v>
      </c>
      <c r="CJ240">
        <f t="shared" si="272"/>
        <v>0</v>
      </c>
      <c r="CK240" s="1">
        <f t="shared" si="205"/>
        <v>44064</v>
      </c>
      <c r="CL240" s="282">
        <f t="shared" si="206"/>
        <v>27</v>
      </c>
      <c r="CM240" s="1">
        <f t="shared" si="207"/>
        <v>44064</v>
      </c>
      <c r="CN240" s="283">
        <f t="shared" si="208"/>
        <v>0</v>
      </c>
    </row>
    <row r="241" spans="1:92" ht="18" customHeight="1" x14ac:dyDescent="0.55000000000000004">
      <c r="A241" s="179">
        <v>44065</v>
      </c>
      <c r="B241" s="240">
        <v>12</v>
      </c>
      <c r="C241" s="154">
        <f t="shared" si="230"/>
        <v>2402</v>
      </c>
      <c r="D241" s="154">
        <f t="shared" si="23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278"/>
        <v>44065</v>
      </c>
      <c r="AA241" s="230">
        <f t="shared" si="232"/>
        <v>5190</v>
      </c>
      <c r="AB241" s="230">
        <f t="shared" si="233"/>
        <v>4477</v>
      </c>
      <c r="AC241" s="231">
        <f t="shared" si="234"/>
        <v>83</v>
      </c>
      <c r="AD241" s="183">
        <f t="shared" si="235"/>
        <v>26</v>
      </c>
      <c r="AE241" s="243">
        <f t="shared" si="252"/>
        <v>3452</v>
      </c>
      <c r="AF241" s="155">
        <v>4657</v>
      </c>
      <c r="AG241" s="184">
        <f t="shared" si="253"/>
        <v>74</v>
      </c>
      <c r="AH241" s="155">
        <v>3974</v>
      </c>
      <c r="AI241" s="184">
        <f t="shared" si="236"/>
        <v>1</v>
      </c>
      <c r="AJ241" s="185">
        <v>76</v>
      </c>
      <c r="AK241" s="186">
        <f t="shared" si="237"/>
        <v>0</v>
      </c>
      <c r="AL241" s="155">
        <v>46</v>
      </c>
      <c r="AM241" s="184">
        <f t="shared" si="238"/>
        <v>0</v>
      </c>
      <c r="AN241" s="155">
        <v>46</v>
      </c>
      <c r="AO241" s="184">
        <f t="shared" si="239"/>
        <v>0</v>
      </c>
      <c r="AP241" s="187">
        <v>0</v>
      </c>
      <c r="AQ241" s="186">
        <f t="shared" si="254"/>
        <v>0</v>
      </c>
      <c r="AR241" s="155">
        <v>487</v>
      </c>
      <c r="AS241" s="184">
        <f t="shared" si="240"/>
        <v>0</v>
      </c>
      <c r="AT241" s="155">
        <v>457</v>
      </c>
      <c r="AU241" s="184">
        <f t="shared" si="241"/>
        <v>0</v>
      </c>
      <c r="AV241" s="188">
        <v>7</v>
      </c>
      <c r="AW241" s="246">
        <v>70</v>
      </c>
      <c r="AX241" s="237">
        <f t="shared" si="242"/>
        <v>44065</v>
      </c>
      <c r="AY241" s="6">
        <v>0</v>
      </c>
      <c r="AZ241" s="238">
        <f t="shared" si="243"/>
        <v>341</v>
      </c>
      <c r="BA241" s="238">
        <f t="shared" si="255"/>
        <v>24</v>
      </c>
      <c r="BB241" s="130">
        <v>0</v>
      </c>
      <c r="BC241" s="27">
        <f t="shared" si="244"/>
        <v>22</v>
      </c>
      <c r="BD241" s="238">
        <v>59</v>
      </c>
      <c r="BE241" s="229">
        <f t="shared" si="245"/>
        <v>44065</v>
      </c>
      <c r="BF241" s="132">
        <f t="shared" si="246"/>
        <v>12</v>
      </c>
      <c r="BG241" s="132">
        <f t="shared" si="213"/>
        <v>2402</v>
      </c>
      <c r="BH241" s="229">
        <f t="shared" si="247"/>
        <v>44065</v>
      </c>
      <c r="BI241" s="132">
        <f t="shared" si="248"/>
        <v>2402</v>
      </c>
      <c r="BJ241" s="1">
        <f t="shared" si="249"/>
        <v>44065</v>
      </c>
      <c r="BK241">
        <f t="shared" si="276"/>
        <v>0</v>
      </c>
      <c r="BL241">
        <f t="shared" si="250"/>
        <v>15</v>
      </c>
      <c r="BM241">
        <f t="shared" si="273"/>
        <v>15</v>
      </c>
      <c r="BN241" s="1">
        <f t="shared" si="274"/>
        <v>44065</v>
      </c>
      <c r="BO241">
        <f t="shared" si="275"/>
        <v>3351</v>
      </c>
      <c r="BP241">
        <f t="shared" si="277"/>
        <v>961</v>
      </c>
      <c r="BQ241" s="179">
        <f t="shared" si="256"/>
        <v>44065</v>
      </c>
      <c r="BR241">
        <f t="shared" si="257"/>
        <v>4657</v>
      </c>
      <c r="BS241">
        <f t="shared" si="258"/>
        <v>3974</v>
      </c>
      <c r="BT241">
        <f t="shared" si="259"/>
        <v>76</v>
      </c>
      <c r="BX241" s="179">
        <f t="shared" si="260"/>
        <v>44065</v>
      </c>
      <c r="BY241">
        <f t="shared" si="261"/>
        <v>46</v>
      </c>
      <c r="BZ241">
        <f t="shared" si="262"/>
        <v>46</v>
      </c>
      <c r="CA241">
        <f t="shared" si="263"/>
        <v>0</v>
      </c>
      <c r="CB241" s="179">
        <f t="shared" si="264"/>
        <v>44065</v>
      </c>
      <c r="CC241">
        <f t="shared" si="265"/>
        <v>487</v>
      </c>
      <c r="CD241">
        <f t="shared" si="266"/>
        <v>457</v>
      </c>
      <c r="CE241">
        <f t="shared" si="267"/>
        <v>7</v>
      </c>
      <c r="CF241" s="179">
        <f t="shared" si="268"/>
        <v>44065</v>
      </c>
      <c r="CG241">
        <f t="shared" si="269"/>
        <v>26</v>
      </c>
      <c r="CH241">
        <f t="shared" si="270"/>
        <v>74</v>
      </c>
      <c r="CI241" s="179">
        <f t="shared" si="271"/>
        <v>44065</v>
      </c>
      <c r="CJ241">
        <f t="shared" si="272"/>
        <v>1</v>
      </c>
      <c r="CK241" s="1">
        <f t="shared" si="205"/>
        <v>44065</v>
      </c>
      <c r="CL241" s="282">
        <f t="shared" si="206"/>
        <v>26</v>
      </c>
      <c r="CM241" s="1">
        <f t="shared" si="207"/>
        <v>44065</v>
      </c>
      <c r="CN241" s="283">
        <f t="shared" si="208"/>
        <v>1</v>
      </c>
    </row>
    <row r="242" spans="1:92" ht="18" customHeight="1" x14ac:dyDescent="0.55000000000000004">
      <c r="A242" s="179">
        <v>44066</v>
      </c>
      <c r="B242" s="240">
        <v>16</v>
      </c>
      <c r="C242" s="154">
        <f t="shared" si="230"/>
        <v>2418</v>
      </c>
      <c r="D242" s="154">
        <f t="shared" si="23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278"/>
        <v>44066</v>
      </c>
      <c r="AA242" s="230">
        <f t="shared" si="232"/>
        <v>5215</v>
      </c>
      <c r="AB242" s="230">
        <f t="shared" si="233"/>
        <v>4521</v>
      </c>
      <c r="AC242" s="231">
        <f t="shared" si="234"/>
        <v>84</v>
      </c>
      <c r="AD242" s="183">
        <f t="shared" si="235"/>
        <v>25</v>
      </c>
      <c r="AE242" s="243">
        <f t="shared" si="252"/>
        <v>3477</v>
      </c>
      <c r="AF242" s="155">
        <v>4682</v>
      </c>
      <c r="AG242" s="184">
        <f t="shared" si="253"/>
        <v>44</v>
      </c>
      <c r="AH242" s="155">
        <v>4018</v>
      </c>
      <c r="AI242" s="184">
        <f t="shared" si="236"/>
        <v>1</v>
      </c>
      <c r="AJ242" s="185">
        <v>77</v>
      </c>
      <c r="AK242" s="186">
        <f t="shared" si="237"/>
        <v>0</v>
      </c>
      <c r="AL242" s="155">
        <v>46</v>
      </c>
      <c r="AM242" s="184">
        <f t="shared" si="238"/>
        <v>0</v>
      </c>
      <c r="AN242" s="155">
        <v>46</v>
      </c>
      <c r="AO242" s="184">
        <f t="shared" si="239"/>
        <v>0</v>
      </c>
      <c r="AP242" s="187">
        <v>0</v>
      </c>
      <c r="AQ242" s="186">
        <f t="shared" si="254"/>
        <v>0</v>
      </c>
      <c r="AR242" s="155">
        <v>487</v>
      </c>
      <c r="AS242" s="184">
        <f t="shared" si="240"/>
        <v>0</v>
      </c>
      <c r="AT242" s="155">
        <v>457</v>
      </c>
      <c r="AU242" s="184">
        <f t="shared" si="241"/>
        <v>0</v>
      </c>
      <c r="AV242" s="188">
        <v>7</v>
      </c>
      <c r="AW242" s="246">
        <v>71</v>
      </c>
      <c r="AX242" s="237">
        <f t="shared" si="242"/>
        <v>44066</v>
      </c>
      <c r="AY242" s="6">
        <v>0</v>
      </c>
      <c r="AZ242" s="238">
        <f t="shared" si="243"/>
        <v>341</v>
      </c>
      <c r="BA242" s="238">
        <f t="shared" si="255"/>
        <v>25</v>
      </c>
      <c r="BB242" s="130">
        <v>0</v>
      </c>
      <c r="BC242" s="27">
        <f t="shared" si="244"/>
        <v>22</v>
      </c>
      <c r="BD242" s="238">
        <v>60</v>
      </c>
      <c r="BE242" s="229">
        <f t="shared" si="245"/>
        <v>44066</v>
      </c>
      <c r="BF242" s="132">
        <f t="shared" si="246"/>
        <v>16</v>
      </c>
      <c r="BG242" s="132">
        <f t="shared" si="213"/>
        <v>2418</v>
      </c>
      <c r="BH242" s="229">
        <f t="shared" si="247"/>
        <v>44066</v>
      </c>
      <c r="BI242" s="132">
        <f t="shared" si="248"/>
        <v>2418</v>
      </c>
      <c r="BJ242" s="1">
        <f t="shared" si="249"/>
        <v>44066</v>
      </c>
      <c r="BK242">
        <f t="shared" si="276"/>
        <v>0</v>
      </c>
      <c r="BL242">
        <f t="shared" si="250"/>
        <v>27</v>
      </c>
      <c r="BM242">
        <f t="shared" si="273"/>
        <v>27</v>
      </c>
      <c r="BN242" s="1">
        <f t="shared" si="274"/>
        <v>44066</v>
      </c>
      <c r="BO242">
        <f t="shared" si="275"/>
        <v>3378</v>
      </c>
      <c r="BP242">
        <f t="shared" si="277"/>
        <v>988</v>
      </c>
      <c r="BQ242" s="179">
        <f t="shared" si="256"/>
        <v>44066</v>
      </c>
      <c r="BR242">
        <f t="shared" si="257"/>
        <v>4682</v>
      </c>
      <c r="BS242">
        <f t="shared" si="258"/>
        <v>4018</v>
      </c>
      <c r="BT242">
        <f t="shared" si="259"/>
        <v>77</v>
      </c>
      <c r="BX242" s="179">
        <f t="shared" si="260"/>
        <v>44066</v>
      </c>
      <c r="BY242">
        <f t="shared" si="261"/>
        <v>46</v>
      </c>
      <c r="BZ242">
        <f t="shared" si="262"/>
        <v>46</v>
      </c>
      <c r="CA242">
        <f t="shared" si="263"/>
        <v>0</v>
      </c>
      <c r="CB242" s="179">
        <f t="shared" si="264"/>
        <v>44066</v>
      </c>
      <c r="CC242">
        <f t="shared" si="265"/>
        <v>487</v>
      </c>
      <c r="CD242">
        <f t="shared" si="266"/>
        <v>457</v>
      </c>
      <c r="CE242">
        <f t="shared" si="267"/>
        <v>7</v>
      </c>
      <c r="CF242" s="179">
        <f t="shared" si="268"/>
        <v>44066</v>
      </c>
      <c r="CG242">
        <f t="shared" si="269"/>
        <v>25</v>
      </c>
      <c r="CH242">
        <f t="shared" si="270"/>
        <v>44</v>
      </c>
      <c r="CI242" s="179">
        <f t="shared" si="271"/>
        <v>44066</v>
      </c>
      <c r="CJ242">
        <f t="shared" si="272"/>
        <v>1</v>
      </c>
      <c r="CK242" s="1">
        <f t="shared" si="205"/>
        <v>44066</v>
      </c>
      <c r="CL242" s="282">
        <f t="shared" si="206"/>
        <v>25</v>
      </c>
      <c r="CM242" s="1">
        <f t="shared" si="207"/>
        <v>44066</v>
      </c>
      <c r="CN242" s="283">
        <f t="shared" si="208"/>
        <v>1</v>
      </c>
    </row>
    <row r="243" spans="1:92" ht="18" customHeight="1" x14ac:dyDescent="0.55000000000000004">
      <c r="A243" s="179">
        <v>44067</v>
      </c>
      <c r="B243" s="240">
        <v>14</v>
      </c>
      <c r="C243" s="154">
        <f t="shared" si="230"/>
        <v>2432</v>
      </c>
      <c r="D243" s="154">
        <f t="shared" si="23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278"/>
        <v>44067</v>
      </c>
      <c r="AA243" s="230">
        <f t="shared" si="232"/>
        <v>5224</v>
      </c>
      <c r="AB243" s="230">
        <f t="shared" si="233"/>
        <v>4555</v>
      </c>
      <c r="AC243" s="231">
        <f t="shared" si="234"/>
        <v>84</v>
      </c>
      <c r="AD243" s="183">
        <f t="shared" si="235"/>
        <v>9</v>
      </c>
      <c r="AE243" s="243">
        <f t="shared" si="252"/>
        <v>3486</v>
      </c>
      <c r="AF243" s="155">
        <v>4691</v>
      </c>
      <c r="AG243" s="184">
        <f t="shared" si="253"/>
        <v>34</v>
      </c>
      <c r="AH243" s="155">
        <v>4052</v>
      </c>
      <c r="AI243" s="184">
        <f t="shared" si="236"/>
        <v>0</v>
      </c>
      <c r="AJ243" s="185">
        <v>77</v>
      </c>
      <c r="AK243" s="186">
        <f t="shared" si="237"/>
        <v>0</v>
      </c>
      <c r="AL243" s="155">
        <v>46</v>
      </c>
      <c r="AM243" s="184">
        <f t="shared" si="238"/>
        <v>0</v>
      </c>
      <c r="AN243" s="155">
        <v>46</v>
      </c>
      <c r="AO243" s="184">
        <f t="shared" si="239"/>
        <v>0</v>
      </c>
      <c r="AP243" s="187">
        <v>0</v>
      </c>
      <c r="AQ243" s="186">
        <f t="shared" si="254"/>
        <v>0</v>
      </c>
      <c r="AR243" s="155">
        <v>487</v>
      </c>
      <c r="AS243" s="184">
        <f t="shared" si="240"/>
        <v>0</v>
      </c>
      <c r="AT243" s="155">
        <v>457</v>
      </c>
      <c r="AU243" s="184">
        <f t="shared" si="241"/>
        <v>0</v>
      </c>
      <c r="AV243" s="188">
        <v>7</v>
      </c>
      <c r="AW243" s="246">
        <v>72</v>
      </c>
      <c r="AX243" s="237">
        <f t="shared" si="242"/>
        <v>44067</v>
      </c>
      <c r="AY243" s="6">
        <v>0</v>
      </c>
      <c r="AZ243" s="238">
        <f t="shared" si="243"/>
        <v>341</v>
      </c>
      <c r="BA243" s="238">
        <f t="shared" si="255"/>
        <v>26</v>
      </c>
      <c r="BB243" s="130">
        <v>0</v>
      </c>
      <c r="BC243" s="27">
        <f t="shared" si="244"/>
        <v>22</v>
      </c>
      <c r="BD243" s="238">
        <v>61</v>
      </c>
      <c r="BE243" s="229">
        <f t="shared" si="245"/>
        <v>44067</v>
      </c>
      <c r="BF243" s="132">
        <f t="shared" si="246"/>
        <v>14</v>
      </c>
      <c r="BG243" s="132">
        <f t="shared" si="213"/>
        <v>2432</v>
      </c>
      <c r="BH243" s="229">
        <f t="shared" si="247"/>
        <v>44067</v>
      </c>
      <c r="BI243" s="132">
        <f t="shared" si="248"/>
        <v>2432</v>
      </c>
      <c r="BJ243" s="1">
        <f t="shared" si="249"/>
        <v>44067</v>
      </c>
      <c r="BK243">
        <f t="shared" si="276"/>
        <v>0</v>
      </c>
      <c r="BL243">
        <f t="shared" si="250"/>
        <v>16</v>
      </c>
      <c r="BM243">
        <f t="shared" si="273"/>
        <v>16</v>
      </c>
      <c r="BN243" s="1">
        <f t="shared" si="274"/>
        <v>44067</v>
      </c>
      <c r="BO243">
        <f t="shared" si="275"/>
        <v>3394</v>
      </c>
      <c r="BP243">
        <f t="shared" si="277"/>
        <v>1004</v>
      </c>
      <c r="BQ243" s="179">
        <f t="shared" si="256"/>
        <v>44067</v>
      </c>
      <c r="BR243">
        <f t="shared" si="257"/>
        <v>4691</v>
      </c>
      <c r="BS243">
        <f t="shared" si="258"/>
        <v>4052</v>
      </c>
      <c r="BT243">
        <f t="shared" si="259"/>
        <v>77</v>
      </c>
      <c r="BX243" s="179">
        <f t="shared" si="260"/>
        <v>44067</v>
      </c>
      <c r="BY243">
        <f t="shared" si="261"/>
        <v>46</v>
      </c>
      <c r="BZ243">
        <f t="shared" si="262"/>
        <v>46</v>
      </c>
      <c r="CA243">
        <f t="shared" si="263"/>
        <v>0</v>
      </c>
      <c r="CB243" s="179">
        <f t="shared" si="264"/>
        <v>44067</v>
      </c>
      <c r="CC243">
        <f t="shared" si="265"/>
        <v>487</v>
      </c>
      <c r="CD243">
        <f t="shared" si="266"/>
        <v>457</v>
      </c>
      <c r="CE243">
        <f t="shared" si="267"/>
        <v>7</v>
      </c>
      <c r="CF243" s="179">
        <f t="shared" si="268"/>
        <v>44067</v>
      </c>
      <c r="CG243">
        <f t="shared" si="269"/>
        <v>9</v>
      </c>
      <c r="CH243">
        <f t="shared" si="270"/>
        <v>34</v>
      </c>
      <c r="CI243" s="179">
        <f t="shared" si="271"/>
        <v>44067</v>
      </c>
      <c r="CJ243">
        <f t="shared" si="272"/>
        <v>0</v>
      </c>
      <c r="CK243" s="1">
        <f t="shared" si="205"/>
        <v>44067</v>
      </c>
      <c r="CL243" s="282">
        <f t="shared" si="206"/>
        <v>9</v>
      </c>
      <c r="CM243" s="1">
        <f t="shared" si="207"/>
        <v>44067</v>
      </c>
      <c r="CN243" s="283">
        <f t="shared" si="208"/>
        <v>0</v>
      </c>
    </row>
    <row r="244" spans="1:92" ht="18" customHeight="1" x14ac:dyDescent="0.55000000000000004">
      <c r="A244" s="179">
        <v>44068</v>
      </c>
      <c r="B244" s="240">
        <v>15</v>
      </c>
      <c r="C244" s="154">
        <f t="shared" si="230"/>
        <v>2447</v>
      </c>
      <c r="D244" s="154">
        <f t="shared" si="23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279">+A244</f>
        <v>44068</v>
      </c>
      <c r="AA244" s="230">
        <f t="shared" si="232"/>
        <v>5243</v>
      </c>
      <c r="AB244" s="230">
        <f t="shared" si="233"/>
        <v>4611</v>
      </c>
      <c r="AC244" s="231">
        <f t="shared" si="234"/>
        <v>85</v>
      </c>
      <c r="AD244" s="183">
        <f t="shared" si="235"/>
        <v>19</v>
      </c>
      <c r="AE244" s="243">
        <f t="shared" si="252"/>
        <v>3505</v>
      </c>
      <c r="AF244" s="155">
        <v>4710</v>
      </c>
      <c r="AG244" s="184">
        <f t="shared" si="253"/>
        <v>56</v>
      </c>
      <c r="AH244" s="155">
        <v>4108</v>
      </c>
      <c r="AI244" s="184">
        <f t="shared" si="236"/>
        <v>1</v>
      </c>
      <c r="AJ244" s="185">
        <v>78</v>
      </c>
      <c r="AK244" s="186">
        <f t="shared" si="237"/>
        <v>0</v>
      </c>
      <c r="AL244" s="155">
        <v>46</v>
      </c>
      <c r="AM244" s="184">
        <f t="shared" si="238"/>
        <v>0</v>
      </c>
      <c r="AN244" s="155">
        <v>46</v>
      </c>
      <c r="AO244" s="184">
        <f t="shared" si="239"/>
        <v>0</v>
      </c>
      <c r="AP244" s="187">
        <v>0</v>
      </c>
      <c r="AQ244" s="186">
        <f t="shared" si="254"/>
        <v>0</v>
      </c>
      <c r="AR244" s="155">
        <v>487</v>
      </c>
      <c r="AS244" s="184">
        <f t="shared" si="240"/>
        <v>0</v>
      </c>
      <c r="AT244" s="155">
        <v>457</v>
      </c>
      <c r="AU244" s="184">
        <f t="shared" si="241"/>
        <v>0</v>
      </c>
      <c r="AV244" s="188">
        <v>7</v>
      </c>
      <c r="AW244" s="246">
        <v>73</v>
      </c>
      <c r="AX244" s="237">
        <f t="shared" si="242"/>
        <v>44068</v>
      </c>
      <c r="AY244" s="6">
        <v>0</v>
      </c>
      <c r="AZ244" s="238">
        <f t="shared" si="243"/>
        <v>341</v>
      </c>
      <c r="BA244" s="238">
        <f t="shared" si="255"/>
        <v>27</v>
      </c>
      <c r="BB244" s="130">
        <v>0</v>
      </c>
      <c r="BC244" s="27">
        <f t="shared" si="244"/>
        <v>22</v>
      </c>
      <c r="BD244" s="238">
        <v>62</v>
      </c>
      <c r="BE244" s="229">
        <f t="shared" si="245"/>
        <v>44068</v>
      </c>
      <c r="BF244" s="132">
        <f t="shared" si="246"/>
        <v>15</v>
      </c>
      <c r="BG244" s="132">
        <f t="shared" si="213"/>
        <v>2447</v>
      </c>
      <c r="BH244" s="229">
        <f t="shared" si="247"/>
        <v>44068</v>
      </c>
      <c r="BI244" s="132">
        <f t="shared" si="248"/>
        <v>2447</v>
      </c>
      <c r="BJ244" s="1">
        <f t="shared" si="249"/>
        <v>44068</v>
      </c>
      <c r="BK244">
        <f t="shared" si="276"/>
        <v>0</v>
      </c>
      <c r="BL244">
        <f t="shared" si="250"/>
        <v>14</v>
      </c>
      <c r="BM244">
        <f t="shared" si="273"/>
        <v>14</v>
      </c>
      <c r="BN244" s="1">
        <f t="shared" si="274"/>
        <v>44068</v>
      </c>
      <c r="BO244">
        <f t="shared" si="275"/>
        <v>3408</v>
      </c>
      <c r="BP244">
        <f t="shared" si="277"/>
        <v>1018</v>
      </c>
      <c r="BQ244" s="179">
        <f t="shared" si="256"/>
        <v>44068</v>
      </c>
      <c r="BR244">
        <f t="shared" si="257"/>
        <v>4710</v>
      </c>
      <c r="BS244">
        <f t="shared" si="258"/>
        <v>4108</v>
      </c>
      <c r="BT244">
        <f t="shared" si="259"/>
        <v>78</v>
      </c>
      <c r="BX244" s="179">
        <f t="shared" si="260"/>
        <v>44068</v>
      </c>
      <c r="BY244">
        <f t="shared" si="261"/>
        <v>46</v>
      </c>
      <c r="BZ244">
        <f t="shared" si="262"/>
        <v>46</v>
      </c>
      <c r="CA244">
        <f t="shared" si="263"/>
        <v>0</v>
      </c>
      <c r="CB244" s="179">
        <f t="shared" si="264"/>
        <v>44068</v>
      </c>
      <c r="CC244">
        <f t="shared" si="265"/>
        <v>487</v>
      </c>
      <c r="CD244">
        <f t="shared" si="266"/>
        <v>457</v>
      </c>
      <c r="CE244">
        <f t="shared" si="267"/>
        <v>7</v>
      </c>
      <c r="CF244" s="179">
        <f t="shared" si="268"/>
        <v>44068</v>
      </c>
      <c r="CG244">
        <f t="shared" si="269"/>
        <v>19</v>
      </c>
      <c r="CH244">
        <f t="shared" si="270"/>
        <v>56</v>
      </c>
      <c r="CI244" s="179">
        <f t="shared" si="271"/>
        <v>44068</v>
      </c>
      <c r="CJ244">
        <f t="shared" si="272"/>
        <v>1</v>
      </c>
      <c r="CK244" s="1">
        <f t="shared" si="205"/>
        <v>44068</v>
      </c>
      <c r="CL244" s="282">
        <f t="shared" si="206"/>
        <v>19</v>
      </c>
      <c r="CM244" s="1">
        <f t="shared" si="207"/>
        <v>44068</v>
      </c>
      <c r="CN244" s="283">
        <f t="shared" si="208"/>
        <v>1</v>
      </c>
    </row>
    <row r="245" spans="1:92" ht="18" customHeight="1" x14ac:dyDescent="0.55000000000000004">
      <c r="A245" s="179">
        <v>44069</v>
      </c>
      <c r="B245" s="240">
        <v>8</v>
      </c>
      <c r="C245" s="154">
        <f t="shared" si="230"/>
        <v>2455</v>
      </c>
      <c r="D245" s="154">
        <f t="shared" si="23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279"/>
        <v>44069</v>
      </c>
      <c r="AA245" s="230">
        <f t="shared" si="232"/>
        <v>5267</v>
      </c>
      <c r="AB245" s="230">
        <f t="shared" si="233"/>
        <v>4669</v>
      </c>
      <c r="AC245" s="231">
        <f t="shared" si="234"/>
        <v>86</v>
      </c>
      <c r="AD245" s="183">
        <f t="shared" si="235"/>
        <v>24</v>
      </c>
      <c r="AE245" s="243">
        <f t="shared" si="252"/>
        <v>3529</v>
      </c>
      <c r="AF245" s="155">
        <v>4734</v>
      </c>
      <c r="AG245" s="184">
        <f t="shared" si="253"/>
        <v>53</v>
      </c>
      <c r="AH245" s="155">
        <v>4161</v>
      </c>
      <c r="AI245" s="184">
        <f t="shared" si="236"/>
        <v>1</v>
      </c>
      <c r="AJ245" s="185">
        <v>79</v>
      </c>
      <c r="AK245" s="186">
        <f t="shared" si="237"/>
        <v>0</v>
      </c>
      <c r="AL245" s="155">
        <v>46</v>
      </c>
      <c r="AM245" s="184">
        <f t="shared" si="238"/>
        <v>0</v>
      </c>
      <c r="AN245" s="155">
        <v>46</v>
      </c>
      <c r="AO245" s="184">
        <f t="shared" si="239"/>
        <v>0</v>
      </c>
      <c r="AP245" s="187">
        <v>0</v>
      </c>
      <c r="AQ245" s="186">
        <f t="shared" si="254"/>
        <v>0</v>
      </c>
      <c r="AR245" s="155">
        <v>487</v>
      </c>
      <c r="AS245" s="184">
        <f t="shared" si="240"/>
        <v>5</v>
      </c>
      <c r="AT245" s="155">
        <v>462</v>
      </c>
      <c r="AU245" s="184">
        <f t="shared" si="241"/>
        <v>0</v>
      </c>
      <c r="AV245" s="188">
        <v>7</v>
      </c>
      <c r="AW245" s="246">
        <v>74</v>
      </c>
      <c r="AX245" s="237">
        <f t="shared" si="242"/>
        <v>44069</v>
      </c>
      <c r="AY245" s="6">
        <v>0</v>
      </c>
      <c r="AZ245" s="238">
        <f t="shared" si="243"/>
        <v>341</v>
      </c>
      <c r="BA245" s="238">
        <f t="shared" si="255"/>
        <v>28</v>
      </c>
      <c r="BB245" s="130">
        <v>0</v>
      </c>
      <c r="BC245" s="27">
        <f t="shared" si="244"/>
        <v>22</v>
      </c>
      <c r="BD245" s="238">
        <v>63</v>
      </c>
      <c r="BE245" s="229">
        <f t="shared" si="245"/>
        <v>44069</v>
      </c>
      <c r="BF245" s="132">
        <f t="shared" si="246"/>
        <v>8</v>
      </c>
      <c r="BG245" s="132">
        <f t="shared" si="213"/>
        <v>2455</v>
      </c>
      <c r="BH245" s="229">
        <f t="shared" si="247"/>
        <v>44069</v>
      </c>
      <c r="BI245" s="132">
        <f t="shared" si="248"/>
        <v>2455</v>
      </c>
      <c r="BJ245" s="1">
        <f t="shared" si="249"/>
        <v>44069</v>
      </c>
      <c r="BK245">
        <f t="shared" si="276"/>
        <v>0</v>
      </c>
      <c r="BL245">
        <f t="shared" si="250"/>
        <v>19</v>
      </c>
      <c r="BM245">
        <f t="shared" si="273"/>
        <v>19</v>
      </c>
      <c r="BN245" s="1">
        <f t="shared" si="274"/>
        <v>44069</v>
      </c>
      <c r="BO245">
        <f t="shared" si="275"/>
        <v>3427</v>
      </c>
      <c r="BP245">
        <f t="shared" si="277"/>
        <v>1037</v>
      </c>
      <c r="BQ245" s="179">
        <f t="shared" si="256"/>
        <v>44069</v>
      </c>
      <c r="BR245">
        <f t="shared" si="257"/>
        <v>4734</v>
      </c>
      <c r="BS245">
        <f t="shared" si="258"/>
        <v>4161</v>
      </c>
      <c r="BT245">
        <f t="shared" si="259"/>
        <v>79</v>
      </c>
      <c r="BX245" s="179">
        <f t="shared" si="260"/>
        <v>44069</v>
      </c>
      <c r="BY245">
        <f t="shared" si="261"/>
        <v>46</v>
      </c>
      <c r="BZ245">
        <f t="shared" si="262"/>
        <v>46</v>
      </c>
      <c r="CA245">
        <f t="shared" si="263"/>
        <v>0</v>
      </c>
      <c r="CB245" s="179">
        <f t="shared" si="264"/>
        <v>44069</v>
      </c>
      <c r="CC245">
        <f t="shared" si="265"/>
        <v>487</v>
      </c>
      <c r="CD245">
        <f t="shared" si="266"/>
        <v>462</v>
      </c>
      <c r="CE245">
        <f t="shared" si="267"/>
        <v>7</v>
      </c>
      <c r="CF245" s="179">
        <f t="shared" si="268"/>
        <v>44069</v>
      </c>
      <c r="CG245">
        <f t="shared" si="269"/>
        <v>24</v>
      </c>
      <c r="CH245">
        <f t="shared" si="270"/>
        <v>53</v>
      </c>
      <c r="CI245" s="179">
        <f t="shared" si="271"/>
        <v>44069</v>
      </c>
      <c r="CJ245">
        <f t="shared" si="272"/>
        <v>1</v>
      </c>
      <c r="CK245" s="1">
        <f t="shared" si="205"/>
        <v>44069</v>
      </c>
      <c r="CL245" s="282">
        <f t="shared" si="206"/>
        <v>24</v>
      </c>
      <c r="CM245" s="1">
        <f t="shared" si="207"/>
        <v>44069</v>
      </c>
      <c r="CN245" s="283">
        <f t="shared" si="208"/>
        <v>1</v>
      </c>
    </row>
    <row r="246" spans="1:92" ht="18" customHeight="1" x14ac:dyDescent="0.55000000000000004">
      <c r="A246" s="179">
        <v>44070</v>
      </c>
      <c r="B246" s="240">
        <v>9</v>
      </c>
      <c r="C246" s="154">
        <f t="shared" si="230"/>
        <v>2464</v>
      </c>
      <c r="D246" s="154">
        <f t="shared" si="23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279"/>
        <v>44070</v>
      </c>
      <c r="AA246" s="230">
        <f t="shared" si="232"/>
        <v>5288</v>
      </c>
      <c r="AB246" s="230">
        <f t="shared" si="233"/>
        <v>4708</v>
      </c>
      <c r="AC246" s="231">
        <f t="shared" si="234"/>
        <v>88</v>
      </c>
      <c r="AD246" s="183">
        <f t="shared" si="235"/>
        <v>21</v>
      </c>
      <c r="AE246" s="243">
        <f t="shared" si="252"/>
        <v>3550</v>
      </c>
      <c r="AF246" s="155">
        <v>4755</v>
      </c>
      <c r="AG246" s="184">
        <f t="shared" si="253"/>
        <v>39</v>
      </c>
      <c r="AH246" s="155">
        <v>4200</v>
      </c>
      <c r="AI246" s="184">
        <f t="shared" si="236"/>
        <v>2</v>
      </c>
      <c r="AJ246" s="185">
        <v>81</v>
      </c>
      <c r="AK246" s="186">
        <f t="shared" si="237"/>
        <v>0</v>
      </c>
      <c r="AL246" s="155">
        <v>46</v>
      </c>
      <c r="AM246" s="184">
        <f t="shared" si="238"/>
        <v>0</v>
      </c>
      <c r="AN246" s="155">
        <v>46</v>
      </c>
      <c r="AO246" s="184">
        <f t="shared" si="239"/>
        <v>0</v>
      </c>
      <c r="AP246" s="187">
        <v>0</v>
      </c>
      <c r="AQ246" s="186">
        <f t="shared" si="254"/>
        <v>0</v>
      </c>
      <c r="AR246" s="155">
        <v>487</v>
      </c>
      <c r="AS246" s="184">
        <f t="shared" si="240"/>
        <v>0</v>
      </c>
      <c r="AT246" s="155">
        <v>462</v>
      </c>
      <c r="AU246" s="184">
        <f t="shared" si="241"/>
        <v>0</v>
      </c>
      <c r="AV246" s="188">
        <v>7</v>
      </c>
      <c r="AW246" s="246">
        <v>75</v>
      </c>
      <c r="AX246" s="237">
        <f t="shared" si="242"/>
        <v>44070</v>
      </c>
      <c r="AY246" s="6">
        <v>0</v>
      </c>
      <c r="AZ246" s="238">
        <f t="shared" si="243"/>
        <v>341</v>
      </c>
      <c r="BA246" s="238">
        <f t="shared" si="255"/>
        <v>29</v>
      </c>
      <c r="BB246" s="130">
        <v>0</v>
      </c>
      <c r="BC246" s="27">
        <f t="shared" si="244"/>
        <v>22</v>
      </c>
      <c r="BD246" s="238">
        <v>64</v>
      </c>
      <c r="BE246" s="229">
        <f t="shared" si="245"/>
        <v>44070</v>
      </c>
      <c r="BF246" s="132">
        <f t="shared" si="246"/>
        <v>9</v>
      </c>
      <c r="BG246" s="132">
        <f t="shared" si="213"/>
        <v>2464</v>
      </c>
      <c r="BH246" s="229">
        <f t="shared" si="247"/>
        <v>44070</v>
      </c>
      <c r="BI246" s="132">
        <f t="shared" si="248"/>
        <v>2464</v>
      </c>
      <c r="BJ246" s="1">
        <f t="shared" si="249"/>
        <v>44070</v>
      </c>
      <c r="BK246">
        <f t="shared" si="276"/>
        <v>0</v>
      </c>
      <c r="BL246">
        <f t="shared" si="250"/>
        <v>16</v>
      </c>
      <c r="BM246">
        <f t="shared" si="273"/>
        <v>16</v>
      </c>
      <c r="BN246" s="1">
        <f t="shared" si="274"/>
        <v>44070</v>
      </c>
      <c r="BO246">
        <f t="shared" si="275"/>
        <v>3443</v>
      </c>
      <c r="BP246">
        <f t="shared" si="277"/>
        <v>1053</v>
      </c>
      <c r="BQ246" s="179">
        <f t="shared" si="256"/>
        <v>44070</v>
      </c>
      <c r="BR246">
        <f t="shared" si="257"/>
        <v>4755</v>
      </c>
      <c r="BS246">
        <f t="shared" si="258"/>
        <v>4200</v>
      </c>
      <c r="BT246">
        <f t="shared" si="259"/>
        <v>81</v>
      </c>
      <c r="BX246" s="179">
        <f t="shared" si="260"/>
        <v>44070</v>
      </c>
      <c r="BY246">
        <f t="shared" si="261"/>
        <v>46</v>
      </c>
      <c r="BZ246">
        <f t="shared" si="262"/>
        <v>46</v>
      </c>
      <c r="CA246">
        <f t="shared" si="263"/>
        <v>0</v>
      </c>
      <c r="CB246" s="179">
        <f t="shared" si="264"/>
        <v>44070</v>
      </c>
      <c r="CC246">
        <f t="shared" si="265"/>
        <v>487</v>
      </c>
      <c r="CD246">
        <f t="shared" si="266"/>
        <v>462</v>
      </c>
      <c r="CE246">
        <f t="shared" si="267"/>
        <v>7</v>
      </c>
      <c r="CF246" s="179">
        <f t="shared" si="268"/>
        <v>44070</v>
      </c>
      <c r="CG246">
        <f t="shared" si="269"/>
        <v>21</v>
      </c>
      <c r="CH246">
        <f t="shared" si="270"/>
        <v>39</v>
      </c>
      <c r="CI246" s="179">
        <f t="shared" si="271"/>
        <v>44070</v>
      </c>
      <c r="CJ246">
        <f t="shared" si="272"/>
        <v>2</v>
      </c>
      <c r="CK246" s="1">
        <f t="shared" si="205"/>
        <v>44070</v>
      </c>
      <c r="CL246" s="282">
        <f t="shared" si="206"/>
        <v>21</v>
      </c>
      <c r="CM246" s="1">
        <f t="shared" si="207"/>
        <v>44070</v>
      </c>
      <c r="CN246" s="283">
        <f t="shared" si="208"/>
        <v>2</v>
      </c>
    </row>
    <row r="247" spans="1:92" ht="18" customHeight="1" x14ac:dyDescent="0.55000000000000004">
      <c r="A247" s="179">
        <v>44071</v>
      </c>
      <c r="B247" s="240">
        <v>9</v>
      </c>
      <c r="C247" s="154">
        <f t="shared" ref="C247:C278" si="280">+B247+C246</f>
        <v>2473</v>
      </c>
      <c r="D247" s="154">
        <f t="shared" ref="D247:D278" si="281">+C247-F247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279"/>
        <v>44071</v>
      </c>
      <c r="AA247" s="230">
        <f t="shared" ref="AA247:AA278" si="282">+AF247+AL247+AR247</f>
        <v>5301</v>
      </c>
      <c r="AB247" s="230">
        <f t="shared" ref="AB247:AB278" si="283">+AH247+AN247+AT247</f>
        <v>4757</v>
      </c>
      <c r="AC247" s="231">
        <f t="shared" ref="AC247:AC278" si="284">+AJ247+AP247+AV247</f>
        <v>91</v>
      </c>
      <c r="AD247" s="183">
        <f t="shared" ref="AD247:AD278" si="285">+AF247-AF246</f>
        <v>13</v>
      </c>
      <c r="AE247" s="243">
        <f t="shared" si="252"/>
        <v>3563</v>
      </c>
      <c r="AF247" s="155">
        <v>4768</v>
      </c>
      <c r="AG247" s="184">
        <f t="shared" si="253"/>
        <v>49</v>
      </c>
      <c r="AH247" s="155">
        <v>4249</v>
      </c>
      <c r="AI247" s="184">
        <f t="shared" ref="AI247:AI278" si="286">+AJ247-AJ246</f>
        <v>3</v>
      </c>
      <c r="AJ247" s="185">
        <v>84</v>
      </c>
      <c r="AK247" s="186">
        <f t="shared" ref="AK247:AK278" si="287">+AL247-AL246</f>
        <v>0</v>
      </c>
      <c r="AL247" s="155">
        <v>46</v>
      </c>
      <c r="AM247" s="184">
        <f t="shared" ref="AM247:AM278" si="288">+AN247-AN246</f>
        <v>0</v>
      </c>
      <c r="AN247" s="155">
        <v>46</v>
      </c>
      <c r="AO247" s="184">
        <f t="shared" ref="AO247:AO278" si="289">+AP247-AP246</f>
        <v>0</v>
      </c>
      <c r="AP247" s="187">
        <v>0</v>
      </c>
      <c r="AQ247" s="186">
        <f t="shared" si="254"/>
        <v>0</v>
      </c>
      <c r="AR247" s="155">
        <v>487</v>
      </c>
      <c r="AS247" s="184">
        <f t="shared" ref="AS247:AS278" si="290">+AT247-AT246</f>
        <v>0</v>
      </c>
      <c r="AT247" s="155">
        <v>462</v>
      </c>
      <c r="AU247" s="184">
        <f t="shared" ref="AU247:AU278" si="291">+AV247-AV246</f>
        <v>0</v>
      </c>
      <c r="AV247" s="188">
        <v>7</v>
      </c>
      <c r="AW247" s="246">
        <v>76</v>
      </c>
      <c r="AX247" s="237">
        <f t="shared" ref="AX247:AX264" si="292">+A247</f>
        <v>44071</v>
      </c>
      <c r="AY247" s="6">
        <v>0</v>
      </c>
      <c r="AZ247" s="238">
        <f t="shared" ref="AZ247:AZ278" si="293">+AZ246+AY247</f>
        <v>341</v>
      </c>
      <c r="BA247" s="238">
        <f t="shared" si="255"/>
        <v>30</v>
      </c>
      <c r="BB247" s="130">
        <v>0</v>
      </c>
      <c r="BC247" s="27">
        <f t="shared" ref="BC247:BC278" si="294">+BC246+BB247</f>
        <v>22</v>
      </c>
      <c r="BD247" s="238">
        <v>65</v>
      </c>
      <c r="BE247" s="229">
        <f t="shared" ref="BE247:BE278" si="295">+Z247</f>
        <v>44071</v>
      </c>
      <c r="BF247" s="132">
        <f t="shared" ref="BF247:BF278" si="296">+B247</f>
        <v>9</v>
      </c>
      <c r="BG247" s="132">
        <f t="shared" si="213"/>
        <v>2473</v>
      </c>
      <c r="BH247" s="229">
        <f t="shared" ref="BH247:BH264" si="297">+A247</f>
        <v>44071</v>
      </c>
      <c r="BI247" s="132">
        <f t="shared" ref="BI247:BI278" si="298">+C247</f>
        <v>2473</v>
      </c>
      <c r="BJ247" s="1">
        <f t="shared" ref="BJ247:BJ278" si="299">+BE247</f>
        <v>44071</v>
      </c>
      <c r="BK247">
        <f t="shared" si="276"/>
        <v>0</v>
      </c>
      <c r="BL247">
        <f t="shared" ref="BL247:BL278" si="300">+M247</f>
        <v>10</v>
      </c>
      <c r="BM247">
        <f t="shared" si="273"/>
        <v>10</v>
      </c>
      <c r="BN247" s="1">
        <f t="shared" si="274"/>
        <v>44071</v>
      </c>
      <c r="BO247">
        <f t="shared" si="275"/>
        <v>3453</v>
      </c>
      <c r="BP247">
        <f t="shared" si="277"/>
        <v>1063</v>
      </c>
      <c r="BQ247" s="179">
        <f t="shared" si="256"/>
        <v>44071</v>
      </c>
      <c r="BR247">
        <f t="shared" si="257"/>
        <v>4768</v>
      </c>
      <c r="BS247">
        <f t="shared" si="258"/>
        <v>4249</v>
      </c>
      <c r="BT247">
        <f t="shared" si="259"/>
        <v>84</v>
      </c>
      <c r="BX247" s="179">
        <f t="shared" si="260"/>
        <v>44071</v>
      </c>
      <c r="BY247">
        <f t="shared" si="261"/>
        <v>46</v>
      </c>
      <c r="BZ247">
        <f t="shared" si="262"/>
        <v>46</v>
      </c>
      <c r="CA247">
        <f t="shared" si="263"/>
        <v>0</v>
      </c>
      <c r="CB247" s="179">
        <f t="shared" si="264"/>
        <v>44071</v>
      </c>
      <c r="CC247">
        <f t="shared" si="265"/>
        <v>487</v>
      </c>
      <c r="CD247">
        <f t="shared" si="266"/>
        <v>462</v>
      </c>
      <c r="CE247">
        <f t="shared" si="267"/>
        <v>7</v>
      </c>
      <c r="CF247" s="179">
        <f t="shared" si="268"/>
        <v>44071</v>
      </c>
      <c r="CG247">
        <f t="shared" si="269"/>
        <v>13</v>
      </c>
      <c r="CH247">
        <f t="shared" si="270"/>
        <v>49</v>
      </c>
      <c r="CI247" s="179">
        <f t="shared" si="271"/>
        <v>44071</v>
      </c>
      <c r="CJ247">
        <f t="shared" si="272"/>
        <v>3</v>
      </c>
      <c r="CK247" s="1">
        <f t="shared" si="205"/>
        <v>44071</v>
      </c>
      <c r="CL247" s="282">
        <f t="shared" si="206"/>
        <v>13</v>
      </c>
      <c r="CM247" s="1">
        <f t="shared" si="207"/>
        <v>44071</v>
      </c>
      <c r="CN247" s="283">
        <f t="shared" si="208"/>
        <v>3</v>
      </c>
    </row>
    <row r="248" spans="1:92" ht="18" customHeight="1" x14ac:dyDescent="0.55000000000000004">
      <c r="A248" s="179">
        <v>44072</v>
      </c>
      <c r="B248" s="240">
        <v>9</v>
      </c>
      <c r="C248" s="154">
        <f t="shared" si="280"/>
        <v>2482</v>
      </c>
      <c r="D248" s="154">
        <f t="shared" si="281"/>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279"/>
        <v>44072</v>
      </c>
      <c r="AA248" s="230">
        <f t="shared" si="282"/>
        <v>5320</v>
      </c>
      <c r="AB248" s="230">
        <f t="shared" si="283"/>
        <v>4795</v>
      </c>
      <c r="AC248" s="231">
        <f t="shared" si="284"/>
        <v>94</v>
      </c>
      <c r="AD248" s="183">
        <f t="shared" si="285"/>
        <v>18</v>
      </c>
      <c r="AE248" s="243">
        <f t="shared" ref="AE248:AE279" si="301">+AE247+AD248</f>
        <v>3581</v>
      </c>
      <c r="AF248" s="155">
        <v>4786</v>
      </c>
      <c r="AG248" s="184">
        <f t="shared" ref="AG248:AG279" si="302">+AH248-AH247</f>
        <v>38</v>
      </c>
      <c r="AH248" s="155">
        <v>4287</v>
      </c>
      <c r="AI248" s="184">
        <f t="shared" si="286"/>
        <v>3</v>
      </c>
      <c r="AJ248" s="185">
        <v>87</v>
      </c>
      <c r="AK248" s="186">
        <f t="shared" si="287"/>
        <v>0</v>
      </c>
      <c r="AL248" s="155">
        <v>46</v>
      </c>
      <c r="AM248" s="184">
        <f t="shared" si="288"/>
        <v>0</v>
      </c>
      <c r="AN248" s="155">
        <v>46</v>
      </c>
      <c r="AO248" s="184">
        <f t="shared" si="289"/>
        <v>0</v>
      </c>
      <c r="AP248" s="187">
        <v>0</v>
      </c>
      <c r="AQ248" s="186">
        <f t="shared" ref="AQ248:AQ279" si="303">+AR248-AR247</f>
        <v>1</v>
      </c>
      <c r="AR248" s="155">
        <v>488</v>
      </c>
      <c r="AS248" s="184">
        <f t="shared" si="290"/>
        <v>0</v>
      </c>
      <c r="AT248" s="155">
        <v>462</v>
      </c>
      <c r="AU248" s="184">
        <f t="shared" si="291"/>
        <v>0</v>
      </c>
      <c r="AV248" s="188">
        <v>7</v>
      </c>
      <c r="AW248" s="246">
        <v>77</v>
      </c>
      <c r="AX248" s="237">
        <f t="shared" si="292"/>
        <v>44072</v>
      </c>
      <c r="AY248" s="6">
        <v>0</v>
      </c>
      <c r="AZ248" s="238">
        <f t="shared" si="293"/>
        <v>341</v>
      </c>
      <c r="BA248" s="238">
        <f t="shared" si="255"/>
        <v>31</v>
      </c>
      <c r="BB248" s="130">
        <v>0</v>
      </c>
      <c r="BC248" s="27">
        <f t="shared" si="294"/>
        <v>22</v>
      </c>
      <c r="BD248" s="238">
        <v>66</v>
      </c>
      <c r="BE248" s="229">
        <f t="shared" si="295"/>
        <v>44072</v>
      </c>
      <c r="BF248" s="132">
        <f t="shared" si="296"/>
        <v>9</v>
      </c>
      <c r="BG248" s="132">
        <f t="shared" si="213"/>
        <v>2482</v>
      </c>
      <c r="BH248" s="229">
        <f t="shared" si="297"/>
        <v>44072</v>
      </c>
      <c r="BI248" s="132">
        <f t="shared" si="298"/>
        <v>2482</v>
      </c>
      <c r="BJ248" s="1">
        <f t="shared" si="299"/>
        <v>44072</v>
      </c>
      <c r="BK248">
        <f t="shared" si="276"/>
        <v>0</v>
      </c>
      <c r="BL248">
        <f t="shared" si="300"/>
        <v>4</v>
      </c>
      <c r="BM248">
        <f t="shared" si="273"/>
        <v>4</v>
      </c>
      <c r="BN248" s="1">
        <f t="shared" si="274"/>
        <v>44072</v>
      </c>
      <c r="BO248">
        <f t="shared" si="275"/>
        <v>3457</v>
      </c>
      <c r="BP248">
        <f t="shared" si="277"/>
        <v>1067</v>
      </c>
      <c r="BQ248" s="179">
        <f t="shared" si="256"/>
        <v>44072</v>
      </c>
      <c r="BR248">
        <f t="shared" si="257"/>
        <v>4786</v>
      </c>
      <c r="BS248">
        <f t="shared" si="258"/>
        <v>4287</v>
      </c>
      <c r="BT248">
        <f t="shared" si="259"/>
        <v>87</v>
      </c>
      <c r="BX248" s="179">
        <f t="shared" si="260"/>
        <v>44072</v>
      </c>
      <c r="BY248">
        <f t="shared" si="261"/>
        <v>46</v>
      </c>
      <c r="BZ248">
        <f t="shared" si="262"/>
        <v>46</v>
      </c>
      <c r="CA248">
        <f t="shared" si="263"/>
        <v>0</v>
      </c>
      <c r="CB248" s="179">
        <f t="shared" si="264"/>
        <v>44072</v>
      </c>
      <c r="CC248">
        <f t="shared" si="265"/>
        <v>488</v>
      </c>
      <c r="CD248">
        <f t="shared" si="266"/>
        <v>462</v>
      </c>
      <c r="CE248">
        <f t="shared" si="267"/>
        <v>7</v>
      </c>
      <c r="CF248" s="179">
        <f t="shared" si="268"/>
        <v>44072</v>
      </c>
      <c r="CG248">
        <f t="shared" si="269"/>
        <v>18</v>
      </c>
      <c r="CH248">
        <f t="shared" si="270"/>
        <v>38</v>
      </c>
      <c r="CI248" s="179">
        <f t="shared" si="271"/>
        <v>44072</v>
      </c>
      <c r="CJ248">
        <f t="shared" si="272"/>
        <v>3</v>
      </c>
      <c r="CK248" s="1">
        <f t="shared" si="205"/>
        <v>44072</v>
      </c>
      <c r="CL248" s="282">
        <f t="shared" si="206"/>
        <v>18</v>
      </c>
      <c r="CM248" s="1">
        <f t="shared" si="207"/>
        <v>44072</v>
      </c>
      <c r="CN248" s="283">
        <f t="shared" si="208"/>
        <v>3</v>
      </c>
    </row>
    <row r="249" spans="1:92" ht="18" customHeight="1" x14ac:dyDescent="0.55000000000000004">
      <c r="A249" s="179">
        <v>44073</v>
      </c>
      <c r="B249" s="240">
        <v>17</v>
      </c>
      <c r="C249" s="154">
        <f t="shared" si="280"/>
        <v>2499</v>
      </c>
      <c r="D249" s="154">
        <f t="shared" si="281"/>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279"/>
        <v>44073</v>
      </c>
      <c r="AA249" s="230">
        <f t="shared" si="282"/>
        <v>5335</v>
      </c>
      <c r="AB249" s="230">
        <f t="shared" si="283"/>
        <v>4828</v>
      </c>
      <c r="AC249" s="231">
        <f t="shared" si="284"/>
        <v>95</v>
      </c>
      <c r="AD249" s="183">
        <f t="shared" si="285"/>
        <v>15</v>
      </c>
      <c r="AE249" s="243">
        <f t="shared" si="301"/>
        <v>3596</v>
      </c>
      <c r="AF249" s="155">
        <v>4801</v>
      </c>
      <c r="AG249" s="184">
        <f t="shared" si="302"/>
        <v>33</v>
      </c>
      <c r="AH249" s="155">
        <v>4320</v>
      </c>
      <c r="AI249" s="184">
        <f t="shared" si="286"/>
        <v>1</v>
      </c>
      <c r="AJ249" s="185">
        <v>88</v>
      </c>
      <c r="AK249" s="186">
        <f t="shared" si="287"/>
        <v>0</v>
      </c>
      <c r="AL249" s="155">
        <v>46</v>
      </c>
      <c r="AM249" s="184">
        <f t="shared" si="288"/>
        <v>0</v>
      </c>
      <c r="AN249" s="155">
        <v>46</v>
      </c>
      <c r="AO249" s="184">
        <f t="shared" si="289"/>
        <v>0</v>
      </c>
      <c r="AP249" s="187">
        <v>0</v>
      </c>
      <c r="AQ249" s="186">
        <f t="shared" si="303"/>
        <v>0</v>
      </c>
      <c r="AR249" s="155">
        <v>488</v>
      </c>
      <c r="AS249" s="184">
        <f t="shared" si="290"/>
        <v>0</v>
      </c>
      <c r="AT249" s="155">
        <v>462</v>
      </c>
      <c r="AU249" s="184">
        <f t="shared" si="291"/>
        <v>0</v>
      </c>
      <c r="AV249" s="188">
        <v>7</v>
      </c>
      <c r="AW249" s="246">
        <v>78</v>
      </c>
      <c r="AX249" s="237">
        <f t="shared" si="292"/>
        <v>44073</v>
      </c>
      <c r="AY249" s="6">
        <v>0</v>
      </c>
      <c r="AZ249" s="238">
        <f t="shared" si="293"/>
        <v>341</v>
      </c>
      <c r="BA249" s="238">
        <f t="shared" si="255"/>
        <v>32</v>
      </c>
      <c r="BB249" s="130">
        <v>0</v>
      </c>
      <c r="BC249" s="27">
        <f t="shared" si="294"/>
        <v>22</v>
      </c>
      <c r="BD249" s="238">
        <v>67</v>
      </c>
      <c r="BE249" s="229">
        <f t="shared" si="295"/>
        <v>44073</v>
      </c>
      <c r="BF249" s="132">
        <f t="shared" si="296"/>
        <v>17</v>
      </c>
      <c r="BG249" s="132">
        <f t="shared" si="213"/>
        <v>2499</v>
      </c>
      <c r="BH249" s="229">
        <f t="shared" si="297"/>
        <v>44073</v>
      </c>
      <c r="BI249" s="132">
        <f t="shared" si="298"/>
        <v>2499</v>
      </c>
      <c r="BJ249" s="1">
        <f t="shared" si="299"/>
        <v>44073</v>
      </c>
      <c r="BK249">
        <f t="shared" si="276"/>
        <v>0</v>
      </c>
      <c r="BL249">
        <f t="shared" si="300"/>
        <v>19</v>
      </c>
      <c r="BM249">
        <f t="shared" si="273"/>
        <v>19</v>
      </c>
      <c r="BN249" s="1">
        <f t="shared" si="274"/>
        <v>44073</v>
      </c>
      <c r="BO249">
        <f t="shared" si="275"/>
        <v>3476</v>
      </c>
      <c r="BP249">
        <f t="shared" si="277"/>
        <v>1086</v>
      </c>
      <c r="BQ249" s="179">
        <f t="shared" si="256"/>
        <v>44073</v>
      </c>
      <c r="BR249">
        <f t="shared" si="257"/>
        <v>4801</v>
      </c>
      <c r="BS249">
        <f t="shared" si="258"/>
        <v>4320</v>
      </c>
      <c r="BT249">
        <f t="shared" si="259"/>
        <v>88</v>
      </c>
      <c r="BX249" s="179">
        <f t="shared" si="260"/>
        <v>44073</v>
      </c>
      <c r="BY249">
        <f t="shared" si="261"/>
        <v>46</v>
      </c>
      <c r="BZ249">
        <f t="shared" si="262"/>
        <v>46</v>
      </c>
      <c r="CA249">
        <f t="shared" si="263"/>
        <v>0</v>
      </c>
      <c r="CB249" s="179">
        <f t="shared" si="264"/>
        <v>44073</v>
      </c>
      <c r="CC249">
        <f t="shared" si="265"/>
        <v>488</v>
      </c>
      <c r="CD249">
        <f t="shared" si="266"/>
        <v>462</v>
      </c>
      <c r="CE249">
        <f t="shared" si="267"/>
        <v>7</v>
      </c>
      <c r="CF249" s="179">
        <f t="shared" si="268"/>
        <v>44073</v>
      </c>
      <c r="CG249">
        <f t="shared" si="269"/>
        <v>15</v>
      </c>
      <c r="CH249">
        <f t="shared" si="270"/>
        <v>33</v>
      </c>
      <c r="CI249" s="179">
        <f t="shared" si="271"/>
        <v>44073</v>
      </c>
      <c r="CJ249">
        <f t="shared" si="272"/>
        <v>1</v>
      </c>
      <c r="CK249" s="1">
        <f t="shared" si="205"/>
        <v>44073</v>
      </c>
      <c r="CL249" s="282">
        <f t="shared" si="206"/>
        <v>15</v>
      </c>
      <c r="CM249" s="1">
        <f t="shared" si="207"/>
        <v>44073</v>
      </c>
      <c r="CN249" s="283">
        <f t="shared" si="208"/>
        <v>1</v>
      </c>
    </row>
    <row r="250" spans="1:92" ht="18" customHeight="1" x14ac:dyDescent="0.55000000000000004">
      <c r="A250" s="179">
        <v>44074</v>
      </c>
      <c r="B250" s="240">
        <v>10</v>
      </c>
      <c r="C250" s="154">
        <f t="shared" si="280"/>
        <v>2509</v>
      </c>
      <c r="D250" s="154">
        <f t="shared" si="281"/>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279"/>
        <v>44074</v>
      </c>
      <c r="AA250" s="230">
        <f t="shared" si="282"/>
        <v>5344</v>
      </c>
      <c r="AB250" s="230">
        <f t="shared" si="283"/>
        <v>4850</v>
      </c>
      <c r="AC250" s="231">
        <f t="shared" si="284"/>
        <v>96</v>
      </c>
      <c r="AD250" s="183">
        <f t="shared" si="285"/>
        <v>9</v>
      </c>
      <c r="AE250" s="243">
        <f t="shared" si="301"/>
        <v>3605</v>
      </c>
      <c r="AF250" s="155">
        <v>4810</v>
      </c>
      <c r="AG250" s="184">
        <f t="shared" si="302"/>
        <v>22</v>
      </c>
      <c r="AH250" s="155">
        <v>4342</v>
      </c>
      <c r="AI250" s="184">
        <f t="shared" si="286"/>
        <v>1</v>
      </c>
      <c r="AJ250" s="185">
        <v>89</v>
      </c>
      <c r="AK250" s="186">
        <f t="shared" si="287"/>
        <v>0</v>
      </c>
      <c r="AL250" s="155">
        <v>46</v>
      </c>
      <c r="AM250" s="184">
        <f t="shared" si="288"/>
        <v>0</v>
      </c>
      <c r="AN250" s="155">
        <v>46</v>
      </c>
      <c r="AO250" s="184">
        <f t="shared" si="289"/>
        <v>0</v>
      </c>
      <c r="AP250" s="187">
        <v>0</v>
      </c>
      <c r="AQ250" s="186">
        <f t="shared" si="303"/>
        <v>0</v>
      </c>
      <c r="AR250" s="155">
        <v>488</v>
      </c>
      <c r="AS250" s="184">
        <f t="shared" si="290"/>
        <v>0</v>
      </c>
      <c r="AT250" s="155">
        <v>462</v>
      </c>
      <c r="AU250" s="184">
        <f t="shared" si="291"/>
        <v>0</v>
      </c>
      <c r="AV250" s="188">
        <v>7</v>
      </c>
      <c r="AW250" s="246">
        <v>79</v>
      </c>
      <c r="AX250" s="237">
        <f t="shared" si="292"/>
        <v>44074</v>
      </c>
      <c r="AY250" s="6">
        <v>0</v>
      </c>
      <c r="AZ250" s="238">
        <f t="shared" si="293"/>
        <v>341</v>
      </c>
      <c r="BA250" s="238">
        <f t="shared" si="255"/>
        <v>33</v>
      </c>
      <c r="BB250" s="259">
        <f>3-3</f>
        <v>0</v>
      </c>
      <c r="BC250" s="27">
        <f t="shared" si="294"/>
        <v>22</v>
      </c>
      <c r="BD250" s="238">
        <v>68</v>
      </c>
      <c r="BE250" s="229">
        <f t="shared" si="295"/>
        <v>44074</v>
      </c>
      <c r="BF250" s="132">
        <f t="shared" si="296"/>
        <v>10</v>
      </c>
      <c r="BG250" s="132">
        <f t="shared" si="213"/>
        <v>2509</v>
      </c>
      <c r="BH250" s="229">
        <f t="shared" si="297"/>
        <v>44074</v>
      </c>
      <c r="BI250" s="132">
        <f t="shared" si="298"/>
        <v>2509</v>
      </c>
      <c r="BJ250" s="1">
        <f t="shared" si="299"/>
        <v>44074</v>
      </c>
      <c r="BK250">
        <f t="shared" si="276"/>
        <v>0</v>
      </c>
      <c r="BL250">
        <f t="shared" si="300"/>
        <v>34</v>
      </c>
      <c r="BM250">
        <f t="shared" si="273"/>
        <v>34</v>
      </c>
      <c r="BN250" s="1">
        <f t="shared" si="274"/>
        <v>44074</v>
      </c>
      <c r="BO250">
        <f t="shared" si="275"/>
        <v>3510</v>
      </c>
      <c r="BP250">
        <f t="shared" si="277"/>
        <v>1120</v>
      </c>
      <c r="BQ250" s="179">
        <f t="shared" si="256"/>
        <v>44074</v>
      </c>
      <c r="BR250">
        <f t="shared" si="257"/>
        <v>4810</v>
      </c>
      <c r="BS250">
        <f t="shared" si="258"/>
        <v>4342</v>
      </c>
      <c r="BT250">
        <f t="shared" si="259"/>
        <v>89</v>
      </c>
      <c r="BX250" s="179">
        <f t="shared" si="260"/>
        <v>44074</v>
      </c>
      <c r="BY250">
        <f t="shared" si="261"/>
        <v>46</v>
      </c>
      <c r="BZ250">
        <f t="shared" si="262"/>
        <v>46</v>
      </c>
      <c r="CA250">
        <f t="shared" si="263"/>
        <v>0</v>
      </c>
      <c r="CB250" s="179">
        <f t="shared" si="264"/>
        <v>44074</v>
      </c>
      <c r="CC250">
        <f t="shared" si="265"/>
        <v>488</v>
      </c>
      <c r="CD250">
        <f t="shared" si="266"/>
        <v>462</v>
      </c>
      <c r="CE250">
        <f t="shared" si="267"/>
        <v>7</v>
      </c>
      <c r="CF250" s="179">
        <f t="shared" si="268"/>
        <v>44074</v>
      </c>
      <c r="CG250">
        <f t="shared" si="269"/>
        <v>9</v>
      </c>
      <c r="CH250">
        <f t="shared" si="270"/>
        <v>22</v>
      </c>
      <c r="CI250" s="179">
        <f t="shared" si="271"/>
        <v>44074</v>
      </c>
      <c r="CJ250">
        <f t="shared" si="272"/>
        <v>1</v>
      </c>
      <c r="CK250" s="1">
        <f t="shared" si="205"/>
        <v>44074</v>
      </c>
      <c r="CL250" s="282">
        <f t="shared" si="206"/>
        <v>9</v>
      </c>
      <c r="CM250" s="1">
        <f t="shared" si="207"/>
        <v>44074</v>
      </c>
      <c r="CN250" s="283">
        <f t="shared" si="208"/>
        <v>1</v>
      </c>
    </row>
    <row r="251" spans="1:92" ht="18" customHeight="1" x14ac:dyDescent="0.55000000000000004">
      <c r="A251" s="179">
        <v>44075</v>
      </c>
      <c r="B251" s="240">
        <v>8</v>
      </c>
      <c r="C251" s="154">
        <f t="shared" si="280"/>
        <v>2517</v>
      </c>
      <c r="D251" s="154">
        <f t="shared" si="281"/>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279"/>
        <v>44075</v>
      </c>
      <c r="AA251" s="230">
        <f t="shared" si="282"/>
        <v>5356</v>
      </c>
      <c r="AB251" s="230">
        <f t="shared" si="283"/>
        <v>4888</v>
      </c>
      <c r="AC251" s="231">
        <f t="shared" si="284"/>
        <v>97</v>
      </c>
      <c r="AD251" s="183">
        <f t="shared" si="285"/>
        <v>12</v>
      </c>
      <c r="AE251" s="243">
        <f t="shared" si="301"/>
        <v>3617</v>
      </c>
      <c r="AF251" s="155">
        <v>4822</v>
      </c>
      <c r="AG251" s="184">
        <f t="shared" si="302"/>
        <v>38</v>
      </c>
      <c r="AH251" s="155">
        <v>4380</v>
      </c>
      <c r="AI251" s="184">
        <f t="shared" si="286"/>
        <v>1</v>
      </c>
      <c r="AJ251" s="185">
        <v>90</v>
      </c>
      <c r="AK251" s="186">
        <f t="shared" si="287"/>
        <v>0</v>
      </c>
      <c r="AL251" s="155">
        <v>46</v>
      </c>
      <c r="AM251" s="184">
        <f t="shared" si="288"/>
        <v>0</v>
      </c>
      <c r="AN251" s="155">
        <v>46</v>
      </c>
      <c r="AO251" s="184">
        <f t="shared" si="289"/>
        <v>0</v>
      </c>
      <c r="AP251" s="187">
        <v>0</v>
      </c>
      <c r="AQ251" s="186">
        <f t="shared" si="303"/>
        <v>0</v>
      </c>
      <c r="AR251" s="155">
        <v>488</v>
      </c>
      <c r="AS251" s="184">
        <f t="shared" si="290"/>
        <v>0</v>
      </c>
      <c r="AT251" s="155">
        <v>462</v>
      </c>
      <c r="AU251" s="184">
        <f t="shared" si="291"/>
        <v>0</v>
      </c>
      <c r="AV251" s="188">
        <v>7</v>
      </c>
      <c r="AW251" s="246">
        <v>80</v>
      </c>
      <c r="AX251" s="237">
        <f t="shared" si="292"/>
        <v>44075</v>
      </c>
      <c r="AY251" s="6">
        <v>0</v>
      </c>
      <c r="AZ251" s="238">
        <f t="shared" si="293"/>
        <v>341</v>
      </c>
      <c r="BA251" s="238">
        <f t="shared" si="255"/>
        <v>34</v>
      </c>
      <c r="BB251" s="130">
        <v>0</v>
      </c>
      <c r="BC251" s="27">
        <f t="shared" si="294"/>
        <v>22</v>
      </c>
      <c r="BD251" s="238">
        <v>69</v>
      </c>
      <c r="BE251" s="229">
        <f t="shared" si="295"/>
        <v>44075</v>
      </c>
      <c r="BF251" s="132">
        <f t="shared" si="296"/>
        <v>8</v>
      </c>
      <c r="BG251" s="132">
        <f t="shared" si="213"/>
        <v>2517</v>
      </c>
      <c r="BH251" s="229">
        <f t="shared" si="297"/>
        <v>44075</v>
      </c>
      <c r="BI251" s="132">
        <f t="shared" si="298"/>
        <v>2517</v>
      </c>
      <c r="BJ251" s="1">
        <f t="shared" si="299"/>
        <v>44075</v>
      </c>
      <c r="BK251">
        <f t="shared" si="276"/>
        <v>0</v>
      </c>
      <c r="BL251">
        <f t="shared" si="300"/>
        <v>19</v>
      </c>
      <c r="BM251">
        <f t="shared" si="273"/>
        <v>19</v>
      </c>
      <c r="BN251" s="1">
        <f t="shared" si="274"/>
        <v>44075</v>
      </c>
      <c r="BO251">
        <f t="shared" si="275"/>
        <v>3529</v>
      </c>
      <c r="BP251">
        <f t="shared" si="277"/>
        <v>1139</v>
      </c>
      <c r="BQ251" s="179">
        <f t="shared" si="256"/>
        <v>44075</v>
      </c>
      <c r="BR251">
        <f t="shared" si="257"/>
        <v>4822</v>
      </c>
      <c r="BS251">
        <f t="shared" si="258"/>
        <v>4380</v>
      </c>
      <c r="BT251">
        <f t="shared" si="259"/>
        <v>90</v>
      </c>
      <c r="BX251" s="179">
        <f t="shared" si="260"/>
        <v>44075</v>
      </c>
      <c r="BY251">
        <f t="shared" si="261"/>
        <v>46</v>
      </c>
      <c r="BZ251">
        <f t="shared" si="262"/>
        <v>46</v>
      </c>
      <c r="CA251">
        <f t="shared" si="263"/>
        <v>0</v>
      </c>
      <c r="CB251" s="179">
        <f t="shared" si="264"/>
        <v>44075</v>
      </c>
      <c r="CC251">
        <f t="shared" si="265"/>
        <v>488</v>
      </c>
      <c r="CD251">
        <f t="shared" si="266"/>
        <v>462</v>
      </c>
      <c r="CE251">
        <f t="shared" si="267"/>
        <v>7</v>
      </c>
      <c r="CF251" s="179">
        <f t="shared" si="268"/>
        <v>44075</v>
      </c>
      <c r="CG251">
        <f t="shared" si="269"/>
        <v>12</v>
      </c>
      <c r="CH251">
        <f t="shared" si="270"/>
        <v>38</v>
      </c>
      <c r="CI251" s="179">
        <f t="shared" si="271"/>
        <v>44075</v>
      </c>
      <c r="CJ251">
        <f t="shared" si="272"/>
        <v>1</v>
      </c>
      <c r="CK251" s="1">
        <f t="shared" si="205"/>
        <v>44075</v>
      </c>
      <c r="CL251" s="282">
        <f t="shared" si="206"/>
        <v>12</v>
      </c>
      <c r="CM251" s="1">
        <f t="shared" si="207"/>
        <v>44075</v>
      </c>
      <c r="CN251" s="283">
        <f t="shared" si="208"/>
        <v>1</v>
      </c>
    </row>
    <row r="252" spans="1:92" ht="18" customHeight="1" x14ac:dyDescent="0.55000000000000004">
      <c r="A252" s="179">
        <v>44076</v>
      </c>
      <c r="B252" s="240">
        <v>11</v>
      </c>
      <c r="C252" s="154">
        <f t="shared" si="280"/>
        <v>2528</v>
      </c>
      <c r="D252" s="154">
        <f t="shared" si="281"/>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279"/>
        <v>44076</v>
      </c>
      <c r="AA252" s="230">
        <f t="shared" si="282"/>
        <v>5365</v>
      </c>
      <c r="AB252" s="230">
        <f t="shared" si="283"/>
        <v>4918</v>
      </c>
      <c r="AC252" s="231">
        <f t="shared" si="284"/>
        <v>100</v>
      </c>
      <c r="AD252" s="183">
        <f t="shared" si="285"/>
        <v>8</v>
      </c>
      <c r="AE252" s="243">
        <f t="shared" si="301"/>
        <v>3625</v>
      </c>
      <c r="AF252" s="155">
        <v>4830</v>
      </c>
      <c r="AG252" s="184">
        <f t="shared" si="302"/>
        <v>21</v>
      </c>
      <c r="AH252" s="155">
        <v>4401</v>
      </c>
      <c r="AI252" s="184">
        <f t="shared" si="286"/>
        <v>3</v>
      </c>
      <c r="AJ252" s="185">
        <v>93</v>
      </c>
      <c r="AK252" s="186">
        <f t="shared" si="287"/>
        <v>0</v>
      </c>
      <c r="AL252" s="155">
        <v>46</v>
      </c>
      <c r="AM252" s="184">
        <f t="shared" si="288"/>
        <v>0</v>
      </c>
      <c r="AN252" s="155">
        <v>46</v>
      </c>
      <c r="AO252" s="184">
        <f t="shared" si="289"/>
        <v>0</v>
      </c>
      <c r="AP252" s="187">
        <v>0</v>
      </c>
      <c r="AQ252" s="186">
        <f t="shared" si="303"/>
        <v>1</v>
      </c>
      <c r="AR252" s="155">
        <v>489</v>
      </c>
      <c r="AS252" s="184">
        <f t="shared" si="290"/>
        <v>9</v>
      </c>
      <c r="AT252" s="155">
        <v>471</v>
      </c>
      <c r="AU252" s="184">
        <f t="shared" si="291"/>
        <v>0</v>
      </c>
      <c r="AV252" s="188">
        <v>7</v>
      </c>
      <c r="AW252" s="246">
        <v>81</v>
      </c>
      <c r="AX252" s="237">
        <f t="shared" si="292"/>
        <v>44076</v>
      </c>
      <c r="AY252" s="6">
        <v>0</v>
      </c>
      <c r="AZ252" s="238">
        <f t="shared" si="293"/>
        <v>341</v>
      </c>
      <c r="BA252" s="238">
        <f t="shared" si="255"/>
        <v>35</v>
      </c>
      <c r="BB252" s="130">
        <v>0</v>
      </c>
      <c r="BC252" s="27">
        <f t="shared" si="294"/>
        <v>22</v>
      </c>
      <c r="BD252" s="238">
        <v>70</v>
      </c>
      <c r="BE252" s="229">
        <f t="shared" si="295"/>
        <v>44076</v>
      </c>
      <c r="BF252" s="132">
        <f t="shared" si="296"/>
        <v>11</v>
      </c>
      <c r="BG252" s="132">
        <f t="shared" si="213"/>
        <v>2528</v>
      </c>
      <c r="BH252" s="229">
        <f t="shared" si="297"/>
        <v>44076</v>
      </c>
      <c r="BI252" s="132">
        <f t="shared" si="298"/>
        <v>2528</v>
      </c>
      <c r="BJ252" s="1">
        <f t="shared" si="299"/>
        <v>44076</v>
      </c>
      <c r="BK252">
        <f t="shared" si="276"/>
        <v>0</v>
      </c>
      <c r="BL252">
        <f t="shared" si="300"/>
        <v>12</v>
      </c>
      <c r="BM252">
        <f t="shared" si="273"/>
        <v>12</v>
      </c>
      <c r="BN252" s="1">
        <f t="shared" si="274"/>
        <v>44076</v>
      </c>
      <c r="BO252">
        <f t="shared" si="275"/>
        <v>3541</v>
      </c>
      <c r="BP252">
        <f t="shared" si="277"/>
        <v>1151</v>
      </c>
      <c r="BQ252" s="179">
        <f t="shared" si="256"/>
        <v>44076</v>
      </c>
      <c r="BR252">
        <f t="shared" si="257"/>
        <v>4830</v>
      </c>
      <c r="BS252">
        <f t="shared" si="258"/>
        <v>4401</v>
      </c>
      <c r="BT252">
        <f t="shared" si="259"/>
        <v>93</v>
      </c>
      <c r="BX252" s="179">
        <f t="shared" si="260"/>
        <v>44076</v>
      </c>
      <c r="BY252">
        <f t="shared" si="261"/>
        <v>46</v>
      </c>
      <c r="BZ252">
        <f t="shared" si="262"/>
        <v>46</v>
      </c>
      <c r="CA252">
        <f t="shared" si="263"/>
        <v>0</v>
      </c>
      <c r="CB252" s="179">
        <f t="shared" si="264"/>
        <v>44076</v>
      </c>
      <c r="CC252">
        <f t="shared" si="265"/>
        <v>489</v>
      </c>
      <c r="CD252">
        <f t="shared" si="266"/>
        <v>471</v>
      </c>
      <c r="CE252">
        <f t="shared" si="267"/>
        <v>7</v>
      </c>
      <c r="CF252" s="179">
        <f t="shared" si="268"/>
        <v>44076</v>
      </c>
      <c r="CG252">
        <f t="shared" si="269"/>
        <v>8</v>
      </c>
      <c r="CH252">
        <f t="shared" si="270"/>
        <v>21</v>
      </c>
      <c r="CI252" s="179">
        <f t="shared" si="271"/>
        <v>44076</v>
      </c>
      <c r="CJ252">
        <f t="shared" si="272"/>
        <v>3</v>
      </c>
      <c r="CK252" s="1">
        <f t="shared" si="205"/>
        <v>44076</v>
      </c>
      <c r="CL252" s="282">
        <f t="shared" si="206"/>
        <v>8</v>
      </c>
      <c r="CM252" s="1">
        <f t="shared" si="207"/>
        <v>44076</v>
      </c>
      <c r="CN252" s="283">
        <f t="shared" si="208"/>
        <v>3</v>
      </c>
    </row>
    <row r="253" spans="1:92" ht="18" customHeight="1" x14ac:dyDescent="0.55000000000000004">
      <c r="A253" s="179">
        <v>44077</v>
      </c>
      <c r="B253" s="240">
        <v>25</v>
      </c>
      <c r="C253" s="154">
        <f t="shared" si="280"/>
        <v>2553</v>
      </c>
      <c r="D253" s="154">
        <f t="shared" si="281"/>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279"/>
        <v>44077</v>
      </c>
      <c r="AA253" s="230">
        <f t="shared" si="282"/>
        <v>5373</v>
      </c>
      <c r="AB253" s="230">
        <f t="shared" si="283"/>
        <v>4948</v>
      </c>
      <c r="AC253" s="231">
        <f t="shared" si="284"/>
        <v>101</v>
      </c>
      <c r="AD253" s="183">
        <f t="shared" si="285"/>
        <v>8</v>
      </c>
      <c r="AE253" s="243">
        <f t="shared" si="301"/>
        <v>3633</v>
      </c>
      <c r="AF253" s="155">
        <v>4838</v>
      </c>
      <c r="AG253" s="184">
        <f t="shared" si="302"/>
        <v>30</v>
      </c>
      <c r="AH253" s="155">
        <v>4431</v>
      </c>
      <c r="AI253" s="184">
        <f t="shared" si="286"/>
        <v>1</v>
      </c>
      <c r="AJ253" s="185">
        <v>94</v>
      </c>
      <c r="AK253" s="186">
        <f t="shared" si="287"/>
        <v>0</v>
      </c>
      <c r="AL253" s="155">
        <v>46</v>
      </c>
      <c r="AM253" s="184">
        <f t="shared" si="288"/>
        <v>0</v>
      </c>
      <c r="AN253" s="155">
        <v>46</v>
      </c>
      <c r="AO253" s="184">
        <f t="shared" si="289"/>
        <v>0</v>
      </c>
      <c r="AP253" s="187">
        <v>0</v>
      </c>
      <c r="AQ253" s="186">
        <f t="shared" si="303"/>
        <v>0</v>
      </c>
      <c r="AR253" s="155">
        <v>489</v>
      </c>
      <c r="AS253" s="184">
        <f t="shared" si="290"/>
        <v>0</v>
      </c>
      <c r="AT253" s="155">
        <v>471</v>
      </c>
      <c r="AU253" s="184">
        <f t="shared" si="291"/>
        <v>0</v>
      </c>
      <c r="AV253" s="188">
        <v>7</v>
      </c>
      <c r="AW253" s="246">
        <v>82</v>
      </c>
      <c r="AX253" s="237">
        <f t="shared" si="292"/>
        <v>44077</v>
      </c>
      <c r="AY253" s="6">
        <v>0</v>
      </c>
      <c r="AZ253" s="238">
        <f t="shared" si="293"/>
        <v>341</v>
      </c>
      <c r="BA253" s="238">
        <f t="shared" si="255"/>
        <v>36</v>
      </c>
      <c r="BB253" s="130">
        <v>0</v>
      </c>
      <c r="BC253" s="27">
        <f t="shared" si="294"/>
        <v>22</v>
      </c>
      <c r="BD253" s="238">
        <v>71</v>
      </c>
      <c r="BE253" s="229">
        <f t="shared" si="295"/>
        <v>44077</v>
      </c>
      <c r="BF253" s="132">
        <f t="shared" si="296"/>
        <v>25</v>
      </c>
      <c r="BG253" s="132">
        <f t="shared" si="213"/>
        <v>2553</v>
      </c>
      <c r="BH253" s="229">
        <f t="shared" si="297"/>
        <v>44077</v>
      </c>
      <c r="BI253" s="132">
        <f t="shared" si="298"/>
        <v>2553</v>
      </c>
      <c r="BJ253" s="1">
        <f t="shared" si="299"/>
        <v>44077</v>
      </c>
      <c r="BK253">
        <f t="shared" si="276"/>
        <v>0</v>
      </c>
      <c r="BL253">
        <f t="shared" si="300"/>
        <v>26</v>
      </c>
      <c r="BM253">
        <f t="shared" si="273"/>
        <v>26</v>
      </c>
      <c r="BN253" s="1">
        <f t="shared" si="274"/>
        <v>44077</v>
      </c>
      <c r="BO253">
        <f t="shared" si="275"/>
        <v>3567</v>
      </c>
      <c r="BP253">
        <f t="shared" si="277"/>
        <v>1177</v>
      </c>
      <c r="BQ253" s="179">
        <f t="shared" si="256"/>
        <v>44077</v>
      </c>
      <c r="BR253">
        <f t="shared" si="257"/>
        <v>4838</v>
      </c>
      <c r="BS253">
        <f t="shared" si="258"/>
        <v>4431</v>
      </c>
      <c r="BT253">
        <f t="shared" si="259"/>
        <v>94</v>
      </c>
      <c r="BX253" s="179">
        <f t="shared" si="260"/>
        <v>44077</v>
      </c>
      <c r="BY253">
        <f t="shared" si="261"/>
        <v>46</v>
      </c>
      <c r="BZ253">
        <f t="shared" si="262"/>
        <v>46</v>
      </c>
      <c r="CA253">
        <f t="shared" si="263"/>
        <v>0</v>
      </c>
      <c r="CB253" s="179">
        <f t="shared" si="264"/>
        <v>44077</v>
      </c>
      <c r="CC253">
        <f t="shared" si="265"/>
        <v>489</v>
      </c>
      <c r="CD253">
        <f t="shared" si="266"/>
        <v>471</v>
      </c>
      <c r="CE253">
        <f t="shared" si="267"/>
        <v>7</v>
      </c>
      <c r="CF253" s="179">
        <f t="shared" si="268"/>
        <v>44077</v>
      </c>
      <c r="CG253">
        <f t="shared" si="269"/>
        <v>8</v>
      </c>
      <c r="CH253">
        <f t="shared" si="270"/>
        <v>30</v>
      </c>
      <c r="CI253" s="179">
        <f t="shared" si="271"/>
        <v>44077</v>
      </c>
      <c r="CJ253">
        <f t="shared" si="272"/>
        <v>1</v>
      </c>
      <c r="CK253" s="1">
        <f t="shared" ref="CK253:CK316" si="304">+Z253</f>
        <v>44077</v>
      </c>
      <c r="CL253" s="282">
        <f t="shared" ref="CL253:CL316" si="305">+AD253</f>
        <v>8</v>
      </c>
      <c r="CM253" s="1">
        <f t="shared" ref="CM253:CM316" si="306">+Z253</f>
        <v>44077</v>
      </c>
      <c r="CN253" s="283">
        <f t="shared" ref="CN253:CN316" si="307">+AI253</f>
        <v>1</v>
      </c>
    </row>
    <row r="254" spans="1:92" ht="18" customHeight="1" x14ac:dyDescent="0.55000000000000004">
      <c r="A254" s="179">
        <v>44078</v>
      </c>
      <c r="B254" s="240">
        <v>10</v>
      </c>
      <c r="C254" s="154">
        <f t="shared" si="280"/>
        <v>2563</v>
      </c>
      <c r="D254" s="154">
        <f t="shared" si="281"/>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279"/>
        <v>44078</v>
      </c>
      <c r="AA254" s="230">
        <f t="shared" si="282"/>
        <v>5386</v>
      </c>
      <c r="AB254" s="230">
        <f t="shared" si="283"/>
        <v>4973</v>
      </c>
      <c r="AC254" s="231">
        <f t="shared" si="284"/>
        <v>101</v>
      </c>
      <c r="AD254" s="183">
        <f t="shared" si="285"/>
        <v>12</v>
      </c>
      <c r="AE254" s="243">
        <f t="shared" si="301"/>
        <v>3645</v>
      </c>
      <c r="AF254" s="155">
        <v>4850</v>
      </c>
      <c r="AG254" s="184">
        <f t="shared" si="302"/>
        <v>25</v>
      </c>
      <c r="AH254" s="155">
        <v>4456</v>
      </c>
      <c r="AI254" s="184">
        <f t="shared" si="286"/>
        <v>0</v>
      </c>
      <c r="AJ254" s="185">
        <v>94</v>
      </c>
      <c r="AK254" s="186">
        <f t="shared" si="287"/>
        <v>0</v>
      </c>
      <c r="AL254" s="155">
        <v>46</v>
      </c>
      <c r="AM254" s="184">
        <f t="shared" si="288"/>
        <v>0</v>
      </c>
      <c r="AN254" s="155">
        <v>46</v>
      </c>
      <c r="AO254" s="184">
        <f t="shared" si="289"/>
        <v>0</v>
      </c>
      <c r="AP254" s="187">
        <v>0</v>
      </c>
      <c r="AQ254" s="186">
        <f t="shared" si="303"/>
        <v>1</v>
      </c>
      <c r="AR254" s="155">
        <v>490</v>
      </c>
      <c r="AS254" s="184">
        <f t="shared" si="290"/>
        <v>0</v>
      </c>
      <c r="AT254" s="155">
        <v>471</v>
      </c>
      <c r="AU254" s="184">
        <f t="shared" si="291"/>
        <v>0</v>
      </c>
      <c r="AV254" s="188">
        <v>7</v>
      </c>
      <c r="AW254" s="246">
        <v>83</v>
      </c>
      <c r="AX254" s="237">
        <f t="shared" si="292"/>
        <v>44078</v>
      </c>
      <c r="AY254" s="6">
        <v>0</v>
      </c>
      <c r="AZ254" s="238">
        <f t="shared" si="293"/>
        <v>341</v>
      </c>
      <c r="BA254" s="238">
        <f t="shared" si="255"/>
        <v>37</v>
      </c>
      <c r="BB254" s="130">
        <v>0</v>
      </c>
      <c r="BC254" s="27">
        <f t="shared" si="294"/>
        <v>22</v>
      </c>
      <c r="BD254" s="238">
        <v>72</v>
      </c>
      <c r="BE254" s="229">
        <f t="shared" si="295"/>
        <v>44078</v>
      </c>
      <c r="BF254" s="132">
        <f t="shared" si="296"/>
        <v>10</v>
      </c>
      <c r="BG254" s="132">
        <f t="shared" si="213"/>
        <v>2563</v>
      </c>
      <c r="BH254" s="229">
        <f t="shared" si="297"/>
        <v>44078</v>
      </c>
      <c r="BI254" s="132">
        <f t="shared" si="298"/>
        <v>2563</v>
      </c>
      <c r="BJ254" s="1">
        <f t="shared" si="299"/>
        <v>44078</v>
      </c>
      <c r="BK254">
        <f t="shared" si="276"/>
        <v>0</v>
      </c>
      <c r="BL254">
        <f t="shared" si="300"/>
        <v>8</v>
      </c>
      <c r="BM254">
        <f t="shared" si="273"/>
        <v>8</v>
      </c>
      <c r="BN254" s="1">
        <f t="shared" si="274"/>
        <v>44078</v>
      </c>
      <c r="BO254">
        <f t="shared" si="275"/>
        <v>3575</v>
      </c>
      <c r="BP254">
        <f t="shared" si="277"/>
        <v>1185</v>
      </c>
      <c r="BQ254" s="179">
        <f t="shared" si="256"/>
        <v>44078</v>
      </c>
      <c r="BR254">
        <f t="shared" si="257"/>
        <v>4850</v>
      </c>
      <c r="BS254">
        <f t="shared" si="258"/>
        <v>4456</v>
      </c>
      <c r="BT254">
        <f t="shared" si="259"/>
        <v>94</v>
      </c>
      <c r="BX254" s="179">
        <f t="shared" si="260"/>
        <v>44078</v>
      </c>
      <c r="BY254">
        <f t="shared" si="261"/>
        <v>46</v>
      </c>
      <c r="BZ254">
        <f t="shared" si="262"/>
        <v>46</v>
      </c>
      <c r="CA254">
        <f t="shared" si="263"/>
        <v>0</v>
      </c>
      <c r="CB254" s="179">
        <f t="shared" si="264"/>
        <v>44078</v>
      </c>
      <c r="CC254">
        <f t="shared" si="265"/>
        <v>490</v>
      </c>
      <c r="CD254">
        <f t="shared" si="266"/>
        <v>471</v>
      </c>
      <c r="CE254">
        <f t="shared" si="267"/>
        <v>7</v>
      </c>
      <c r="CF254" s="179">
        <f t="shared" si="268"/>
        <v>44078</v>
      </c>
      <c r="CG254">
        <f t="shared" si="269"/>
        <v>12</v>
      </c>
      <c r="CH254">
        <f t="shared" si="270"/>
        <v>25</v>
      </c>
      <c r="CI254" s="179">
        <f t="shared" si="271"/>
        <v>44078</v>
      </c>
      <c r="CJ254">
        <f t="shared" si="272"/>
        <v>0</v>
      </c>
      <c r="CK254" s="1">
        <f t="shared" si="304"/>
        <v>44078</v>
      </c>
      <c r="CL254" s="282">
        <f t="shared" si="305"/>
        <v>12</v>
      </c>
      <c r="CM254" s="1">
        <f t="shared" si="306"/>
        <v>44078</v>
      </c>
      <c r="CN254" s="283">
        <f t="shared" si="307"/>
        <v>0</v>
      </c>
    </row>
    <row r="255" spans="1:92" ht="18" customHeight="1" x14ac:dyDescent="0.55000000000000004">
      <c r="A255" s="179">
        <v>44079</v>
      </c>
      <c r="B255" s="240">
        <v>10</v>
      </c>
      <c r="C255" s="154">
        <f t="shared" si="280"/>
        <v>2573</v>
      </c>
      <c r="D255" s="154">
        <f t="shared" si="281"/>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08">+A255</f>
        <v>44079</v>
      </c>
      <c r="AA255" s="230">
        <f t="shared" si="282"/>
        <v>5395</v>
      </c>
      <c r="AB255" s="230">
        <f t="shared" si="283"/>
        <v>5012</v>
      </c>
      <c r="AC255" s="231">
        <f t="shared" si="284"/>
        <v>101</v>
      </c>
      <c r="AD255" s="183">
        <f t="shared" si="285"/>
        <v>7</v>
      </c>
      <c r="AE255" s="243">
        <f t="shared" si="301"/>
        <v>3652</v>
      </c>
      <c r="AF255" s="155">
        <v>4857</v>
      </c>
      <c r="AG255" s="184">
        <f t="shared" si="302"/>
        <v>37</v>
      </c>
      <c r="AH255" s="155">
        <v>4493</v>
      </c>
      <c r="AI255" s="184">
        <f t="shared" si="286"/>
        <v>0</v>
      </c>
      <c r="AJ255" s="185">
        <v>94</v>
      </c>
      <c r="AK255" s="186">
        <f t="shared" si="287"/>
        <v>0</v>
      </c>
      <c r="AL255" s="155">
        <v>46</v>
      </c>
      <c r="AM255" s="184">
        <f t="shared" si="288"/>
        <v>0</v>
      </c>
      <c r="AN255" s="155">
        <v>46</v>
      </c>
      <c r="AO255" s="184">
        <f t="shared" si="289"/>
        <v>0</v>
      </c>
      <c r="AP255" s="187">
        <v>0</v>
      </c>
      <c r="AQ255" s="186">
        <f t="shared" si="303"/>
        <v>2</v>
      </c>
      <c r="AR255" s="155">
        <v>492</v>
      </c>
      <c r="AS255" s="184">
        <f t="shared" si="290"/>
        <v>2</v>
      </c>
      <c r="AT255" s="155">
        <v>473</v>
      </c>
      <c r="AU255" s="184">
        <f t="shared" si="291"/>
        <v>0</v>
      </c>
      <c r="AV255" s="188">
        <v>7</v>
      </c>
      <c r="AW255" s="246">
        <v>84</v>
      </c>
      <c r="AX255" s="237">
        <f t="shared" si="292"/>
        <v>44079</v>
      </c>
      <c r="AY255" s="6">
        <v>0</v>
      </c>
      <c r="AZ255" s="238">
        <f t="shared" si="293"/>
        <v>341</v>
      </c>
      <c r="BA255" s="238">
        <f t="shared" si="255"/>
        <v>38</v>
      </c>
      <c r="BB255" s="130">
        <v>0</v>
      </c>
      <c r="BC255" s="27">
        <f t="shared" si="294"/>
        <v>22</v>
      </c>
      <c r="BD255" s="238">
        <v>73</v>
      </c>
      <c r="BE255" s="229">
        <f t="shared" si="295"/>
        <v>44079</v>
      </c>
      <c r="BF255" s="132">
        <f t="shared" si="296"/>
        <v>10</v>
      </c>
      <c r="BG255" s="132">
        <f t="shared" si="213"/>
        <v>2573</v>
      </c>
      <c r="BH255" s="229">
        <f t="shared" si="297"/>
        <v>44079</v>
      </c>
      <c r="BI255" s="132">
        <f t="shared" si="298"/>
        <v>2573</v>
      </c>
      <c r="BJ255" s="1">
        <f t="shared" si="299"/>
        <v>44079</v>
      </c>
      <c r="BK255">
        <f t="shared" si="276"/>
        <v>0</v>
      </c>
      <c r="BL255">
        <f t="shared" si="300"/>
        <v>17</v>
      </c>
      <c r="BM255">
        <f t="shared" si="273"/>
        <v>17</v>
      </c>
      <c r="BN255" s="1">
        <f t="shared" si="274"/>
        <v>44079</v>
      </c>
      <c r="BO255">
        <f t="shared" si="275"/>
        <v>3592</v>
      </c>
      <c r="BP255">
        <f t="shared" si="277"/>
        <v>1202</v>
      </c>
      <c r="BQ255" s="179">
        <f t="shared" si="256"/>
        <v>44079</v>
      </c>
      <c r="BR255">
        <f t="shared" si="257"/>
        <v>4857</v>
      </c>
      <c r="BS255">
        <f t="shared" si="258"/>
        <v>4493</v>
      </c>
      <c r="BT255">
        <f t="shared" si="259"/>
        <v>94</v>
      </c>
      <c r="BX255" s="179">
        <f t="shared" si="260"/>
        <v>44079</v>
      </c>
      <c r="BY255">
        <f t="shared" si="261"/>
        <v>46</v>
      </c>
      <c r="BZ255">
        <f t="shared" si="262"/>
        <v>46</v>
      </c>
      <c r="CA255">
        <f t="shared" si="263"/>
        <v>0</v>
      </c>
      <c r="CB255" s="179">
        <f t="shared" si="264"/>
        <v>44079</v>
      </c>
      <c r="CC255">
        <f t="shared" si="265"/>
        <v>492</v>
      </c>
      <c r="CD255">
        <f t="shared" si="266"/>
        <v>473</v>
      </c>
      <c r="CE255">
        <f t="shared" si="267"/>
        <v>7</v>
      </c>
      <c r="CF255" s="179">
        <f t="shared" si="268"/>
        <v>44079</v>
      </c>
      <c r="CG255">
        <f t="shared" si="269"/>
        <v>7</v>
      </c>
      <c r="CH255">
        <f t="shared" si="270"/>
        <v>37</v>
      </c>
      <c r="CI255" s="179">
        <f t="shared" si="271"/>
        <v>44079</v>
      </c>
      <c r="CJ255">
        <f t="shared" si="272"/>
        <v>0</v>
      </c>
      <c r="CK255" s="1">
        <f t="shared" si="304"/>
        <v>44079</v>
      </c>
      <c r="CL255" s="282">
        <f t="shared" si="305"/>
        <v>7</v>
      </c>
      <c r="CM255" s="1">
        <f t="shared" si="306"/>
        <v>44079</v>
      </c>
      <c r="CN255" s="283">
        <f t="shared" si="307"/>
        <v>0</v>
      </c>
    </row>
    <row r="256" spans="1:92" ht="18" customHeight="1" x14ac:dyDescent="0.55000000000000004">
      <c r="A256" s="179">
        <v>44080</v>
      </c>
      <c r="B256" s="240">
        <v>12</v>
      </c>
      <c r="C256" s="154">
        <f t="shared" si="280"/>
        <v>2585</v>
      </c>
      <c r="D256" s="154">
        <f t="shared" si="281"/>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08"/>
        <v>44080</v>
      </c>
      <c r="AA256" s="230">
        <f t="shared" si="282"/>
        <v>5417</v>
      </c>
      <c r="AB256" s="230">
        <f t="shared" si="283"/>
        <v>5030</v>
      </c>
      <c r="AC256" s="231">
        <f t="shared" si="284"/>
        <v>103</v>
      </c>
      <c r="AD256" s="183">
        <f t="shared" si="285"/>
        <v>21</v>
      </c>
      <c r="AE256" s="243">
        <f t="shared" si="301"/>
        <v>3673</v>
      </c>
      <c r="AF256" s="155">
        <v>4878</v>
      </c>
      <c r="AG256" s="184">
        <f t="shared" si="302"/>
        <v>18</v>
      </c>
      <c r="AH256" s="155">
        <v>4511</v>
      </c>
      <c r="AI256" s="184">
        <f t="shared" si="286"/>
        <v>2</v>
      </c>
      <c r="AJ256" s="185">
        <v>96</v>
      </c>
      <c r="AK256" s="186">
        <f t="shared" si="287"/>
        <v>0</v>
      </c>
      <c r="AL256" s="155">
        <v>46</v>
      </c>
      <c r="AM256" s="184">
        <f t="shared" si="288"/>
        <v>0</v>
      </c>
      <c r="AN256" s="155">
        <v>46</v>
      </c>
      <c r="AO256" s="184">
        <f t="shared" si="289"/>
        <v>0</v>
      </c>
      <c r="AP256" s="187">
        <v>0</v>
      </c>
      <c r="AQ256" s="186">
        <f t="shared" si="303"/>
        <v>1</v>
      </c>
      <c r="AR256" s="155">
        <v>493</v>
      </c>
      <c r="AS256" s="184">
        <f t="shared" si="290"/>
        <v>0</v>
      </c>
      <c r="AT256" s="155">
        <v>473</v>
      </c>
      <c r="AU256" s="184">
        <f t="shared" si="291"/>
        <v>0</v>
      </c>
      <c r="AV256" s="188">
        <v>7</v>
      </c>
      <c r="AW256" s="246">
        <v>85</v>
      </c>
      <c r="AX256" s="237">
        <f t="shared" si="292"/>
        <v>44080</v>
      </c>
      <c r="AY256" s="6">
        <v>0</v>
      </c>
      <c r="AZ256" s="238">
        <f t="shared" si="293"/>
        <v>341</v>
      </c>
      <c r="BA256" s="238">
        <f t="shared" si="255"/>
        <v>39</v>
      </c>
      <c r="BB256" s="130">
        <v>0</v>
      </c>
      <c r="BC256" s="27">
        <f t="shared" si="294"/>
        <v>22</v>
      </c>
      <c r="BD256" s="238">
        <v>74</v>
      </c>
      <c r="BE256" s="229">
        <f t="shared" si="295"/>
        <v>44080</v>
      </c>
      <c r="BF256" s="132">
        <f t="shared" si="296"/>
        <v>12</v>
      </c>
      <c r="BG256" s="132">
        <f t="shared" si="213"/>
        <v>2585</v>
      </c>
      <c r="BH256" s="229">
        <f t="shared" si="297"/>
        <v>44080</v>
      </c>
      <c r="BI256" s="132">
        <f t="shared" si="298"/>
        <v>2585</v>
      </c>
      <c r="BJ256" s="1">
        <f t="shared" si="299"/>
        <v>44080</v>
      </c>
      <c r="BK256">
        <f t="shared" si="276"/>
        <v>0</v>
      </c>
      <c r="BL256">
        <f t="shared" si="300"/>
        <v>17</v>
      </c>
      <c r="BM256">
        <f t="shared" si="273"/>
        <v>17</v>
      </c>
      <c r="BN256" s="1">
        <f t="shared" si="274"/>
        <v>44080</v>
      </c>
      <c r="BO256">
        <f t="shared" si="275"/>
        <v>3609</v>
      </c>
      <c r="BP256">
        <f t="shared" si="277"/>
        <v>1219</v>
      </c>
      <c r="BQ256" s="179">
        <f t="shared" si="256"/>
        <v>44080</v>
      </c>
      <c r="BR256">
        <f t="shared" si="257"/>
        <v>4878</v>
      </c>
      <c r="BS256">
        <f t="shared" si="258"/>
        <v>4511</v>
      </c>
      <c r="BT256">
        <f t="shared" si="259"/>
        <v>96</v>
      </c>
      <c r="BX256" s="179">
        <f t="shared" si="260"/>
        <v>44080</v>
      </c>
      <c r="BY256">
        <f t="shared" si="261"/>
        <v>46</v>
      </c>
      <c r="BZ256">
        <f t="shared" si="262"/>
        <v>46</v>
      </c>
      <c r="CA256">
        <f t="shared" si="263"/>
        <v>0</v>
      </c>
      <c r="CB256" s="179">
        <f t="shared" si="264"/>
        <v>44080</v>
      </c>
      <c r="CC256">
        <f t="shared" si="265"/>
        <v>493</v>
      </c>
      <c r="CD256">
        <f t="shared" si="266"/>
        <v>473</v>
      </c>
      <c r="CE256">
        <f t="shared" si="267"/>
        <v>7</v>
      </c>
      <c r="CF256" s="179">
        <f t="shared" si="268"/>
        <v>44080</v>
      </c>
      <c r="CG256">
        <f t="shared" si="269"/>
        <v>21</v>
      </c>
      <c r="CH256">
        <f t="shared" si="270"/>
        <v>18</v>
      </c>
      <c r="CI256" s="179">
        <f t="shared" si="271"/>
        <v>44080</v>
      </c>
      <c r="CJ256">
        <f t="shared" si="272"/>
        <v>2</v>
      </c>
      <c r="CK256" s="1">
        <f t="shared" si="304"/>
        <v>44080</v>
      </c>
      <c r="CL256" s="282">
        <f t="shared" si="305"/>
        <v>21</v>
      </c>
      <c r="CM256" s="1">
        <f t="shared" si="306"/>
        <v>44080</v>
      </c>
      <c r="CN256" s="283">
        <f t="shared" si="307"/>
        <v>2</v>
      </c>
    </row>
    <row r="257" spans="1:92" ht="18" customHeight="1" x14ac:dyDescent="0.55000000000000004">
      <c r="A257" s="179">
        <v>44081</v>
      </c>
      <c r="B257" s="240">
        <v>10</v>
      </c>
      <c r="C257" s="154">
        <f t="shared" si="280"/>
        <v>2595</v>
      </c>
      <c r="D257" s="154">
        <f t="shared" si="281"/>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08"/>
        <v>44081</v>
      </c>
      <c r="AA257" s="230">
        <f t="shared" si="282"/>
        <v>5429</v>
      </c>
      <c r="AB257" s="230">
        <f t="shared" si="283"/>
        <v>5045</v>
      </c>
      <c r="AC257" s="231">
        <f t="shared" si="284"/>
        <v>105</v>
      </c>
      <c r="AD257" s="183">
        <f t="shared" si="285"/>
        <v>11</v>
      </c>
      <c r="AE257" s="243">
        <f t="shared" si="301"/>
        <v>3684</v>
      </c>
      <c r="AF257" s="155">
        <v>4889</v>
      </c>
      <c r="AG257" s="184">
        <f t="shared" si="302"/>
        <v>13</v>
      </c>
      <c r="AH257" s="155">
        <v>4524</v>
      </c>
      <c r="AI257" s="184">
        <f t="shared" si="286"/>
        <v>2</v>
      </c>
      <c r="AJ257" s="185">
        <v>98</v>
      </c>
      <c r="AK257" s="186">
        <f t="shared" si="287"/>
        <v>0</v>
      </c>
      <c r="AL257" s="155">
        <v>46</v>
      </c>
      <c r="AM257" s="184">
        <f t="shared" si="288"/>
        <v>0</v>
      </c>
      <c r="AN257" s="155">
        <v>46</v>
      </c>
      <c r="AO257" s="184">
        <f t="shared" si="289"/>
        <v>0</v>
      </c>
      <c r="AP257" s="187">
        <v>0</v>
      </c>
      <c r="AQ257" s="186">
        <f t="shared" si="303"/>
        <v>1</v>
      </c>
      <c r="AR257" s="155">
        <v>494</v>
      </c>
      <c r="AS257" s="184">
        <f t="shared" si="290"/>
        <v>2</v>
      </c>
      <c r="AT257" s="155">
        <v>475</v>
      </c>
      <c r="AU257" s="184">
        <f t="shared" si="291"/>
        <v>0</v>
      </c>
      <c r="AV257" s="188">
        <v>7</v>
      </c>
      <c r="AW257" s="255">
        <v>86</v>
      </c>
      <c r="AX257" s="237">
        <f t="shared" si="292"/>
        <v>44081</v>
      </c>
      <c r="AY257" s="6">
        <v>0</v>
      </c>
      <c r="AZ257" s="238">
        <f t="shared" si="293"/>
        <v>341</v>
      </c>
      <c r="BA257" s="238">
        <f t="shared" si="255"/>
        <v>40</v>
      </c>
      <c r="BB257" s="130">
        <v>0</v>
      </c>
      <c r="BC257" s="27">
        <f t="shared" si="294"/>
        <v>22</v>
      </c>
      <c r="BD257" s="238">
        <f t="shared" ref="BD257:BD338" si="309">+BD256+1</f>
        <v>75</v>
      </c>
      <c r="BE257" s="229">
        <f t="shared" si="295"/>
        <v>44081</v>
      </c>
      <c r="BF257" s="132">
        <f t="shared" si="296"/>
        <v>10</v>
      </c>
      <c r="BG257" s="132">
        <f t="shared" si="213"/>
        <v>2595</v>
      </c>
      <c r="BH257" s="229">
        <f t="shared" si="297"/>
        <v>44081</v>
      </c>
      <c r="BI257" s="132">
        <f t="shared" si="298"/>
        <v>2595</v>
      </c>
      <c r="BJ257" s="1">
        <f t="shared" si="299"/>
        <v>44081</v>
      </c>
      <c r="BK257">
        <f t="shared" si="276"/>
        <v>0</v>
      </c>
      <c r="BL257">
        <f t="shared" si="300"/>
        <v>13</v>
      </c>
      <c r="BM257">
        <f t="shared" si="273"/>
        <v>13</v>
      </c>
      <c r="BN257" s="1">
        <f t="shared" si="274"/>
        <v>44081</v>
      </c>
      <c r="BO257">
        <f t="shared" si="275"/>
        <v>3622</v>
      </c>
      <c r="BP257">
        <f t="shared" si="277"/>
        <v>1232</v>
      </c>
      <c r="BQ257" s="179">
        <f t="shared" si="256"/>
        <v>44081</v>
      </c>
      <c r="BR257">
        <f t="shared" si="257"/>
        <v>4889</v>
      </c>
      <c r="BS257">
        <f t="shared" si="258"/>
        <v>4524</v>
      </c>
      <c r="BT257">
        <f t="shared" si="259"/>
        <v>98</v>
      </c>
      <c r="BX257" s="179">
        <f t="shared" si="260"/>
        <v>44081</v>
      </c>
      <c r="BY257">
        <f t="shared" si="261"/>
        <v>46</v>
      </c>
      <c r="BZ257">
        <f t="shared" si="262"/>
        <v>46</v>
      </c>
      <c r="CA257">
        <f t="shared" si="263"/>
        <v>0</v>
      </c>
      <c r="CB257" s="179">
        <f t="shared" si="264"/>
        <v>44081</v>
      </c>
      <c r="CC257">
        <f t="shared" si="265"/>
        <v>494</v>
      </c>
      <c r="CD257">
        <f t="shared" si="266"/>
        <v>475</v>
      </c>
      <c r="CE257">
        <f t="shared" si="267"/>
        <v>7</v>
      </c>
      <c r="CF257" s="179">
        <f t="shared" si="268"/>
        <v>44081</v>
      </c>
      <c r="CG257">
        <f t="shared" si="269"/>
        <v>11</v>
      </c>
      <c r="CH257">
        <f t="shared" si="270"/>
        <v>13</v>
      </c>
      <c r="CI257" s="179">
        <f t="shared" si="271"/>
        <v>44081</v>
      </c>
      <c r="CJ257">
        <f t="shared" si="272"/>
        <v>2</v>
      </c>
      <c r="CK257" s="1">
        <f t="shared" si="304"/>
        <v>44081</v>
      </c>
      <c r="CL257" s="282">
        <f t="shared" si="305"/>
        <v>11</v>
      </c>
      <c r="CM257" s="1">
        <f t="shared" si="306"/>
        <v>44081</v>
      </c>
      <c r="CN257" s="283">
        <f t="shared" si="307"/>
        <v>2</v>
      </c>
    </row>
    <row r="258" spans="1:92" ht="18" customHeight="1" x14ac:dyDescent="0.55000000000000004">
      <c r="A258" s="179">
        <v>44082</v>
      </c>
      <c r="B258" s="240">
        <v>2</v>
      </c>
      <c r="C258" s="154">
        <f t="shared" si="280"/>
        <v>2597</v>
      </c>
      <c r="D258" s="154">
        <f t="shared" si="281"/>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08"/>
        <v>44082</v>
      </c>
      <c r="AA258" s="230">
        <f t="shared" si="282"/>
        <v>5436</v>
      </c>
      <c r="AB258" s="230">
        <f t="shared" si="283"/>
        <v>5064</v>
      </c>
      <c r="AC258" s="231">
        <f t="shared" si="284"/>
        <v>106</v>
      </c>
      <c r="AD258" s="183">
        <f t="shared" si="285"/>
        <v>6</v>
      </c>
      <c r="AE258" s="243">
        <f t="shared" si="301"/>
        <v>3690</v>
      </c>
      <c r="AF258" s="155">
        <v>4895</v>
      </c>
      <c r="AG258" s="184">
        <f t="shared" si="302"/>
        <v>19</v>
      </c>
      <c r="AH258" s="155">
        <v>4543</v>
      </c>
      <c r="AI258" s="184">
        <f t="shared" si="286"/>
        <v>1</v>
      </c>
      <c r="AJ258" s="185">
        <v>99</v>
      </c>
      <c r="AK258" s="186">
        <f t="shared" si="287"/>
        <v>0</v>
      </c>
      <c r="AL258" s="155">
        <v>46</v>
      </c>
      <c r="AM258" s="184">
        <f t="shared" si="288"/>
        <v>0</v>
      </c>
      <c r="AN258" s="155">
        <v>46</v>
      </c>
      <c r="AO258" s="184">
        <f t="shared" si="289"/>
        <v>0</v>
      </c>
      <c r="AP258" s="187">
        <v>0</v>
      </c>
      <c r="AQ258" s="186">
        <f t="shared" si="303"/>
        <v>1</v>
      </c>
      <c r="AR258" s="155">
        <v>495</v>
      </c>
      <c r="AS258" s="184">
        <f t="shared" si="290"/>
        <v>0</v>
      </c>
      <c r="AT258" s="155">
        <v>475</v>
      </c>
      <c r="AU258" s="184">
        <f t="shared" si="291"/>
        <v>0</v>
      </c>
      <c r="AV258" s="188">
        <v>7</v>
      </c>
      <c r="AW258" s="246">
        <v>87</v>
      </c>
      <c r="AX258" s="237">
        <f t="shared" si="292"/>
        <v>44082</v>
      </c>
      <c r="AY258" s="6">
        <v>0</v>
      </c>
      <c r="AZ258" s="238">
        <f t="shared" si="293"/>
        <v>341</v>
      </c>
      <c r="BA258" s="238">
        <f t="shared" si="255"/>
        <v>41</v>
      </c>
      <c r="BB258" s="130">
        <v>0</v>
      </c>
      <c r="BC258" s="27">
        <f t="shared" si="294"/>
        <v>22</v>
      </c>
      <c r="BD258" s="238">
        <f t="shared" si="309"/>
        <v>76</v>
      </c>
      <c r="BE258" s="229">
        <f t="shared" si="295"/>
        <v>44082</v>
      </c>
      <c r="BF258" s="132">
        <f t="shared" si="296"/>
        <v>2</v>
      </c>
      <c r="BG258" s="132">
        <f t="shared" si="213"/>
        <v>2597</v>
      </c>
      <c r="BH258" s="229">
        <f t="shared" si="297"/>
        <v>44082</v>
      </c>
      <c r="BI258" s="132">
        <f t="shared" si="298"/>
        <v>2597</v>
      </c>
      <c r="BJ258" s="1">
        <f t="shared" si="299"/>
        <v>44082</v>
      </c>
      <c r="BK258">
        <f t="shared" si="276"/>
        <v>0</v>
      </c>
      <c r="BL258">
        <f t="shared" si="300"/>
        <v>8</v>
      </c>
      <c r="BM258">
        <f t="shared" si="273"/>
        <v>8</v>
      </c>
      <c r="BN258" s="1">
        <f t="shared" si="274"/>
        <v>44082</v>
      </c>
      <c r="BO258">
        <f t="shared" si="275"/>
        <v>3630</v>
      </c>
      <c r="BP258">
        <f t="shared" si="277"/>
        <v>1240</v>
      </c>
      <c r="BQ258" s="179">
        <f t="shared" si="256"/>
        <v>44082</v>
      </c>
      <c r="BR258">
        <f t="shared" si="257"/>
        <v>4895</v>
      </c>
      <c r="BS258">
        <f t="shared" si="258"/>
        <v>4543</v>
      </c>
      <c r="BT258">
        <f t="shared" si="259"/>
        <v>99</v>
      </c>
      <c r="BX258" s="179">
        <f t="shared" si="260"/>
        <v>44082</v>
      </c>
      <c r="BY258">
        <f t="shared" si="261"/>
        <v>46</v>
      </c>
      <c r="BZ258">
        <f t="shared" si="262"/>
        <v>46</v>
      </c>
      <c r="CA258">
        <f t="shared" si="263"/>
        <v>0</v>
      </c>
      <c r="CB258" s="179">
        <f t="shared" si="264"/>
        <v>44082</v>
      </c>
      <c r="CC258">
        <f t="shared" si="265"/>
        <v>495</v>
      </c>
      <c r="CD258">
        <f t="shared" si="266"/>
        <v>475</v>
      </c>
      <c r="CE258">
        <f t="shared" si="267"/>
        <v>7</v>
      </c>
      <c r="CF258" s="179">
        <f t="shared" si="268"/>
        <v>44082</v>
      </c>
      <c r="CG258">
        <f t="shared" si="269"/>
        <v>6</v>
      </c>
      <c r="CH258">
        <f t="shared" si="270"/>
        <v>19</v>
      </c>
      <c r="CI258" s="179">
        <f t="shared" si="271"/>
        <v>44082</v>
      </c>
      <c r="CJ258">
        <f t="shared" si="272"/>
        <v>1</v>
      </c>
      <c r="CK258" s="1">
        <f t="shared" si="304"/>
        <v>44082</v>
      </c>
      <c r="CL258" s="282">
        <f t="shared" si="305"/>
        <v>6</v>
      </c>
      <c r="CM258" s="1">
        <f t="shared" si="306"/>
        <v>44082</v>
      </c>
      <c r="CN258" s="283">
        <f t="shared" si="307"/>
        <v>1</v>
      </c>
    </row>
    <row r="259" spans="1:92" ht="18" customHeight="1" x14ac:dyDescent="0.55000000000000004">
      <c r="A259" s="179">
        <v>44083</v>
      </c>
      <c r="B259" s="240">
        <v>7</v>
      </c>
      <c r="C259" s="154">
        <f t="shared" si="280"/>
        <v>2604</v>
      </c>
      <c r="D259" s="154">
        <f t="shared" si="281"/>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08"/>
        <v>44083</v>
      </c>
      <c r="AA259" s="230">
        <f t="shared" si="282"/>
        <v>5442</v>
      </c>
      <c r="AB259" s="230">
        <f t="shared" si="283"/>
        <v>5078</v>
      </c>
      <c r="AC259" s="231">
        <f t="shared" si="284"/>
        <v>106</v>
      </c>
      <c r="AD259" s="183">
        <f t="shared" si="285"/>
        <v>6</v>
      </c>
      <c r="AE259" s="243">
        <f t="shared" si="301"/>
        <v>3696</v>
      </c>
      <c r="AF259" s="155">
        <v>4901</v>
      </c>
      <c r="AG259" s="184">
        <f t="shared" si="302"/>
        <v>14</v>
      </c>
      <c r="AH259" s="155">
        <v>4557</v>
      </c>
      <c r="AI259" s="184">
        <f t="shared" si="286"/>
        <v>0</v>
      </c>
      <c r="AJ259" s="185">
        <v>99</v>
      </c>
      <c r="AK259" s="186">
        <f t="shared" si="287"/>
        <v>0</v>
      </c>
      <c r="AL259" s="155">
        <v>46</v>
      </c>
      <c r="AM259" s="184">
        <f t="shared" si="288"/>
        <v>0</v>
      </c>
      <c r="AN259" s="155">
        <v>46</v>
      </c>
      <c r="AO259" s="184">
        <f t="shared" si="289"/>
        <v>0</v>
      </c>
      <c r="AP259" s="187">
        <v>0</v>
      </c>
      <c r="AQ259" s="186">
        <f t="shared" si="303"/>
        <v>0</v>
      </c>
      <c r="AR259" s="155">
        <v>495</v>
      </c>
      <c r="AS259" s="184">
        <f t="shared" si="290"/>
        <v>0</v>
      </c>
      <c r="AT259" s="155">
        <v>475</v>
      </c>
      <c r="AU259" s="184">
        <f t="shared" si="291"/>
        <v>0</v>
      </c>
      <c r="AV259" s="188">
        <v>7</v>
      </c>
      <c r="AW259" s="255">
        <v>88</v>
      </c>
      <c r="AX259" s="237">
        <f t="shared" si="292"/>
        <v>44083</v>
      </c>
      <c r="AY259" s="6">
        <v>0</v>
      </c>
      <c r="AZ259" s="238">
        <f t="shared" si="293"/>
        <v>341</v>
      </c>
      <c r="BA259" s="238">
        <f t="shared" si="255"/>
        <v>42</v>
      </c>
      <c r="BB259" s="130">
        <v>0</v>
      </c>
      <c r="BC259" s="27">
        <f t="shared" si="294"/>
        <v>22</v>
      </c>
      <c r="BD259" s="238">
        <f t="shared" si="309"/>
        <v>77</v>
      </c>
      <c r="BE259" s="229">
        <f t="shared" si="295"/>
        <v>44083</v>
      </c>
      <c r="BF259" s="132">
        <f t="shared" si="296"/>
        <v>7</v>
      </c>
      <c r="BG259" s="132">
        <f t="shared" si="213"/>
        <v>2604</v>
      </c>
      <c r="BH259" s="229">
        <f t="shared" si="297"/>
        <v>44083</v>
      </c>
      <c r="BI259" s="132">
        <f t="shared" si="298"/>
        <v>2604</v>
      </c>
      <c r="BJ259" s="1">
        <f t="shared" si="299"/>
        <v>44083</v>
      </c>
      <c r="BK259">
        <f t="shared" si="276"/>
        <v>0</v>
      </c>
      <c r="BL259">
        <f t="shared" si="300"/>
        <v>15</v>
      </c>
      <c r="BM259">
        <f t="shared" si="273"/>
        <v>15</v>
      </c>
      <c r="BN259" s="1">
        <f t="shared" si="274"/>
        <v>44083</v>
      </c>
      <c r="BO259">
        <f t="shared" si="275"/>
        <v>3645</v>
      </c>
      <c r="BP259">
        <f t="shared" si="277"/>
        <v>1255</v>
      </c>
      <c r="BQ259" s="179">
        <f t="shared" si="256"/>
        <v>44083</v>
      </c>
      <c r="BR259">
        <f t="shared" si="257"/>
        <v>4901</v>
      </c>
      <c r="BS259">
        <f t="shared" si="258"/>
        <v>4557</v>
      </c>
      <c r="BT259">
        <f t="shared" si="259"/>
        <v>99</v>
      </c>
      <c r="BX259" s="179">
        <f t="shared" si="260"/>
        <v>44083</v>
      </c>
      <c r="BY259">
        <f t="shared" si="261"/>
        <v>46</v>
      </c>
      <c r="BZ259">
        <f t="shared" si="262"/>
        <v>46</v>
      </c>
      <c r="CA259">
        <f t="shared" si="263"/>
        <v>0</v>
      </c>
      <c r="CB259" s="179">
        <f t="shared" si="264"/>
        <v>44083</v>
      </c>
      <c r="CC259">
        <f t="shared" si="265"/>
        <v>495</v>
      </c>
      <c r="CD259">
        <f t="shared" si="266"/>
        <v>475</v>
      </c>
      <c r="CE259">
        <f t="shared" si="267"/>
        <v>7</v>
      </c>
      <c r="CF259" s="179">
        <f t="shared" si="268"/>
        <v>44083</v>
      </c>
      <c r="CG259">
        <f t="shared" si="269"/>
        <v>6</v>
      </c>
      <c r="CH259">
        <f t="shared" si="270"/>
        <v>14</v>
      </c>
      <c r="CI259" s="179">
        <f t="shared" si="271"/>
        <v>44083</v>
      </c>
      <c r="CJ259">
        <f t="shared" si="272"/>
        <v>0</v>
      </c>
      <c r="CK259" s="1">
        <f t="shared" si="304"/>
        <v>44083</v>
      </c>
      <c r="CL259" s="282">
        <f t="shared" si="305"/>
        <v>6</v>
      </c>
      <c r="CM259" s="1">
        <f t="shared" si="306"/>
        <v>44083</v>
      </c>
      <c r="CN259" s="283">
        <f t="shared" si="307"/>
        <v>0</v>
      </c>
    </row>
    <row r="260" spans="1:92" ht="18" customHeight="1" x14ac:dyDescent="0.55000000000000004">
      <c r="A260" s="179">
        <v>44084</v>
      </c>
      <c r="B260" s="240">
        <v>15</v>
      </c>
      <c r="C260" s="154">
        <f t="shared" si="280"/>
        <v>2619</v>
      </c>
      <c r="D260" s="154">
        <f t="shared" si="281"/>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08"/>
        <v>44084</v>
      </c>
      <c r="AA260" s="230">
        <f t="shared" si="282"/>
        <v>5455</v>
      </c>
      <c r="AB260" s="230">
        <f t="shared" si="283"/>
        <v>5103</v>
      </c>
      <c r="AC260" s="231">
        <f t="shared" si="284"/>
        <v>106</v>
      </c>
      <c r="AD260" s="183">
        <f t="shared" si="285"/>
        <v>12</v>
      </c>
      <c r="AE260" s="243">
        <f t="shared" si="301"/>
        <v>3708</v>
      </c>
      <c r="AF260" s="155">
        <v>4913</v>
      </c>
      <c r="AG260" s="184">
        <f t="shared" si="302"/>
        <v>25</v>
      </c>
      <c r="AH260" s="155">
        <v>4582</v>
      </c>
      <c r="AI260" s="184">
        <f t="shared" si="286"/>
        <v>0</v>
      </c>
      <c r="AJ260" s="185">
        <v>99</v>
      </c>
      <c r="AK260" s="186">
        <f t="shared" si="287"/>
        <v>0</v>
      </c>
      <c r="AL260" s="155">
        <v>46</v>
      </c>
      <c r="AM260" s="184">
        <f t="shared" si="288"/>
        <v>0</v>
      </c>
      <c r="AN260" s="155">
        <v>46</v>
      </c>
      <c r="AO260" s="184">
        <f t="shared" si="289"/>
        <v>0</v>
      </c>
      <c r="AP260" s="187">
        <v>0</v>
      </c>
      <c r="AQ260" s="186">
        <f t="shared" si="303"/>
        <v>1</v>
      </c>
      <c r="AR260" s="155">
        <v>496</v>
      </c>
      <c r="AS260" s="184">
        <f t="shared" si="290"/>
        <v>0</v>
      </c>
      <c r="AT260" s="155">
        <v>475</v>
      </c>
      <c r="AU260" s="184">
        <f t="shared" si="291"/>
        <v>0</v>
      </c>
      <c r="AV260" s="188">
        <v>7</v>
      </c>
      <c r="AW260" s="255">
        <v>89</v>
      </c>
      <c r="AX260" s="237">
        <f t="shared" si="292"/>
        <v>44084</v>
      </c>
      <c r="AY260" s="6">
        <v>0</v>
      </c>
      <c r="AZ260" s="238">
        <f t="shared" si="293"/>
        <v>341</v>
      </c>
      <c r="BA260" s="238">
        <f t="shared" si="255"/>
        <v>43</v>
      </c>
      <c r="BB260" s="130">
        <v>0</v>
      </c>
      <c r="BC260" s="27">
        <f t="shared" si="294"/>
        <v>22</v>
      </c>
      <c r="BD260" s="238">
        <f t="shared" si="309"/>
        <v>78</v>
      </c>
      <c r="BE260" s="229">
        <f t="shared" si="295"/>
        <v>44084</v>
      </c>
      <c r="BF260" s="132">
        <f t="shared" si="296"/>
        <v>15</v>
      </c>
      <c r="BG260" s="132">
        <f t="shared" si="213"/>
        <v>2619</v>
      </c>
      <c r="BH260" s="229">
        <f t="shared" si="297"/>
        <v>44084</v>
      </c>
      <c r="BI260" s="132">
        <f t="shared" si="298"/>
        <v>2619</v>
      </c>
      <c r="BJ260" s="1">
        <f t="shared" si="299"/>
        <v>44084</v>
      </c>
      <c r="BK260">
        <f t="shared" si="276"/>
        <v>0</v>
      </c>
      <c r="BL260">
        <f t="shared" si="300"/>
        <v>22</v>
      </c>
      <c r="BM260">
        <f t="shared" si="273"/>
        <v>22</v>
      </c>
      <c r="BN260" s="1">
        <f t="shared" si="274"/>
        <v>44084</v>
      </c>
      <c r="BO260">
        <f t="shared" si="275"/>
        <v>3667</v>
      </c>
      <c r="BP260">
        <f t="shared" si="277"/>
        <v>1277</v>
      </c>
      <c r="BQ260" s="179">
        <f t="shared" si="256"/>
        <v>44084</v>
      </c>
      <c r="BR260">
        <f t="shared" si="257"/>
        <v>4913</v>
      </c>
      <c r="BS260">
        <f t="shared" si="258"/>
        <v>4582</v>
      </c>
      <c r="BT260">
        <f t="shared" si="259"/>
        <v>99</v>
      </c>
      <c r="BX260" s="179">
        <f t="shared" si="260"/>
        <v>44084</v>
      </c>
      <c r="BY260">
        <f t="shared" si="261"/>
        <v>46</v>
      </c>
      <c r="BZ260">
        <f t="shared" si="262"/>
        <v>46</v>
      </c>
      <c r="CA260">
        <f t="shared" si="263"/>
        <v>0</v>
      </c>
      <c r="CB260" s="179">
        <f t="shared" si="264"/>
        <v>44084</v>
      </c>
      <c r="CC260">
        <f t="shared" si="265"/>
        <v>496</v>
      </c>
      <c r="CD260">
        <f t="shared" si="266"/>
        <v>475</v>
      </c>
      <c r="CE260">
        <f t="shared" si="267"/>
        <v>7</v>
      </c>
      <c r="CF260" s="179">
        <f t="shared" si="268"/>
        <v>44084</v>
      </c>
      <c r="CG260">
        <f t="shared" si="269"/>
        <v>12</v>
      </c>
      <c r="CH260">
        <f t="shared" si="270"/>
        <v>25</v>
      </c>
      <c r="CI260" s="179">
        <f t="shared" si="271"/>
        <v>44084</v>
      </c>
      <c r="CJ260">
        <f t="shared" si="272"/>
        <v>0</v>
      </c>
      <c r="CK260" s="1">
        <f t="shared" si="304"/>
        <v>44084</v>
      </c>
      <c r="CL260" s="282">
        <f t="shared" si="305"/>
        <v>12</v>
      </c>
      <c r="CM260" s="1">
        <f t="shared" si="306"/>
        <v>44084</v>
      </c>
      <c r="CN260" s="283">
        <f t="shared" si="307"/>
        <v>0</v>
      </c>
    </row>
    <row r="261" spans="1:92" ht="18" customHeight="1" x14ac:dyDescent="0.55000000000000004">
      <c r="A261" s="179">
        <v>44085</v>
      </c>
      <c r="B261" s="240">
        <v>6</v>
      </c>
      <c r="C261" s="154">
        <f t="shared" si="280"/>
        <v>2625</v>
      </c>
      <c r="D261" s="154">
        <f t="shared" si="281"/>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282"/>
        <v>5469</v>
      </c>
      <c r="AB261" s="230">
        <f t="shared" si="283"/>
        <v>5119</v>
      </c>
      <c r="AC261" s="231">
        <f t="shared" si="284"/>
        <v>106</v>
      </c>
      <c r="AD261" s="183">
        <f t="shared" si="285"/>
        <v>12</v>
      </c>
      <c r="AE261" s="243">
        <f t="shared" si="301"/>
        <v>3720</v>
      </c>
      <c r="AF261" s="155">
        <v>4925</v>
      </c>
      <c r="AG261" s="184">
        <f t="shared" si="302"/>
        <v>16</v>
      </c>
      <c r="AH261" s="155">
        <v>4598</v>
      </c>
      <c r="AI261" s="184">
        <f t="shared" si="286"/>
        <v>0</v>
      </c>
      <c r="AJ261" s="185">
        <v>99</v>
      </c>
      <c r="AK261" s="186">
        <f t="shared" si="287"/>
        <v>0</v>
      </c>
      <c r="AL261" s="155">
        <v>46</v>
      </c>
      <c r="AM261" s="184">
        <f t="shared" si="288"/>
        <v>0</v>
      </c>
      <c r="AN261" s="155">
        <v>46</v>
      </c>
      <c r="AO261" s="184">
        <f t="shared" si="289"/>
        <v>0</v>
      </c>
      <c r="AP261" s="187">
        <v>0</v>
      </c>
      <c r="AQ261" s="186">
        <f t="shared" si="303"/>
        <v>2</v>
      </c>
      <c r="AR261" s="155">
        <v>498</v>
      </c>
      <c r="AS261" s="184">
        <f t="shared" si="290"/>
        <v>0</v>
      </c>
      <c r="AT261" s="155">
        <v>475</v>
      </c>
      <c r="AU261" s="184">
        <f t="shared" si="291"/>
        <v>0</v>
      </c>
      <c r="AV261" s="188">
        <v>7</v>
      </c>
      <c r="AW261" s="255">
        <v>90</v>
      </c>
      <c r="AX261" s="237">
        <f t="shared" si="292"/>
        <v>44085</v>
      </c>
      <c r="AY261" s="6">
        <v>0</v>
      </c>
      <c r="AZ261" s="238">
        <f t="shared" si="293"/>
        <v>341</v>
      </c>
      <c r="BA261" s="238">
        <f t="shared" si="255"/>
        <v>44</v>
      </c>
      <c r="BB261" s="130">
        <v>0</v>
      </c>
      <c r="BC261" s="27">
        <f t="shared" si="294"/>
        <v>22</v>
      </c>
      <c r="BD261" s="238">
        <f t="shared" si="309"/>
        <v>79</v>
      </c>
      <c r="BE261" s="229">
        <f t="shared" si="295"/>
        <v>44085</v>
      </c>
      <c r="BF261" s="132">
        <f t="shared" si="296"/>
        <v>6</v>
      </c>
      <c r="BG261" s="132">
        <f t="shared" si="213"/>
        <v>2625</v>
      </c>
      <c r="BH261" s="229">
        <f t="shared" si="297"/>
        <v>44085</v>
      </c>
      <c r="BI261" s="132">
        <f t="shared" si="298"/>
        <v>2625</v>
      </c>
      <c r="BJ261" s="1">
        <f t="shared" si="299"/>
        <v>44085</v>
      </c>
      <c r="BK261">
        <f t="shared" si="276"/>
        <v>0</v>
      </c>
      <c r="BL261">
        <f t="shared" si="300"/>
        <v>8</v>
      </c>
      <c r="BM261">
        <f t="shared" si="273"/>
        <v>8</v>
      </c>
      <c r="BN261" s="1">
        <f t="shared" si="274"/>
        <v>44085</v>
      </c>
      <c r="BO261">
        <f t="shared" si="275"/>
        <v>3675</v>
      </c>
      <c r="BP261">
        <f t="shared" si="277"/>
        <v>1285</v>
      </c>
      <c r="BQ261" s="179">
        <f t="shared" si="256"/>
        <v>44085</v>
      </c>
      <c r="BR261">
        <f t="shared" si="257"/>
        <v>4925</v>
      </c>
      <c r="BS261">
        <f t="shared" si="258"/>
        <v>4598</v>
      </c>
      <c r="BT261">
        <f t="shared" si="259"/>
        <v>99</v>
      </c>
      <c r="BX261" s="179">
        <f t="shared" si="260"/>
        <v>44085</v>
      </c>
      <c r="BY261">
        <f t="shared" si="261"/>
        <v>46</v>
      </c>
      <c r="BZ261">
        <f t="shared" si="262"/>
        <v>46</v>
      </c>
      <c r="CA261">
        <f t="shared" si="263"/>
        <v>0</v>
      </c>
      <c r="CB261" s="179">
        <f t="shared" si="264"/>
        <v>44085</v>
      </c>
      <c r="CC261">
        <f t="shared" si="265"/>
        <v>498</v>
      </c>
      <c r="CD261">
        <f t="shared" si="266"/>
        <v>475</v>
      </c>
      <c r="CE261">
        <f t="shared" si="267"/>
        <v>7</v>
      </c>
      <c r="CF261" s="179">
        <f t="shared" si="268"/>
        <v>44085</v>
      </c>
      <c r="CG261">
        <f t="shared" si="269"/>
        <v>12</v>
      </c>
      <c r="CH261">
        <f t="shared" si="270"/>
        <v>16</v>
      </c>
      <c r="CI261" s="179">
        <f t="shared" si="271"/>
        <v>44085</v>
      </c>
      <c r="CJ261">
        <f t="shared" si="272"/>
        <v>0</v>
      </c>
      <c r="CK261" s="1">
        <f t="shared" si="304"/>
        <v>44085</v>
      </c>
      <c r="CL261" s="282">
        <f t="shared" si="305"/>
        <v>12</v>
      </c>
      <c r="CM261" s="1">
        <f t="shared" si="306"/>
        <v>44085</v>
      </c>
      <c r="CN261" s="283">
        <f t="shared" si="307"/>
        <v>0</v>
      </c>
    </row>
    <row r="262" spans="1:92" ht="18" customHeight="1" x14ac:dyDescent="0.55000000000000004">
      <c r="A262" s="179">
        <v>44086</v>
      </c>
      <c r="B262" s="240">
        <v>10</v>
      </c>
      <c r="C262" s="154">
        <f t="shared" si="280"/>
        <v>2635</v>
      </c>
      <c r="D262" s="154">
        <f t="shared" si="281"/>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282"/>
        <v>5482</v>
      </c>
      <c r="AB262" s="230">
        <f t="shared" si="283"/>
        <v>5134</v>
      </c>
      <c r="AC262" s="231">
        <f t="shared" si="284"/>
        <v>107</v>
      </c>
      <c r="AD262" s="183">
        <f t="shared" si="285"/>
        <v>13</v>
      </c>
      <c r="AE262" s="243">
        <f t="shared" si="301"/>
        <v>3733</v>
      </c>
      <c r="AF262" s="155">
        <v>4938</v>
      </c>
      <c r="AG262" s="184">
        <f t="shared" si="302"/>
        <v>15</v>
      </c>
      <c r="AH262" s="155">
        <v>4613</v>
      </c>
      <c r="AI262" s="184">
        <f t="shared" si="286"/>
        <v>1</v>
      </c>
      <c r="AJ262" s="185">
        <v>100</v>
      </c>
      <c r="AK262" s="186">
        <f t="shared" si="287"/>
        <v>0</v>
      </c>
      <c r="AL262" s="155">
        <v>46</v>
      </c>
      <c r="AM262" s="184">
        <f t="shared" si="288"/>
        <v>0</v>
      </c>
      <c r="AN262" s="155">
        <v>46</v>
      </c>
      <c r="AO262" s="184">
        <f t="shared" si="289"/>
        <v>0</v>
      </c>
      <c r="AP262" s="187">
        <v>0</v>
      </c>
      <c r="AQ262" s="186">
        <f t="shared" si="303"/>
        <v>0</v>
      </c>
      <c r="AR262" s="155">
        <v>498</v>
      </c>
      <c r="AS262" s="184">
        <f t="shared" si="290"/>
        <v>0</v>
      </c>
      <c r="AT262" s="155">
        <v>475</v>
      </c>
      <c r="AU262" s="184">
        <f t="shared" si="291"/>
        <v>0</v>
      </c>
      <c r="AV262" s="188">
        <v>7</v>
      </c>
      <c r="AW262" s="255">
        <v>91</v>
      </c>
      <c r="AX262" s="237">
        <f t="shared" si="292"/>
        <v>44086</v>
      </c>
      <c r="AY262" s="6">
        <v>0</v>
      </c>
      <c r="AZ262" s="238">
        <f t="shared" si="293"/>
        <v>341</v>
      </c>
      <c r="BA262" s="238">
        <f t="shared" si="255"/>
        <v>45</v>
      </c>
      <c r="BB262" s="130">
        <v>0</v>
      </c>
      <c r="BC262" s="27">
        <f t="shared" si="294"/>
        <v>22</v>
      </c>
      <c r="BD262" s="238">
        <f t="shared" si="309"/>
        <v>80</v>
      </c>
      <c r="BE262" s="229">
        <f t="shared" si="295"/>
        <v>44086</v>
      </c>
      <c r="BF262" s="132">
        <f t="shared" si="296"/>
        <v>10</v>
      </c>
      <c r="BG262" s="132">
        <f t="shared" si="213"/>
        <v>2635</v>
      </c>
      <c r="BH262" s="229">
        <f t="shared" si="297"/>
        <v>44086</v>
      </c>
      <c r="BI262" s="132">
        <f t="shared" si="298"/>
        <v>2635</v>
      </c>
      <c r="BJ262" s="1">
        <f t="shared" si="299"/>
        <v>44086</v>
      </c>
      <c r="BK262">
        <f t="shared" si="276"/>
        <v>0</v>
      </c>
      <c r="BL262">
        <f t="shared" si="300"/>
        <v>70</v>
      </c>
      <c r="BM262">
        <f t="shared" si="273"/>
        <v>70</v>
      </c>
      <c r="BN262" s="1">
        <f t="shared" si="274"/>
        <v>44086</v>
      </c>
      <c r="BO262">
        <f t="shared" si="275"/>
        <v>3745</v>
      </c>
      <c r="BP262">
        <f t="shared" si="277"/>
        <v>1355</v>
      </c>
      <c r="BQ262" s="179">
        <f t="shared" si="256"/>
        <v>44086</v>
      </c>
      <c r="BR262">
        <f t="shared" si="257"/>
        <v>4938</v>
      </c>
      <c r="BS262">
        <f t="shared" si="258"/>
        <v>4613</v>
      </c>
      <c r="BT262">
        <f t="shared" si="259"/>
        <v>100</v>
      </c>
      <c r="BX262" s="179">
        <f t="shared" si="260"/>
        <v>44086</v>
      </c>
      <c r="BY262">
        <f t="shared" si="261"/>
        <v>46</v>
      </c>
      <c r="BZ262">
        <f t="shared" si="262"/>
        <v>46</v>
      </c>
      <c r="CA262">
        <f t="shared" si="263"/>
        <v>0</v>
      </c>
      <c r="CB262" s="179">
        <f t="shared" si="264"/>
        <v>44086</v>
      </c>
      <c r="CC262">
        <f t="shared" si="265"/>
        <v>498</v>
      </c>
      <c r="CD262">
        <f t="shared" si="266"/>
        <v>475</v>
      </c>
      <c r="CE262">
        <f t="shared" si="267"/>
        <v>7</v>
      </c>
      <c r="CF262" s="179">
        <f t="shared" si="268"/>
        <v>44086</v>
      </c>
      <c r="CG262">
        <f t="shared" si="269"/>
        <v>13</v>
      </c>
      <c r="CH262">
        <f t="shared" si="270"/>
        <v>15</v>
      </c>
      <c r="CI262" s="179">
        <f t="shared" si="271"/>
        <v>44086</v>
      </c>
      <c r="CJ262">
        <f t="shared" si="272"/>
        <v>1</v>
      </c>
      <c r="CK262" s="1">
        <f t="shared" si="304"/>
        <v>44086</v>
      </c>
      <c r="CL262" s="282">
        <f t="shared" si="305"/>
        <v>13</v>
      </c>
      <c r="CM262" s="1">
        <f t="shared" si="306"/>
        <v>44086</v>
      </c>
      <c r="CN262" s="283">
        <f t="shared" si="307"/>
        <v>1</v>
      </c>
    </row>
    <row r="263" spans="1:92" ht="18" customHeight="1" x14ac:dyDescent="0.55000000000000004">
      <c r="A263" s="179">
        <v>44087</v>
      </c>
      <c r="B263" s="240">
        <v>10</v>
      </c>
      <c r="C263" s="154">
        <f t="shared" si="280"/>
        <v>2645</v>
      </c>
      <c r="D263" s="154">
        <f t="shared" si="281"/>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282"/>
        <v>5501</v>
      </c>
      <c r="AB263" s="230">
        <f t="shared" si="283"/>
        <v>5151</v>
      </c>
      <c r="AC263" s="231">
        <f t="shared" si="284"/>
        <v>107</v>
      </c>
      <c r="AD263" s="183">
        <f t="shared" si="285"/>
        <v>19</v>
      </c>
      <c r="AE263" s="243">
        <f t="shared" si="301"/>
        <v>3752</v>
      </c>
      <c r="AF263" s="155">
        <v>4957</v>
      </c>
      <c r="AG263" s="184">
        <f t="shared" si="302"/>
        <v>17</v>
      </c>
      <c r="AH263" s="155">
        <v>4630</v>
      </c>
      <c r="AI263" s="184">
        <f t="shared" si="286"/>
        <v>0</v>
      </c>
      <c r="AJ263" s="185">
        <v>100</v>
      </c>
      <c r="AK263" s="186">
        <f t="shared" si="287"/>
        <v>0</v>
      </c>
      <c r="AL263" s="155">
        <v>46</v>
      </c>
      <c r="AM263" s="184">
        <f t="shared" si="288"/>
        <v>0</v>
      </c>
      <c r="AN263" s="155">
        <v>46</v>
      </c>
      <c r="AO263" s="184">
        <f t="shared" si="289"/>
        <v>0</v>
      </c>
      <c r="AP263" s="187">
        <v>0</v>
      </c>
      <c r="AQ263" s="186">
        <f t="shared" si="303"/>
        <v>0</v>
      </c>
      <c r="AR263" s="155">
        <v>498</v>
      </c>
      <c r="AS263" s="184">
        <f t="shared" si="290"/>
        <v>0</v>
      </c>
      <c r="AT263" s="155">
        <v>475</v>
      </c>
      <c r="AU263" s="184">
        <f t="shared" si="291"/>
        <v>0</v>
      </c>
      <c r="AV263" s="188">
        <v>7</v>
      </c>
      <c r="AW263" s="255">
        <v>92</v>
      </c>
      <c r="AX263" s="237">
        <f t="shared" si="292"/>
        <v>44087</v>
      </c>
      <c r="AY263" s="6">
        <v>0</v>
      </c>
      <c r="AZ263" s="238">
        <f t="shared" si="293"/>
        <v>341</v>
      </c>
      <c r="BA263" s="238">
        <f t="shared" si="255"/>
        <v>46</v>
      </c>
      <c r="BB263" s="130">
        <v>0</v>
      </c>
      <c r="BC263" s="27">
        <f t="shared" si="294"/>
        <v>22</v>
      </c>
      <c r="BD263" s="238">
        <f t="shared" si="309"/>
        <v>81</v>
      </c>
      <c r="BE263" s="229">
        <f t="shared" si="295"/>
        <v>44087</v>
      </c>
      <c r="BF263" s="132">
        <f t="shared" si="296"/>
        <v>10</v>
      </c>
      <c r="BG263" s="132">
        <f t="shared" ref="BG263:BG326" si="310">+BI263</f>
        <v>2645</v>
      </c>
      <c r="BH263" s="229">
        <f t="shared" si="297"/>
        <v>44087</v>
      </c>
      <c r="BI263" s="132">
        <f t="shared" si="298"/>
        <v>2645</v>
      </c>
      <c r="BJ263" s="1">
        <f t="shared" si="299"/>
        <v>44087</v>
      </c>
      <c r="BK263">
        <f t="shared" si="276"/>
        <v>0</v>
      </c>
      <c r="BL263">
        <f t="shared" si="300"/>
        <v>39</v>
      </c>
      <c r="BM263">
        <f t="shared" si="273"/>
        <v>39</v>
      </c>
      <c r="BN263" s="1">
        <f t="shared" si="274"/>
        <v>44087</v>
      </c>
      <c r="BO263">
        <f t="shared" si="275"/>
        <v>3784</v>
      </c>
      <c r="BP263">
        <f t="shared" si="277"/>
        <v>1394</v>
      </c>
      <c r="BQ263" s="179">
        <f t="shared" si="256"/>
        <v>44087</v>
      </c>
      <c r="BR263">
        <f t="shared" si="257"/>
        <v>4957</v>
      </c>
      <c r="BS263">
        <f t="shared" si="258"/>
        <v>4630</v>
      </c>
      <c r="BT263">
        <f t="shared" si="259"/>
        <v>100</v>
      </c>
      <c r="BX263" s="179">
        <f t="shared" si="260"/>
        <v>44087</v>
      </c>
      <c r="BY263">
        <f t="shared" si="261"/>
        <v>46</v>
      </c>
      <c r="BZ263">
        <f t="shared" si="262"/>
        <v>46</v>
      </c>
      <c r="CA263">
        <f t="shared" si="263"/>
        <v>0</v>
      </c>
      <c r="CB263" s="179">
        <f t="shared" si="264"/>
        <v>44087</v>
      </c>
      <c r="CC263">
        <f t="shared" si="265"/>
        <v>498</v>
      </c>
      <c r="CD263">
        <f t="shared" si="266"/>
        <v>475</v>
      </c>
      <c r="CE263">
        <f t="shared" si="267"/>
        <v>7</v>
      </c>
      <c r="CF263" s="179">
        <f t="shared" si="268"/>
        <v>44087</v>
      </c>
      <c r="CG263">
        <f t="shared" si="269"/>
        <v>19</v>
      </c>
      <c r="CH263">
        <f t="shared" si="270"/>
        <v>17</v>
      </c>
      <c r="CI263" s="179">
        <f t="shared" si="271"/>
        <v>44087</v>
      </c>
      <c r="CJ263">
        <f t="shared" si="272"/>
        <v>0</v>
      </c>
      <c r="CK263" s="1">
        <f t="shared" si="304"/>
        <v>44087</v>
      </c>
      <c r="CL263" s="282">
        <f t="shared" si="305"/>
        <v>19</v>
      </c>
      <c r="CM263" s="1">
        <f t="shared" si="306"/>
        <v>44087</v>
      </c>
      <c r="CN263" s="283">
        <f t="shared" si="307"/>
        <v>0</v>
      </c>
    </row>
    <row r="264" spans="1:92" ht="18" customHeight="1" x14ac:dyDescent="0.55000000000000004">
      <c r="A264" s="179">
        <v>44088</v>
      </c>
      <c r="B264" s="240">
        <v>8</v>
      </c>
      <c r="C264" s="154">
        <f t="shared" si="280"/>
        <v>2653</v>
      </c>
      <c r="D264" s="154">
        <f t="shared" si="281"/>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282"/>
        <v>5516</v>
      </c>
      <c r="AB264" s="230">
        <f t="shared" si="283"/>
        <v>5157</v>
      </c>
      <c r="AC264" s="231">
        <f t="shared" si="284"/>
        <v>108</v>
      </c>
      <c r="AD264" s="183">
        <f t="shared" si="285"/>
        <v>14</v>
      </c>
      <c r="AE264" s="243">
        <f t="shared" si="301"/>
        <v>3766</v>
      </c>
      <c r="AF264" s="155">
        <v>4971</v>
      </c>
      <c r="AG264" s="184">
        <f t="shared" si="302"/>
        <v>5</v>
      </c>
      <c r="AH264" s="155">
        <v>4635</v>
      </c>
      <c r="AI264" s="184">
        <f t="shared" si="286"/>
        <v>1</v>
      </c>
      <c r="AJ264" s="185">
        <v>101</v>
      </c>
      <c r="AK264" s="186">
        <f t="shared" si="287"/>
        <v>0</v>
      </c>
      <c r="AL264" s="155">
        <v>46</v>
      </c>
      <c r="AM264" s="184">
        <f t="shared" si="288"/>
        <v>0</v>
      </c>
      <c r="AN264" s="155">
        <v>46</v>
      </c>
      <c r="AO264" s="184">
        <f t="shared" si="289"/>
        <v>0</v>
      </c>
      <c r="AP264" s="187">
        <v>0</v>
      </c>
      <c r="AQ264" s="186">
        <f t="shared" si="303"/>
        <v>1</v>
      </c>
      <c r="AR264" s="155">
        <v>499</v>
      </c>
      <c r="AS264" s="184">
        <f t="shared" si="290"/>
        <v>1</v>
      </c>
      <c r="AT264" s="155">
        <v>476</v>
      </c>
      <c r="AU264" s="184">
        <f t="shared" si="291"/>
        <v>0</v>
      </c>
      <c r="AV264" s="188">
        <v>7</v>
      </c>
      <c r="AW264" s="255">
        <v>93</v>
      </c>
      <c r="AX264" s="237">
        <f t="shared" si="292"/>
        <v>44088</v>
      </c>
      <c r="AY264" s="6">
        <v>0</v>
      </c>
      <c r="AZ264" s="238">
        <f t="shared" si="293"/>
        <v>341</v>
      </c>
      <c r="BA264" s="238">
        <f t="shared" si="255"/>
        <v>47</v>
      </c>
      <c r="BB264" s="130">
        <v>0</v>
      </c>
      <c r="BC264" s="27">
        <f t="shared" si="294"/>
        <v>22</v>
      </c>
      <c r="BD264" s="238">
        <f t="shared" si="309"/>
        <v>82</v>
      </c>
      <c r="BE264" s="229">
        <f t="shared" si="295"/>
        <v>44088</v>
      </c>
      <c r="BF264" s="132">
        <f t="shared" si="296"/>
        <v>8</v>
      </c>
      <c r="BG264" s="132">
        <f t="shared" si="310"/>
        <v>2653</v>
      </c>
      <c r="BH264" s="229">
        <f t="shared" si="297"/>
        <v>44088</v>
      </c>
      <c r="BI264" s="132">
        <f t="shared" si="298"/>
        <v>2653</v>
      </c>
      <c r="BJ264" s="1">
        <f t="shared" si="299"/>
        <v>44088</v>
      </c>
      <c r="BK264">
        <f t="shared" si="276"/>
        <v>0</v>
      </c>
      <c r="BL264">
        <f t="shared" si="300"/>
        <v>9</v>
      </c>
      <c r="BM264">
        <f t="shared" si="273"/>
        <v>9</v>
      </c>
      <c r="BN264" s="1">
        <f t="shared" si="274"/>
        <v>44088</v>
      </c>
      <c r="BO264">
        <f t="shared" si="275"/>
        <v>3793</v>
      </c>
      <c r="BP264">
        <f t="shared" si="277"/>
        <v>1403</v>
      </c>
      <c r="BQ264" s="179">
        <f t="shared" si="256"/>
        <v>44088</v>
      </c>
      <c r="BR264">
        <f t="shared" si="257"/>
        <v>4971</v>
      </c>
      <c r="BS264">
        <f t="shared" si="258"/>
        <v>4635</v>
      </c>
      <c r="BT264">
        <f t="shared" si="259"/>
        <v>101</v>
      </c>
      <c r="BX264" s="179">
        <f t="shared" si="260"/>
        <v>44088</v>
      </c>
      <c r="BY264">
        <f t="shared" si="261"/>
        <v>46</v>
      </c>
      <c r="BZ264">
        <f t="shared" si="262"/>
        <v>46</v>
      </c>
      <c r="CA264">
        <f t="shared" si="263"/>
        <v>0</v>
      </c>
      <c r="CB264" s="179">
        <f t="shared" si="264"/>
        <v>44088</v>
      </c>
      <c r="CC264">
        <f t="shared" si="265"/>
        <v>499</v>
      </c>
      <c r="CD264">
        <f t="shared" si="266"/>
        <v>476</v>
      </c>
      <c r="CE264">
        <f t="shared" si="267"/>
        <v>7</v>
      </c>
      <c r="CF264" s="179">
        <f t="shared" si="268"/>
        <v>44088</v>
      </c>
      <c r="CG264">
        <f t="shared" si="269"/>
        <v>14</v>
      </c>
      <c r="CH264">
        <f t="shared" si="270"/>
        <v>5</v>
      </c>
      <c r="CI264" s="179">
        <f t="shared" si="271"/>
        <v>44088</v>
      </c>
      <c r="CJ264">
        <f t="shared" si="272"/>
        <v>1</v>
      </c>
      <c r="CK264" s="1">
        <f t="shared" si="304"/>
        <v>44088</v>
      </c>
      <c r="CL264" s="282">
        <f t="shared" si="305"/>
        <v>14</v>
      </c>
      <c r="CM264" s="1">
        <f t="shared" si="306"/>
        <v>44088</v>
      </c>
      <c r="CN264" s="283">
        <f t="shared" si="307"/>
        <v>1</v>
      </c>
    </row>
    <row r="265" spans="1:92" ht="18" customHeight="1" x14ac:dyDescent="0.55000000000000004">
      <c r="A265" s="179">
        <v>44089</v>
      </c>
      <c r="B265" s="240">
        <v>12</v>
      </c>
      <c r="C265" s="154">
        <f t="shared" si="280"/>
        <v>2665</v>
      </c>
      <c r="D265" s="154">
        <f t="shared" si="281"/>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11">+A265</f>
        <v>44089</v>
      </c>
      <c r="AA265" s="230">
        <f t="shared" si="282"/>
        <v>5520</v>
      </c>
      <c r="AB265" s="230">
        <f t="shared" si="283"/>
        <v>5168</v>
      </c>
      <c r="AC265" s="231">
        <f t="shared" si="284"/>
        <v>109</v>
      </c>
      <c r="AD265" s="183">
        <f t="shared" si="285"/>
        <v>4</v>
      </c>
      <c r="AE265" s="243">
        <f t="shared" si="301"/>
        <v>3770</v>
      </c>
      <c r="AF265" s="155">
        <v>4975</v>
      </c>
      <c r="AG265" s="184">
        <f t="shared" si="302"/>
        <v>11</v>
      </c>
      <c r="AH265" s="155">
        <v>4646</v>
      </c>
      <c r="AI265" s="184">
        <f t="shared" si="286"/>
        <v>1</v>
      </c>
      <c r="AJ265" s="185">
        <v>102</v>
      </c>
      <c r="AK265" s="186">
        <f t="shared" si="287"/>
        <v>0</v>
      </c>
      <c r="AL265" s="155">
        <v>46</v>
      </c>
      <c r="AM265" s="184">
        <f t="shared" si="288"/>
        <v>0</v>
      </c>
      <c r="AN265" s="155">
        <v>46</v>
      </c>
      <c r="AO265" s="184">
        <f t="shared" si="289"/>
        <v>0</v>
      </c>
      <c r="AP265" s="187">
        <v>0</v>
      </c>
      <c r="AQ265" s="186">
        <f t="shared" si="303"/>
        <v>0</v>
      </c>
      <c r="AR265" s="155">
        <v>499</v>
      </c>
      <c r="AS265" s="184">
        <f t="shared" si="290"/>
        <v>0</v>
      </c>
      <c r="AT265" s="155">
        <v>476</v>
      </c>
      <c r="AU265" s="184">
        <f t="shared" si="291"/>
        <v>0</v>
      </c>
      <c r="AV265" s="188">
        <v>7</v>
      </c>
      <c r="AW265" s="255">
        <v>94</v>
      </c>
      <c r="AX265" s="237">
        <f t="shared" ref="AX265:AX270" si="312">+A265</f>
        <v>44089</v>
      </c>
      <c r="AY265" s="6">
        <v>0</v>
      </c>
      <c r="AZ265" s="238">
        <f t="shared" si="293"/>
        <v>341</v>
      </c>
      <c r="BA265" s="238">
        <f t="shared" si="255"/>
        <v>48</v>
      </c>
      <c r="BB265" s="130">
        <v>0</v>
      </c>
      <c r="BC265" s="27">
        <f t="shared" si="294"/>
        <v>22</v>
      </c>
      <c r="BD265" s="238">
        <f t="shared" si="309"/>
        <v>83</v>
      </c>
      <c r="BE265" s="229">
        <f t="shared" si="295"/>
        <v>44089</v>
      </c>
      <c r="BF265" s="132">
        <f t="shared" si="296"/>
        <v>12</v>
      </c>
      <c r="BG265" s="132">
        <f t="shared" si="310"/>
        <v>2665</v>
      </c>
      <c r="BH265" s="229">
        <f t="shared" ref="BH265:BH270" si="313">+A265</f>
        <v>44089</v>
      </c>
      <c r="BI265" s="132">
        <f t="shared" si="298"/>
        <v>2665</v>
      </c>
      <c r="BJ265" s="1">
        <f t="shared" si="299"/>
        <v>44089</v>
      </c>
      <c r="BK265">
        <f t="shared" si="276"/>
        <v>0</v>
      </c>
      <c r="BL265">
        <f t="shared" si="300"/>
        <v>16</v>
      </c>
      <c r="BM265">
        <f t="shared" si="273"/>
        <v>16</v>
      </c>
      <c r="BN265" s="1">
        <f t="shared" si="274"/>
        <v>44089</v>
      </c>
      <c r="BO265">
        <f t="shared" si="275"/>
        <v>3809</v>
      </c>
      <c r="BP265">
        <f t="shared" si="277"/>
        <v>1419</v>
      </c>
      <c r="BQ265" s="179">
        <f t="shared" si="256"/>
        <v>44089</v>
      </c>
      <c r="BR265">
        <f t="shared" si="257"/>
        <v>4975</v>
      </c>
      <c r="BS265">
        <f t="shared" si="258"/>
        <v>4646</v>
      </c>
      <c r="BT265">
        <f t="shared" si="259"/>
        <v>102</v>
      </c>
      <c r="BX265" s="179">
        <f t="shared" si="260"/>
        <v>44089</v>
      </c>
      <c r="BY265">
        <f t="shared" si="261"/>
        <v>46</v>
      </c>
      <c r="BZ265">
        <f t="shared" si="262"/>
        <v>46</v>
      </c>
      <c r="CA265">
        <f t="shared" si="263"/>
        <v>0</v>
      </c>
      <c r="CB265" s="179">
        <f t="shared" si="264"/>
        <v>44089</v>
      </c>
      <c r="CC265">
        <f t="shared" si="265"/>
        <v>499</v>
      </c>
      <c r="CD265">
        <f t="shared" si="266"/>
        <v>476</v>
      </c>
      <c r="CE265">
        <f t="shared" si="267"/>
        <v>7</v>
      </c>
      <c r="CF265" s="179">
        <f t="shared" si="268"/>
        <v>44089</v>
      </c>
      <c r="CG265">
        <f t="shared" si="269"/>
        <v>4</v>
      </c>
      <c r="CH265">
        <f t="shared" si="270"/>
        <v>11</v>
      </c>
      <c r="CI265" s="179">
        <f t="shared" si="271"/>
        <v>44089</v>
      </c>
      <c r="CJ265">
        <f t="shared" si="272"/>
        <v>1</v>
      </c>
      <c r="CK265" s="1">
        <f t="shared" si="304"/>
        <v>44089</v>
      </c>
      <c r="CL265" s="282">
        <f t="shared" si="305"/>
        <v>4</v>
      </c>
      <c r="CM265" s="1">
        <f t="shared" si="306"/>
        <v>44089</v>
      </c>
      <c r="CN265" s="283">
        <f t="shared" si="307"/>
        <v>1</v>
      </c>
    </row>
    <row r="266" spans="1:92" ht="18" customHeight="1" x14ac:dyDescent="0.55000000000000004">
      <c r="A266" s="179">
        <v>44090</v>
      </c>
      <c r="B266" s="240">
        <v>9</v>
      </c>
      <c r="C266" s="154">
        <f t="shared" si="280"/>
        <v>2674</v>
      </c>
      <c r="D266" s="154">
        <f t="shared" si="281"/>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11"/>
        <v>44090</v>
      </c>
      <c r="AA266" s="230">
        <f t="shared" si="282"/>
        <v>5530</v>
      </c>
      <c r="AB266" s="230">
        <f t="shared" si="283"/>
        <v>5186</v>
      </c>
      <c r="AC266" s="231">
        <f t="shared" si="284"/>
        <v>109</v>
      </c>
      <c r="AD266" s="183">
        <f t="shared" si="285"/>
        <v>9</v>
      </c>
      <c r="AE266" s="243">
        <f t="shared" si="301"/>
        <v>3779</v>
      </c>
      <c r="AF266" s="155">
        <v>4984</v>
      </c>
      <c r="AG266" s="184">
        <f t="shared" si="302"/>
        <v>17</v>
      </c>
      <c r="AH266" s="155">
        <v>4663</v>
      </c>
      <c r="AI266" s="184">
        <f t="shared" si="286"/>
        <v>0</v>
      </c>
      <c r="AJ266" s="185">
        <v>102</v>
      </c>
      <c r="AK266" s="186">
        <f t="shared" si="287"/>
        <v>0</v>
      </c>
      <c r="AL266" s="155">
        <v>46</v>
      </c>
      <c r="AM266" s="184">
        <f t="shared" si="288"/>
        <v>0</v>
      </c>
      <c r="AN266" s="155">
        <v>46</v>
      </c>
      <c r="AO266" s="184">
        <f t="shared" si="289"/>
        <v>0</v>
      </c>
      <c r="AP266" s="187">
        <v>0</v>
      </c>
      <c r="AQ266" s="186">
        <f t="shared" si="303"/>
        <v>1</v>
      </c>
      <c r="AR266" s="155">
        <v>500</v>
      </c>
      <c r="AS266" s="184">
        <f t="shared" si="290"/>
        <v>1</v>
      </c>
      <c r="AT266" s="155">
        <v>477</v>
      </c>
      <c r="AU266" s="184">
        <f t="shared" si="291"/>
        <v>0</v>
      </c>
      <c r="AV266" s="188">
        <v>7</v>
      </c>
      <c r="AW266" s="255">
        <v>95</v>
      </c>
      <c r="AX266" s="237">
        <f t="shared" si="312"/>
        <v>44090</v>
      </c>
      <c r="AY266" s="6">
        <v>0</v>
      </c>
      <c r="AZ266" s="238">
        <f t="shared" si="293"/>
        <v>341</v>
      </c>
      <c r="BA266" s="238">
        <f t="shared" si="255"/>
        <v>49</v>
      </c>
      <c r="BB266" s="130">
        <v>0</v>
      </c>
      <c r="BC266" s="27">
        <f t="shared" si="294"/>
        <v>22</v>
      </c>
      <c r="BD266" s="238">
        <f t="shared" si="309"/>
        <v>84</v>
      </c>
      <c r="BE266" s="229">
        <f t="shared" si="295"/>
        <v>44090</v>
      </c>
      <c r="BF266" s="132">
        <f t="shared" si="296"/>
        <v>9</v>
      </c>
      <c r="BG266" s="132">
        <f t="shared" si="310"/>
        <v>2674</v>
      </c>
      <c r="BH266" s="229">
        <f t="shared" si="313"/>
        <v>44090</v>
      </c>
      <c r="BI266" s="132">
        <f t="shared" si="298"/>
        <v>2674</v>
      </c>
      <c r="BJ266" s="1">
        <f t="shared" si="299"/>
        <v>44090</v>
      </c>
      <c r="BK266">
        <f t="shared" si="276"/>
        <v>0</v>
      </c>
      <c r="BL266">
        <f t="shared" si="300"/>
        <v>14</v>
      </c>
      <c r="BM266">
        <f t="shared" si="273"/>
        <v>14</v>
      </c>
      <c r="BN266" s="1">
        <f t="shared" si="274"/>
        <v>44090</v>
      </c>
      <c r="BO266">
        <f t="shared" si="275"/>
        <v>3823</v>
      </c>
      <c r="BP266">
        <f t="shared" si="277"/>
        <v>1433</v>
      </c>
      <c r="BQ266" s="179">
        <f t="shared" si="256"/>
        <v>44090</v>
      </c>
      <c r="BR266">
        <f t="shared" si="257"/>
        <v>4984</v>
      </c>
      <c r="BS266">
        <f t="shared" si="258"/>
        <v>4663</v>
      </c>
      <c r="BT266">
        <f t="shared" si="259"/>
        <v>102</v>
      </c>
      <c r="BX266" s="179">
        <f t="shared" si="260"/>
        <v>44090</v>
      </c>
      <c r="BY266">
        <f t="shared" si="261"/>
        <v>46</v>
      </c>
      <c r="BZ266">
        <f t="shared" si="262"/>
        <v>46</v>
      </c>
      <c r="CA266">
        <f t="shared" si="263"/>
        <v>0</v>
      </c>
      <c r="CB266" s="179">
        <f t="shared" si="264"/>
        <v>44090</v>
      </c>
      <c r="CC266">
        <f t="shared" si="265"/>
        <v>500</v>
      </c>
      <c r="CD266">
        <f t="shared" si="266"/>
        <v>477</v>
      </c>
      <c r="CE266">
        <f t="shared" si="267"/>
        <v>7</v>
      </c>
      <c r="CF266" s="179">
        <f t="shared" si="268"/>
        <v>44090</v>
      </c>
      <c r="CG266">
        <f t="shared" si="269"/>
        <v>9</v>
      </c>
      <c r="CH266">
        <f t="shared" si="270"/>
        <v>17</v>
      </c>
      <c r="CI266" s="179">
        <f t="shared" si="271"/>
        <v>44090</v>
      </c>
      <c r="CJ266">
        <f t="shared" si="272"/>
        <v>0</v>
      </c>
      <c r="CK266" s="1">
        <f t="shared" si="304"/>
        <v>44090</v>
      </c>
      <c r="CL266" s="282">
        <f t="shared" si="305"/>
        <v>9</v>
      </c>
      <c r="CM266" s="1">
        <f t="shared" si="306"/>
        <v>44090</v>
      </c>
      <c r="CN266" s="283">
        <f t="shared" si="307"/>
        <v>0</v>
      </c>
    </row>
    <row r="267" spans="1:92" ht="18" customHeight="1" x14ac:dyDescent="0.55000000000000004">
      <c r="A267" s="179">
        <v>44091</v>
      </c>
      <c r="B267" s="240">
        <v>32</v>
      </c>
      <c r="C267" s="154">
        <f t="shared" si="280"/>
        <v>2706</v>
      </c>
      <c r="D267" s="154">
        <f t="shared" si="281"/>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11"/>
        <v>44091</v>
      </c>
      <c r="AA267" s="230">
        <f t="shared" si="282"/>
        <v>5542</v>
      </c>
      <c r="AB267" s="230">
        <f t="shared" si="283"/>
        <v>5206</v>
      </c>
      <c r="AC267" s="231">
        <f t="shared" si="284"/>
        <v>109</v>
      </c>
      <c r="AD267" s="183">
        <f t="shared" si="285"/>
        <v>9</v>
      </c>
      <c r="AE267" s="243">
        <f t="shared" si="301"/>
        <v>3788</v>
      </c>
      <c r="AF267" s="155">
        <v>4993</v>
      </c>
      <c r="AG267" s="184">
        <f t="shared" si="302"/>
        <v>19</v>
      </c>
      <c r="AH267" s="155">
        <v>4682</v>
      </c>
      <c r="AI267" s="184">
        <f t="shared" si="286"/>
        <v>0</v>
      </c>
      <c r="AJ267" s="185">
        <v>102</v>
      </c>
      <c r="AK267" s="186">
        <f t="shared" si="287"/>
        <v>0</v>
      </c>
      <c r="AL267" s="155">
        <v>46</v>
      </c>
      <c r="AM267" s="184">
        <f t="shared" si="288"/>
        <v>0</v>
      </c>
      <c r="AN267" s="155">
        <v>46</v>
      </c>
      <c r="AO267" s="184">
        <f t="shared" si="289"/>
        <v>0</v>
      </c>
      <c r="AP267" s="187">
        <v>0</v>
      </c>
      <c r="AQ267" s="186">
        <f t="shared" si="303"/>
        <v>3</v>
      </c>
      <c r="AR267" s="155">
        <v>503</v>
      </c>
      <c r="AS267" s="184">
        <f t="shared" si="290"/>
        <v>1</v>
      </c>
      <c r="AT267" s="155">
        <v>478</v>
      </c>
      <c r="AU267" s="184">
        <f t="shared" si="291"/>
        <v>0</v>
      </c>
      <c r="AV267" s="188">
        <v>7</v>
      </c>
      <c r="AW267" s="255">
        <v>96</v>
      </c>
      <c r="AX267" s="237">
        <f t="shared" si="312"/>
        <v>44091</v>
      </c>
      <c r="AY267" s="6">
        <v>0</v>
      </c>
      <c r="AZ267" s="238">
        <f t="shared" si="293"/>
        <v>341</v>
      </c>
      <c r="BA267" s="238">
        <f t="shared" si="255"/>
        <v>50</v>
      </c>
      <c r="BB267" s="130">
        <v>0</v>
      </c>
      <c r="BC267" s="27">
        <f t="shared" si="294"/>
        <v>22</v>
      </c>
      <c r="BD267" s="238">
        <f t="shared" si="309"/>
        <v>85</v>
      </c>
      <c r="BE267" s="229">
        <f t="shared" si="295"/>
        <v>44091</v>
      </c>
      <c r="BF267" s="132">
        <f t="shared" si="296"/>
        <v>32</v>
      </c>
      <c r="BG267" s="132">
        <f t="shared" si="310"/>
        <v>2706</v>
      </c>
      <c r="BH267" s="229">
        <f t="shared" si="313"/>
        <v>44091</v>
      </c>
      <c r="BI267" s="132">
        <f t="shared" si="298"/>
        <v>2706</v>
      </c>
      <c r="BJ267" s="1">
        <f t="shared" si="299"/>
        <v>44091</v>
      </c>
      <c r="BK267">
        <f t="shared" si="276"/>
        <v>0</v>
      </c>
      <c r="BL267">
        <f t="shared" si="300"/>
        <v>20</v>
      </c>
      <c r="BM267">
        <f t="shared" si="273"/>
        <v>20</v>
      </c>
      <c r="BN267" s="1">
        <f t="shared" si="274"/>
        <v>44091</v>
      </c>
      <c r="BO267">
        <f t="shared" si="275"/>
        <v>3843</v>
      </c>
      <c r="BP267">
        <f t="shared" si="277"/>
        <v>1453</v>
      </c>
      <c r="BQ267" s="179">
        <f t="shared" si="256"/>
        <v>44091</v>
      </c>
      <c r="BR267">
        <f t="shared" si="257"/>
        <v>4993</v>
      </c>
      <c r="BS267">
        <f t="shared" si="258"/>
        <v>4682</v>
      </c>
      <c r="BT267">
        <f t="shared" si="259"/>
        <v>102</v>
      </c>
      <c r="BX267" s="179">
        <f t="shared" si="260"/>
        <v>44091</v>
      </c>
      <c r="BY267">
        <f t="shared" si="261"/>
        <v>46</v>
      </c>
      <c r="BZ267">
        <f t="shared" si="262"/>
        <v>46</v>
      </c>
      <c r="CA267">
        <f t="shared" si="263"/>
        <v>0</v>
      </c>
      <c r="CB267" s="179">
        <f t="shared" si="264"/>
        <v>44091</v>
      </c>
      <c r="CC267">
        <f t="shared" si="265"/>
        <v>503</v>
      </c>
      <c r="CD267">
        <f t="shared" si="266"/>
        <v>478</v>
      </c>
      <c r="CE267">
        <f t="shared" si="267"/>
        <v>7</v>
      </c>
      <c r="CF267" s="179">
        <f t="shared" si="268"/>
        <v>44091</v>
      </c>
      <c r="CG267">
        <f t="shared" si="269"/>
        <v>9</v>
      </c>
      <c r="CH267">
        <f t="shared" si="270"/>
        <v>19</v>
      </c>
      <c r="CI267" s="179">
        <f t="shared" si="271"/>
        <v>44091</v>
      </c>
      <c r="CJ267">
        <f t="shared" si="272"/>
        <v>0</v>
      </c>
      <c r="CK267" s="1">
        <f t="shared" si="304"/>
        <v>44091</v>
      </c>
      <c r="CL267" s="282">
        <f t="shared" si="305"/>
        <v>9</v>
      </c>
      <c r="CM267" s="1">
        <f t="shared" si="306"/>
        <v>44091</v>
      </c>
      <c r="CN267" s="283">
        <f t="shared" si="307"/>
        <v>0</v>
      </c>
    </row>
    <row r="268" spans="1:92" ht="18" customHeight="1" x14ac:dyDescent="0.55000000000000004">
      <c r="A268" s="179">
        <v>44092</v>
      </c>
      <c r="B268" s="240">
        <v>14</v>
      </c>
      <c r="C268" s="154">
        <f t="shared" si="280"/>
        <v>2720</v>
      </c>
      <c r="D268" s="154">
        <f t="shared" si="281"/>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11"/>
        <v>44092</v>
      </c>
      <c r="AA268" s="230">
        <f t="shared" si="282"/>
        <v>5545</v>
      </c>
      <c r="AB268" s="230">
        <f t="shared" si="283"/>
        <v>5220</v>
      </c>
      <c r="AC268" s="231">
        <f t="shared" si="284"/>
        <v>110</v>
      </c>
      <c r="AD268" s="183">
        <f t="shared" si="285"/>
        <v>3</v>
      </c>
      <c r="AE268" s="243">
        <f t="shared" si="301"/>
        <v>3791</v>
      </c>
      <c r="AF268" s="155">
        <v>4996</v>
      </c>
      <c r="AG268" s="184">
        <f t="shared" si="302"/>
        <v>14</v>
      </c>
      <c r="AH268" s="155">
        <v>4696</v>
      </c>
      <c r="AI268" s="184">
        <f t="shared" si="286"/>
        <v>1</v>
      </c>
      <c r="AJ268" s="185">
        <v>103</v>
      </c>
      <c r="AK268" s="186">
        <f t="shared" si="287"/>
        <v>0</v>
      </c>
      <c r="AL268" s="155">
        <v>46</v>
      </c>
      <c r="AM268" s="184">
        <f t="shared" si="288"/>
        <v>0</v>
      </c>
      <c r="AN268" s="155">
        <v>46</v>
      </c>
      <c r="AO268" s="184">
        <f t="shared" si="289"/>
        <v>0</v>
      </c>
      <c r="AP268" s="187">
        <v>0</v>
      </c>
      <c r="AQ268" s="186">
        <f t="shared" si="303"/>
        <v>0</v>
      </c>
      <c r="AR268" s="155">
        <v>503</v>
      </c>
      <c r="AS268" s="184">
        <f t="shared" si="290"/>
        <v>0</v>
      </c>
      <c r="AT268" s="155">
        <v>478</v>
      </c>
      <c r="AU268" s="184">
        <f t="shared" si="291"/>
        <v>0</v>
      </c>
      <c r="AV268" s="188">
        <v>7</v>
      </c>
      <c r="AW268" s="255">
        <v>97</v>
      </c>
      <c r="AX268" s="237">
        <f t="shared" si="312"/>
        <v>44092</v>
      </c>
      <c r="AY268" s="6">
        <v>0</v>
      </c>
      <c r="AZ268" s="238">
        <f t="shared" si="293"/>
        <v>341</v>
      </c>
      <c r="BA268" s="238">
        <f t="shared" si="255"/>
        <v>51</v>
      </c>
      <c r="BB268" s="130">
        <v>0</v>
      </c>
      <c r="BC268" s="27">
        <f t="shared" si="294"/>
        <v>22</v>
      </c>
      <c r="BD268" s="238">
        <f t="shared" si="309"/>
        <v>86</v>
      </c>
      <c r="BE268" s="229">
        <f t="shared" si="295"/>
        <v>44092</v>
      </c>
      <c r="BF268" s="132">
        <f t="shared" si="296"/>
        <v>14</v>
      </c>
      <c r="BG268" s="132">
        <f t="shared" si="310"/>
        <v>2720</v>
      </c>
      <c r="BH268" s="229">
        <f t="shared" si="313"/>
        <v>44092</v>
      </c>
      <c r="BI268" s="132">
        <f t="shared" si="298"/>
        <v>2720</v>
      </c>
      <c r="BJ268" s="1">
        <f t="shared" si="299"/>
        <v>44092</v>
      </c>
      <c r="BK268">
        <f t="shared" si="276"/>
        <v>0</v>
      </c>
      <c r="BL268">
        <f t="shared" si="300"/>
        <v>24</v>
      </c>
      <c r="BM268">
        <f t="shared" si="273"/>
        <v>24</v>
      </c>
      <c r="BN268" s="1">
        <f t="shared" si="274"/>
        <v>44092</v>
      </c>
      <c r="BO268">
        <f t="shared" si="275"/>
        <v>3867</v>
      </c>
      <c r="BP268">
        <f t="shared" si="277"/>
        <v>1477</v>
      </c>
      <c r="BQ268" s="179">
        <f t="shared" si="256"/>
        <v>44092</v>
      </c>
      <c r="BR268">
        <f t="shared" si="257"/>
        <v>4996</v>
      </c>
      <c r="BS268">
        <f t="shared" si="258"/>
        <v>4696</v>
      </c>
      <c r="BT268">
        <f t="shared" si="259"/>
        <v>103</v>
      </c>
      <c r="BX268" s="179">
        <f t="shared" si="260"/>
        <v>44092</v>
      </c>
      <c r="BY268">
        <f t="shared" si="261"/>
        <v>46</v>
      </c>
      <c r="BZ268">
        <f t="shared" si="262"/>
        <v>46</v>
      </c>
      <c r="CA268">
        <f t="shared" si="263"/>
        <v>0</v>
      </c>
      <c r="CB268" s="179">
        <f t="shared" si="264"/>
        <v>44092</v>
      </c>
      <c r="CC268">
        <f t="shared" si="265"/>
        <v>503</v>
      </c>
      <c r="CD268">
        <f t="shared" si="266"/>
        <v>478</v>
      </c>
      <c r="CE268">
        <f t="shared" si="267"/>
        <v>7</v>
      </c>
      <c r="CF268" s="179">
        <f t="shared" si="268"/>
        <v>44092</v>
      </c>
      <c r="CG268">
        <f t="shared" si="269"/>
        <v>3</v>
      </c>
      <c r="CH268">
        <f t="shared" si="270"/>
        <v>14</v>
      </c>
      <c r="CI268" s="179">
        <f t="shared" si="271"/>
        <v>44092</v>
      </c>
      <c r="CJ268">
        <f t="shared" si="272"/>
        <v>1</v>
      </c>
      <c r="CK268" s="1">
        <f t="shared" si="304"/>
        <v>44092</v>
      </c>
      <c r="CL268" s="282">
        <f t="shared" si="305"/>
        <v>3</v>
      </c>
      <c r="CM268" s="1">
        <f t="shared" si="306"/>
        <v>44092</v>
      </c>
      <c r="CN268" s="283">
        <f t="shared" si="307"/>
        <v>1</v>
      </c>
    </row>
    <row r="269" spans="1:92" ht="18" customHeight="1" x14ac:dyDescent="0.55000000000000004">
      <c r="A269" s="179">
        <v>44093</v>
      </c>
      <c r="B269" s="240">
        <v>10</v>
      </c>
      <c r="C269" s="154">
        <f t="shared" si="280"/>
        <v>2730</v>
      </c>
      <c r="D269" s="154">
        <f t="shared" si="281"/>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11"/>
        <v>44093</v>
      </c>
      <c r="AA269" s="230">
        <f t="shared" si="282"/>
        <v>5561</v>
      </c>
      <c r="AB269" s="230">
        <f t="shared" si="283"/>
        <v>5233</v>
      </c>
      <c r="AC269" s="231">
        <f t="shared" si="284"/>
        <v>110</v>
      </c>
      <c r="AD269" s="183">
        <f t="shared" si="285"/>
        <v>13</v>
      </c>
      <c r="AE269" s="243">
        <f t="shared" si="301"/>
        <v>3804</v>
      </c>
      <c r="AF269" s="155">
        <v>5009</v>
      </c>
      <c r="AG269" s="184">
        <f t="shared" si="302"/>
        <v>12</v>
      </c>
      <c r="AH269" s="155">
        <v>4708</v>
      </c>
      <c r="AI269" s="184">
        <f t="shared" si="286"/>
        <v>0</v>
      </c>
      <c r="AJ269" s="185">
        <v>103</v>
      </c>
      <c r="AK269" s="186">
        <f t="shared" si="287"/>
        <v>0</v>
      </c>
      <c r="AL269" s="155">
        <v>46</v>
      </c>
      <c r="AM269" s="184">
        <f t="shared" si="288"/>
        <v>0</v>
      </c>
      <c r="AN269" s="155">
        <v>46</v>
      </c>
      <c r="AO269" s="184">
        <f t="shared" si="289"/>
        <v>0</v>
      </c>
      <c r="AP269" s="187">
        <v>0</v>
      </c>
      <c r="AQ269" s="186">
        <f t="shared" si="303"/>
        <v>3</v>
      </c>
      <c r="AR269" s="155">
        <v>506</v>
      </c>
      <c r="AS269" s="184">
        <f t="shared" si="290"/>
        <v>1</v>
      </c>
      <c r="AT269" s="155">
        <v>479</v>
      </c>
      <c r="AU269" s="184">
        <f t="shared" si="291"/>
        <v>0</v>
      </c>
      <c r="AV269" s="188">
        <v>7</v>
      </c>
      <c r="AW269" s="255">
        <v>98</v>
      </c>
      <c r="AX269" s="237">
        <f t="shared" si="312"/>
        <v>44093</v>
      </c>
      <c r="AY269" s="6">
        <v>0</v>
      </c>
      <c r="AZ269" s="238">
        <f t="shared" si="293"/>
        <v>341</v>
      </c>
      <c r="BA269" s="238">
        <f t="shared" si="255"/>
        <v>52</v>
      </c>
      <c r="BB269" s="130">
        <v>0</v>
      </c>
      <c r="BC269" s="27">
        <f t="shared" si="294"/>
        <v>22</v>
      </c>
      <c r="BD269" s="238">
        <f t="shared" si="309"/>
        <v>87</v>
      </c>
      <c r="BE269" s="229">
        <f t="shared" si="295"/>
        <v>44093</v>
      </c>
      <c r="BF269" s="132">
        <f t="shared" si="296"/>
        <v>10</v>
      </c>
      <c r="BG269" s="132">
        <f t="shared" si="310"/>
        <v>2730</v>
      </c>
      <c r="BH269" s="229">
        <f t="shared" si="313"/>
        <v>44093</v>
      </c>
      <c r="BI269" s="132">
        <f t="shared" si="298"/>
        <v>2730</v>
      </c>
      <c r="BJ269" s="1">
        <f t="shared" si="299"/>
        <v>44093</v>
      </c>
      <c r="BK269">
        <f t="shared" si="276"/>
        <v>0</v>
      </c>
      <c r="BL269">
        <f t="shared" si="300"/>
        <v>21</v>
      </c>
      <c r="BM269">
        <f t="shared" si="273"/>
        <v>21</v>
      </c>
      <c r="BN269" s="1">
        <f t="shared" si="274"/>
        <v>44093</v>
      </c>
      <c r="BO269">
        <f t="shared" si="275"/>
        <v>3888</v>
      </c>
      <c r="BP269">
        <f t="shared" si="277"/>
        <v>1498</v>
      </c>
      <c r="BQ269" s="179">
        <f t="shared" si="256"/>
        <v>44093</v>
      </c>
      <c r="BR269">
        <f t="shared" si="257"/>
        <v>5009</v>
      </c>
      <c r="BS269">
        <f t="shared" si="258"/>
        <v>4708</v>
      </c>
      <c r="BT269">
        <f t="shared" si="259"/>
        <v>103</v>
      </c>
      <c r="BX269" s="179">
        <f t="shared" si="260"/>
        <v>44093</v>
      </c>
      <c r="BY269">
        <f t="shared" si="261"/>
        <v>46</v>
      </c>
      <c r="BZ269">
        <f t="shared" si="262"/>
        <v>46</v>
      </c>
      <c r="CA269">
        <f t="shared" si="263"/>
        <v>0</v>
      </c>
      <c r="CB269" s="179">
        <f t="shared" si="264"/>
        <v>44093</v>
      </c>
      <c r="CC269">
        <f t="shared" si="265"/>
        <v>506</v>
      </c>
      <c r="CD269">
        <f t="shared" si="266"/>
        <v>479</v>
      </c>
      <c r="CE269">
        <f t="shared" si="267"/>
        <v>7</v>
      </c>
      <c r="CF269" s="179">
        <f t="shared" si="268"/>
        <v>44093</v>
      </c>
      <c r="CG269">
        <f t="shared" si="269"/>
        <v>13</v>
      </c>
      <c r="CH269">
        <f t="shared" si="270"/>
        <v>12</v>
      </c>
      <c r="CI269" s="179">
        <f t="shared" si="271"/>
        <v>44093</v>
      </c>
      <c r="CJ269">
        <f t="shared" si="272"/>
        <v>0</v>
      </c>
      <c r="CK269" s="1">
        <f t="shared" si="304"/>
        <v>44093</v>
      </c>
      <c r="CL269" s="282">
        <f t="shared" si="305"/>
        <v>13</v>
      </c>
      <c r="CM269" s="1">
        <f t="shared" si="306"/>
        <v>44093</v>
      </c>
      <c r="CN269" s="283">
        <f t="shared" si="307"/>
        <v>0</v>
      </c>
    </row>
    <row r="270" spans="1:92" ht="18" customHeight="1" x14ac:dyDescent="0.55000000000000004">
      <c r="A270" s="179">
        <v>44094</v>
      </c>
      <c r="B270" s="240">
        <v>12</v>
      </c>
      <c r="C270" s="154">
        <f t="shared" si="280"/>
        <v>2742</v>
      </c>
      <c r="D270" s="154">
        <f t="shared" si="281"/>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11"/>
        <v>44094</v>
      </c>
      <c r="AA270" s="230">
        <f t="shared" si="282"/>
        <v>5585</v>
      </c>
      <c r="AB270" s="230">
        <f t="shared" si="283"/>
        <v>5237</v>
      </c>
      <c r="AC270" s="231">
        <f t="shared" si="284"/>
        <v>110</v>
      </c>
      <c r="AD270" s="183">
        <f t="shared" si="285"/>
        <v>23</v>
      </c>
      <c r="AE270" s="243">
        <f t="shared" si="301"/>
        <v>3827</v>
      </c>
      <c r="AF270" s="155">
        <v>5032</v>
      </c>
      <c r="AG270" s="184">
        <f t="shared" si="302"/>
        <v>4</v>
      </c>
      <c r="AH270" s="155">
        <v>4712</v>
      </c>
      <c r="AI270" s="184">
        <f t="shared" si="286"/>
        <v>0</v>
      </c>
      <c r="AJ270" s="185">
        <v>103</v>
      </c>
      <c r="AK270" s="186">
        <f t="shared" si="287"/>
        <v>0</v>
      </c>
      <c r="AL270" s="155">
        <v>46</v>
      </c>
      <c r="AM270" s="184">
        <f t="shared" si="288"/>
        <v>0</v>
      </c>
      <c r="AN270" s="155">
        <v>46</v>
      </c>
      <c r="AO270" s="184">
        <f t="shared" si="289"/>
        <v>0</v>
      </c>
      <c r="AP270" s="187">
        <v>0</v>
      </c>
      <c r="AQ270" s="186">
        <f t="shared" si="303"/>
        <v>1</v>
      </c>
      <c r="AR270" s="155">
        <v>507</v>
      </c>
      <c r="AS270" s="184">
        <f t="shared" si="290"/>
        <v>0</v>
      </c>
      <c r="AT270" s="155">
        <v>479</v>
      </c>
      <c r="AU270" s="184">
        <f t="shared" si="291"/>
        <v>0</v>
      </c>
      <c r="AV270" s="188">
        <v>7</v>
      </c>
      <c r="AW270" s="255">
        <v>99</v>
      </c>
      <c r="AX270" s="237">
        <f t="shared" si="312"/>
        <v>44094</v>
      </c>
      <c r="AY270" s="6">
        <v>0</v>
      </c>
      <c r="AZ270" s="238">
        <f t="shared" si="293"/>
        <v>341</v>
      </c>
      <c r="BA270" s="238">
        <f t="shared" si="255"/>
        <v>53</v>
      </c>
      <c r="BB270" s="130">
        <v>0</v>
      </c>
      <c r="BC270" s="27">
        <f t="shared" si="294"/>
        <v>22</v>
      </c>
      <c r="BD270" s="238">
        <f t="shared" si="309"/>
        <v>88</v>
      </c>
      <c r="BE270" s="229">
        <f t="shared" si="295"/>
        <v>44094</v>
      </c>
      <c r="BF270" s="132">
        <f t="shared" si="296"/>
        <v>12</v>
      </c>
      <c r="BG270" s="132">
        <f t="shared" si="310"/>
        <v>2742</v>
      </c>
      <c r="BH270" s="229">
        <f t="shared" si="313"/>
        <v>44094</v>
      </c>
      <c r="BI270" s="132">
        <f t="shared" si="298"/>
        <v>2742</v>
      </c>
      <c r="BJ270" s="1">
        <f t="shared" si="299"/>
        <v>44094</v>
      </c>
      <c r="BK270">
        <f t="shared" si="276"/>
        <v>0</v>
      </c>
      <c r="BL270">
        <f t="shared" si="300"/>
        <v>25</v>
      </c>
      <c r="BM270">
        <f t="shared" si="273"/>
        <v>25</v>
      </c>
      <c r="BN270" s="1">
        <f t="shared" si="274"/>
        <v>44094</v>
      </c>
      <c r="BO270">
        <f t="shared" si="275"/>
        <v>3913</v>
      </c>
      <c r="BP270">
        <f t="shared" si="277"/>
        <v>1523</v>
      </c>
      <c r="BQ270" s="179">
        <f t="shared" si="256"/>
        <v>44094</v>
      </c>
      <c r="BR270">
        <f t="shared" si="257"/>
        <v>5032</v>
      </c>
      <c r="BS270">
        <f t="shared" si="258"/>
        <v>4712</v>
      </c>
      <c r="BT270">
        <f t="shared" si="259"/>
        <v>103</v>
      </c>
      <c r="BX270" s="179">
        <f t="shared" si="260"/>
        <v>44094</v>
      </c>
      <c r="BY270">
        <f t="shared" si="261"/>
        <v>46</v>
      </c>
      <c r="BZ270">
        <f t="shared" si="262"/>
        <v>46</v>
      </c>
      <c r="CA270">
        <f t="shared" si="263"/>
        <v>0</v>
      </c>
      <c r="CB270" s="179">
        <f t="shared" si="264"/>
        <v>44094</v>
      </c>
      <c r="CC270">
        <f t="shared" si="265"/>
        <v>507</v>
      </c>
      <c r="CD270">
        <f t="shared" si="266"/>
        <v>479</v>
      </c>
      <c r="CE270">
        <f t="shared" si="267"/>
        <v>7</v>
      </c>
      <c r="CF270" s="179">
        <f t="shared" si="268"/>
        <v>44094</v>
      </c>
      <c r="CG270">
        <f t="shared" si="269"/>
        <v>23</v>
      </c>
      <c r="CH270">
        <f t="shared" si="270"/>
        <v>4</v>
      </c>
      <c r="CI270" s="179">
        <f t="shared" si="271"/>
        <v>44094</v>
      </c>
      <c r="CJ270">
        <f t="shared" si="272"/>
        <v>0</v>
      </c>
      <c r="CK270" s="1">
        <f t="shared" si="304"/>
        <v>44094</v>
      </c>
      <c r="CL270" s="282">
        <f t="shared" si="305"/>
        <v>23</v>
      </c>
      <c r="CM270" s="1">
        <f t="shared" si="306"/>
        <v>44094</v>
      </c>
      <c r="CN270" s="283">
        <f t="shared" si="307"/>
        <v>0</v>
      </c>
    </row>
    <row r="271" spans="1:92" ht="18" customHeight="1" x14ac:dyDescent="0.55000000000000004">
      <c r="A271" s="179">
        <v>44095</v>
      </c>
      <c r="B271" s="240">
        <v>6</v>
      </c>
      <c r="C271" s="154">
        <f t="shared" si="280"/>
        <v>2748</v>
      </c>
      <c r="D271" s="154">
        <f t="shared" si="281"/>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11"/>
        <v>44095</v>
      </c>
      <c r="AA271" s="230">
        <f t="shared" si="282"/>
        <v>5593</v>
      </c>
      <c r="AB271" s="230">
        <f t="shared" si="283"/>
        <v>5242</v>
      </c>
      <c r="AC271" s="231">
        <f t="shared" si="284"/>
        <v>110</v>
      </c>
      <c r="AD271" s="183">
        <f t="shared" si="285"/>
        <v>6</v>
      </c>
      <c r="AE271" s="243">
        <f t="shared" si="301"/>
        <v>3833</v>
      </c>
      <c r="AF271" s="155">
        <v>5038</v>
      </c>
      <c r="AG271" s="184">
        <f t="shared" si="302"/>
        <v>5</v>
      </c>
      <c r="AH271" s="155">
        <v>4717</v>
      </c>
      <c r="AI271" s="184">
        <f t="shared" si="286"/>
        <v>0</v>
      </c>
      <c r="AJ271" s="185">
        <v>103</v>
      </c>
      <c r="AK271" s="186">
        <f t="shared" si="287"/>
        <v>0</v>
      </c>
      <c r="AL271" s="155">
        <v>46</v>
      </c>
      <c r="AM271" s="184">
        <f t="shared" si="288"/>
        <v>0</v>
      </c>
      <c r="AN271" s="155">
        <v>46</v>
      </c>
      <c r="AO271" s="184">
        <f t="shared" si="289"/>
        <v>0</v>
      </c>
      <c r="AP271" s="187">
        <v>0</v>
      </c>
      <c r="AQ271" s="186">
        <f t="shared" si="303"/>
        <v>2</v>
      </c>
      <c r="AR271" s="155">
        <v>509</v>
      </c>
      <c r="AS271" s="184">
        <f t="shared" si="290"/>
        <v>0</v>
      </c>
      <c r="AT271" s="155">
        <v>479</v>
      </c>
      <c r="AU271" s="184">
        <f t="shared" si="291"/>
        <v>0</v>
      </c>
      <c r="AV271" s="188">
        <v>7</v>
      </c>
      <c r="AW271" s="255">
        <v>100</v>
      </c>
      <c r="AX271" s="237">
        <f>+A271</f>
        <v>44095</v>
      </c>
      <c r="AY271" s="6">
        <v>0</v>
      </c>
      <c r="AZ271" s="238">
        <f t="shared" si="293"/>
        <v>341</v>
      </c>
      <c r="BA271" s="238">
        <f t="shared" si="255"/>
        <v>54</v>
      </c>
      <c r="BB271" s="130">
        <v>0</v>
      </c>
      <c r="BC271" s="27">
        <f t="shared" si="294"/>
        <v>22</v>
      </c>
      <c r="BD271" s="238">
        <f t="shared" si="309"/>
        <v>89</v>
      </c>
      <c r="BE271" s="229">
        <f t="shared" si="295"/>
        <v>44095</v>
      </c>
      <c r="BF271" s="132">
        <f t="shared" si="296"/>
        <v>6</v>
      </c>
      <c r="BG271" s="132">
        <f t="shared" si="310"/>
        <v>2748</v>
      </c>
      <c r="BH271" s="229">
        <f t="shared" ref="BH271:BH302" si="314">+A271</f>
        <v>44095</v>
      </c>
      <c r="BI271" s="132">
        <f t="shared" si="298"/>
        <v>2748</v>
      </c>
      <c r="BJ271" s="1">
        <f t="shared" si="299"/>
        <v>44095</v>
      </c>
      <c r="BK271">
        <f t="shared" si="276"/>
        <v>0</v>
      </c>
      <c r="BL271">
        <f t="shared" si="300"/>
        <v>15</v>
      </c>
      <c r="BM271">
        <f t="shared" si="273"/>
        <v>15</v>
      </c>
      <c r="BN271" s="1">
        <f t="shared" si="274"/>
        <v>44095</v>
      </c>
      <c r="BO271">
        <f t="shared" si="275"/>
        <v>3928</v>
      </c>
      <c r="BP271">
        <f t="shared" si="277"/>
        <v>1538</v>
      </c>
      <c r="BQ271" s="179">
        <f t="shared" si="256"/>
        <v>44095</v>
      </c>
      <c r="BR271">
        <f t="shared" si="257"/>
        <v>5038</v>
      </c>
      <c r="BS271">
        <f t="shared" si="258"/>
        <v>4717</v>
      </c>
      <c r="BT271">
        <f t="shared" si="259"/>
        <v>103</v>
      </c>
      <c r="BX271" s="179">
        <f t="shared" si="260"/>
        <v>44095</v>
      </c>
      <c r="BY271">
        <f t="shared" si="261"/>
        <v>46</v>
      </c>
      <c r="BZ271">
        <f t="shared" si="262"/>
        <v>46</v>
      </c>
      <c r="CA271">
        <f t="shared" si="263"/>
        <v>0</v>
      </c>
      <c r="CB271" s="179">
        <f t="shared" si="264"/>
        <v>44095</v>
      </c>
      <c r="CC271">
        <f t="shared" si="265"/>
        <v>509</v>
      </c>
      <c r="CD271">
        <f t="shared" si="266"/>
        <v>479</v>
      </c>
      <c r="CE271">
        <f t="shared" si="267"/>
        <v>7</v>
      </c>
      <c r="CF271" s="179">
        <f t="shared" si="268"/>
        <v>44095</v>
      </c>
      <c r="CG271">
        <f t="shared" si="269"/>
        <v>6</v>
      </c>
      <c r="CH271">
        <f t="shared" si="270"/>
        <v>5</v>
      </c>
      <c r="CI271" s="179">
        <f t="shared" si="271"/>
        <v>44095</v>
      </c>
      <c r="CJ271">
        <f t="shared" si="272"/>
        <v>0</v>
      </c>
      <c r="CK271" s="1">
        <f t="shared" si="304"/>
        <v>44095</v>
      </c>
      <c r="CL271" s="282">
        <f t="shared" si="305"/>
        <v>6</v>
      </c>
      <c r="CM271" s="1">
        <f t="shared" si="306"/>
        <v>44095</v>
      </c>
      <c r="CN271" s="283">
        <f t="shared" si="307"/>
        <v>0</v>
      </c>
    </row>
    <row r="272" spans="1:92" ht="18" customHeight="1" x14ac:dyDescent="0.55000000000000004">
      <c r="A272" s="180">
        <v>44096</v>
      </c>
      <c r="B272" s="240">
        <v>10</v>
      </c>
      <c r="C272" s="154">
        <f t="shared" si="280"/>
        <v>2758</v>
      </c>
      <c r="D272" s="154">
        <f t="shared" si="281"/>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11"/>
        <v>44096</v>
      </c>
      <c r="AA272" s="230">
        <f t="shared" si="282"/>
        <v>5601</v>
      </c>
      <c r="AB272" s="230">
        <f t="shared" si="283"/>
        <v>5254</v>
      </c>
      <c r="AC272" s="231">
        <f t="shared" si="284"/>
        <v>110</v>
      </c>
      <c r="AD272" s="183">
        <f t="shared" si="285"/>
        <v>8</v>
      </c>
      <c r="AE272" s="243">
        <f t="shared" si="301"/>
        <v>3841</v>
      </c>
      <c r="AF272" s="155">
        <v>5046</v>
      </c>
      <c r="AG272" s="184">
        <f t="shared" si="302"/>
        <v>12</v>
      </c>
      <c r="AH272" s="155">
        <v>4729</v>
      </c>
      <c r="AI272" s="184">
        <f t="shared" si="286"/>
        <v>0</v>
      </c>
      <c r="AJ272" s="185">
        <v>103</v>
      </c>
      <c r="AK272" s="186">
        <f t="shared" si="287"/>
        <v>0</v>
      </c>
      <c r="AL272" s="155">
        <v>46</v>
      </c>
      <c r="AM272" s="184">
        <f t="shared" si="288"/>
        <v>0</v>
      </c>
      <c r="AN272" s="155">
        <v>46</v>
      </c>
      <c r="AO272" s="184">
        <f t="shared" si="289"/>
        <v>0</v>
      </c>
      <c r="AP272" s="187">
        <v>0</v>
      </c>
      <c r="AQ272" s="186">
        <f t="shared" si="303"/>
        <v>0</v>
      </c>
      <c r="AR272" s="155">
        <v>509</v>
      </c>
      <c r="AS272" s="184">
        <f t="shared" si="290"/>
        <v>0</v>
      </c>
      <c r="AT272" s="155">
        <v>479</v>
      </c>
      <c r="AU272" s="184">
        <f t="shared" si="291"/>
        <v>0</v>
      </c>
      <c r="AV272" s="188">
        <v>7</v>
      </c>
      <c r="AW272" s="255">
        <v>101</v>
      </c>
      <c r="AX272" s="237">
        <f>+A272</f>
        <v>44096</v>
      </c>
      <c r="AY272" s="6">
        <v>0</v>
      </c>
      <c r="AZ272" s="238">
        <f t="shared" si="293"/>
        <v>341</v>
      </c>
      <c r="BA272" s="238">
        <f t="shared" si="255"/>
        <v>55</v>
      </c>
      <c r="BB272" s="130">
        <v>0</v>
      </c>
      <c r="BC272" s="27">
        <f t="shared" si="294"/>
        <v>22</v>
      </c>
      <c r="BD272" s="238">
        <f t="shared" si="309"/>
        <v>90</v>
      </c>
      <c r="BE272" s="229">
        <f t="shared" si="295"/>
        <v>44096</v>
      </c>
      <c r="BF272" s="132">
        <f t="shared" si="296"/>
        <v>10</v>
      </c>
      <c r="BG272" s="132">
        <f t="shared" si="310"/>
        <v>2758</v>
      </c>
      <c r="BH272" s="229">
        <f t="shared" si="314"/>
        <v>44096</v>
      </c>
      <c r="BI272" s="132">
        <f t="shared" si="298"/>
        <v>2758</v>
      </c>
      <c r="BJ272" s="1">
        <f t="shared" si="299"/>
        <v>44096</v>
      </c>
      <c r="BK272">
        <f t="shared" si="276"/>
        <v>0</v>
      </c>
      <c r="BL272">
        <f t="shared" si="300"/>
        <v>18</v>
      </c>
      <c r="BM272">
        <f t="shared" si="273"/>
        <v>18</v>
      </c>
      <c r="BN272" s="1">
        <f t="shared" si="274"/>
        <v>44096</v>
      </c>
      <c r="BO272">
        <f t="shared" si="275"/>
        <v>3946</v>
      </c>
      <c r="BP272">
        <f t="shared" si="277"/>
        <v>1556</v>
      </c>
      <c r="BQ272" s="179">
        <f t="shared" si="256"/>
        <v>44096</v>
      </c>
      <c r="BR272">
        <f t="shared" si="257"/>
        <v>5046</v>
      </c>
      <c r="BS272">
        <f t="shared" si="258"/>
        <v>4729</v>
      </c>
      <c r="BT272">
        <f t="shared" si="259"/>
        <v>103</v>
      </c>
      <c r="BX272" s="179">
        <f t="shared" si="260"/>
        <v>44096</v>
      </c>
      <c r="BY272">
        <f t="shared" si="261"/>
        <v>46</v>
      </c>
      <c r="BZ272">
        <f t="shared" si="262"/>
        <v>46</v>
      </c>
      <c r="CA272">
        <f t="shared" si="263"/>
        <v>0</v>
      </c>
      <c r="CB272" s="179">
        <f t="shared" si="264"/>
        <v>44096</v>
      </c>
      <c r="CC272">
        <f t="shared" si="265"/>
        <v>509</v>
      </c>
      <c r="CD272">
        <f t="shared" si="266"/>
        <v>479</v>
      </c>
      <c r="CE272">
        <f t="shared" si="267"/>
        <v>7</v>
      </c>
      <c r="CF272" s="179">
        <f t="shared" si="268"/>
        <v>44096</v>
      </c>
      <c r="CG272">
        <f t="shared" si="269"/>
        <v>8</v>
      </c>
      <c r="CH272">
        <f t="shared" si="270"/>
        <v>12</v>
      </c>
      <c r="CI272" s="179">
        <f t="shared" si="271"/>
        <v>44096</v>
      </c>
      <c r="CJ272">
        <f t="shared" si="272"/>
        <v>0</v>
      </c>
      <c r="CK272" s="1">
        <f t="shared" si="304"/>
        <v>44096</v>
      </c>
      <c r="CL272" s="282">
        <f t="shared" si="305"/>
        <v>8</v>
      </c>
      <c r="CM272" s="1">
        <f t="shared" si="306"/>
        <v>44096</v>
      </c>
      <c r="CN272" s="283">
        <f t="shared" si="307"/>
        <v>0</v>
      </c>
    </row>
    <row r="273" spans="1:92" ht="18" customHeight="1" x14ac:dyDescent="0.55000000000000004">
      <c r="A273" s="261">
        <v>44097</v>
      </c>
      <c r="B273" s="240">
        <v>7</v>
      </c>
      <c r="C273" s="154">
        <f t="shared" si="280"/>
        <v>2765</v>
      </c>
      <c r="D273" s="154">
        <f t="shared" si="281"/>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15">+A273</f>
        <v>44097</v>
      </c>
      <c r="AA273" s="230">
        <f t="shared" si="282"/>
        <v>5604</v>
      </c>
      <c r="AB273" s="230">
        <f t="shared" si="283"/>
        <v>5275</v>
      </c>
      <c r="AC273" s="231">
        <f t="shared" si="284"/>
        <v>110</v>
      </c>
      <c r="AD273" s="183">
        <f t="shared" si="285"/>
        <v>3</v>
      </c>
      <c r="AE273" s="243">
        <f t="shared" si="301"/>
        <v>3844</v>
      </c>
      <c r="AF273" s="155">
        <v>5049</v>
      </c>
      <c r="AG273" s="184">
        <f t="shared" si="302"/>
        <v>20</v>
      </c>
      <c r="AH273" s="155">
        <v>4749</v>
      </c>
      <c r="AI273" s="184">
        <f t="shared" si="286"/>
        <v>0</v>
      </c>
      <c r="AJ273" s="185">
        <v>103</v>
      </c>
      <c r="AK273" s="186">
        <f t="shared" si="287"/>
        <v>0</v>
      </c>
      <c r="AL273" s="155">
        <v>46</v>
      </c>
      <c r="AM273" s="184">
        <f t="shared" si="288"/>
        <v>0</v>
      </c>
      <c r="AN273" s="155">
        <v>46</v>
      </c>
      <c r="AO273" s="184">
        <f t="shared" si="289"/>
        <v>0</v>
      </c>
      <c r="AP273" s="187">
        <v>0</v>
      </c>
      <c r="AQ273" s="186">
        <f t="shared" si="303"/>
        <v>0</v>
      </c>
      <c r="AR273" s="155">
        <v>509</v>
      </c>
      <c r="AS273" s="184">
        <f t="shared" si="290"/>
        <v>1</v>
      </c>
      <c r="AT273" s="155">
        <v>480</v>
      </c>
      <c r="AU273" s="184">
        <f t="shared" si="291"/>
        <v>0</v>
      </c>
      <c r="AV273" s="188">
        <v>7</v>
      </c>
      <c r="AW273" s="255">
        <v>102</v>
      </c>
      <c r="AX273" s="237">
        <f>+A273</f>
        <v>44097</v>
      </c>
      <c r="AY273" s="6">
        <v>0</v>
      </c>
      <c r="AZ273" s="238">
        <f t="shared" si="293"/>
        <v>341</v>
      </c>
      <c r="BA273" s="238">
        <f t="shared" si="255"/>
        <v>56</v>
      </c>
      <c r="BB273" s="130">
        <v>0</v>
      </c>
      <c r="BC273" s="27">
        <f t="shared" si="294"/>
        <v>22</v>
      </c>
      <c r="BD273" s="238">
        <f t="shared" si="309"/>
        <v>91</v>
      </c>
      <c r="BE273" s="229">
        <f t="shared" si="295"/>
        <v>44097</v>
      </c>
      <c r="BF273" s="132">
        <f t="shared" si="296"/>
        <v>7</v>
      </c>
      <c r="BG273" s="132">
        <f t="shared" si="310"/>
        <v>2765</v>
      </c>
      <c r="BH273" s="229">
        <f t="shared" si="314"/>
        <v>44097</v>
      </c>
      <c r="BI273" s="132">
        <f t="shared" si="298"/>
        <v>2765</v>
      </c>
      <c r="BJ273" s="1">
        <f t="shared" si="299"/>
        <v>44097</v>
      </c>
      <c r="BK273">
        <f t="shared" si="276"/>
        <v>0</v>
      </c>
      <c r="BL273">
        <f t="shared" si="300"/>
        <v>20</v>
      </c>
      <c r="BM273">
        <f t="shared" si="273"/>
        <v>20</v>
      </c>
      <c r="BN273" s="1">
        <f t="shared" si="274"/>
        <v>44097</v>
      </c>
      <c r="BO273">
        <f t="shared" si="275"/>
        <v>3966</v>
      </c>
      <c r="BP273">
        <f t="shared" si="277"/>
        <v>1576</v>
      </c>
      <c r="BQ273" s="179">
        <f t="shared" si="256"/>
        <v>44097</v>
      </c>
      <c r="BR273">
        <f t="shared" si="257"/>
        <v>5049</v>
      </c>
      <c r="BS273">
        <f t="shared" si="258"/>
        <v>4749</v>
      </c>
      <c r="BT273">
        <f t="shared" si="259"/>
        <v>103</v>
      </c>
      <c r="BX273" s="179">
        <f t="shared" si="260"/>
        <v>44097</v>
      </c>
      <c r="BY273">
        <f t="shared" si="261"/>
        <v>46</v>
      </c>
      <c r="BZ273">
        <f t="shared" si="262"/>
        <v>46</v>
      </c>
      <c r="CA273">
        <f t="shared" si="263"/>
        <v>0</v>
      </c>
      <c r="CB273" s="179">
        <f t="shared" si="264"/>
        <v>44097</v>
      </c>
      <c r="CC273">
        <f t="shared" si="265"/>
        <v>509</v>
      </c>
      <c r="CD273">
        <f t="shared" si="266"/>
        <v>480</v>
      </c>
      <c r="CE273">
        <f t="shared" si="267"/>
        <v>7</v>
      </c>
      <c r="CF273" s="179">
        <f t="shared" si="268"/>
        <v>44097</v>
      </c>
      <c r="CG273">
        <f t="shared" si="269"/>
        <v>3</v>
      </c>
      <c r="CH273">
        <f t="shared" si="270"/>
        <v>20</v>
      </c>
      <c r="CI273" s="179">
        <f t="shared" si="271"/>
        <v>44097</v>
      </c>
      <c r="CJ273">
        <f t="shared" si="272"/>
        <v>0</v>
      </c>
      <c r="CK273" s="1">
        <f t="shared" si="304"/>
        <v>44097</v>
      </c>
      <c r="CL273" s="282">
        <f t="shared" si="305"/>
        <v>3</v>
      </c>
      <c r="CM273" s="1">
        <f t="shared" si="306"/>
        <v>44097</v>
      </c>
      <c r="CN273" s="283">
        <f t="shared" si="307"/>
        <v>0</v>
      </c>
    </row>
    <row r="274" spans="1:92" ht="18" customHeight="1" x14ac:dyDescent="0.55000000000000004">
      <c r="A274" s="179">
        <v>44098</v>
      </c>
      <c r="B274" s="240">
        <v>8</v>
      </c>
      <c r="C274" s="154">
        <f t="shared" si="280"/>
        <v>2773</v>
      </c>
      <c r="D274" s="154">
        <f t="shared" si="281"/>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15"/>
        <v>44098</v>
      </c>
      <c r="AA274" s="230">
        <f t="shared" si="282"/>
        <v>5611</v>
      </c>
      <c r="AB274" s="230">
        <f t="shared" si="283"/>
        <v>5284</v>
      </c>
      <c r="AC274" s="231">
        <f t="shared" si="284"/>
        <v>111</v>
      </c>
      <c r="AD274" s="183">
        <f t="shared" si="285"/>
        <v>7</v>
      </c>
      <c r="AE274" s="243">
        <f t="shared" si="301"/>
        <v>3851</v>
      </c>
      <c r="AF274" s="155">
        <v>5056</v>
      </c>
      <c r="AG274" s="184">
        <f t="shared" si="302"/>
        <v>9</v>
      </c>
      <c r="AH274" s="155">
        <v>4758</v>
      </c>
      <c r="AI274" s="184">
        <f t="shared" si="286"/>
        <v>1</v>
      </c>
      <c r="AJ274" s="185">
        <v>104</v>
      </c>
      <c r="AK274" s="186">
        <f t="shared" si="287"/>
        <v>0</v>
      </c>
      <c r="AL274" s="155">
        <v>46</v>
      </c>
      <c r="AM274" s="184">
        <f t="shared" si="288"/>
        <v>0</v>
      </c>
      <c r="AN274" s="155">
        <v>46</v>
      </c>
      <c r="AO274" s="184">
        <f t="shared" si="289"/>
        <v>0</v>
      </c>
      <c r="AP274" s="187">
        <v>0</v>
      </c>
      <c r="AQ274" s="186">
        <f t="shared" si="303"/>
        <v>0</v>
      </c>
      <c r="AR274" s="155">
        <v>509</v>
      </c>
      <c r="AS274" s="184">
        <f t="shared" si="290"/>
        <v>0</v>
      </c>
      <c r="AT274" s="155">
        <v>480</v>
      </c>
      <c r="AU274" s="184">
        <f t="shared" si="291"/>
        <v>0</v>
      </c>
      <c r="AV274" s="188">
        <v>7</v>
      </c>
      <c r="AW274" s="255">
        <v>103</v>
      </c>
      <c r="AX274" s="237">
        <f>+A274</f>
        <v>44098</v>
      </c>
      <c r="AY274" s="6">
        <v>0</v>
      </c>
      <c r="AZ274" s="238">
        <f t="shared" si="293"/>
        <v>341</v>
      </c>
      <c r="BA274" s="238">
        <f t="shared" si="255"/>
        <v>57</v>
      </c>
      <c r="BB274" s="130">
        <v>0</v>
      </c>
      <c r="BC274" s="27">
        <f t="shared" si="294"/>
        <v>22</v>
      </c>
      <c r="BD274" s="238">
        <f t="shared" si="309"/>
        <v>92</v>
      </c>
      <c r="BE274" s="229">
        <f t="shared" si="295"/>
        <v>44098</v>
      </c>
      <c r="BF274" s="132">
        <f t="shared" si="296"/>
        <v>8</v>
      </c>
      <c r="BG274" s="132">
        <f t="shared" si="310"/>
        <v>2773</v>
      </c>
      <c r="BH274" s="229">
        <f t="shared" si="314"/>
        <v>44098</v>
      </c>
      <c r="BI274" s="132">
        <f t="shared" si="298"/>
        <v>2773</v>
      </c>
      <c r="BJ274" s="1">
        <f t="shared" si="299"/>
        <v>44098</v>
      </c>
      <c r="BK274">
        <f t="shared" si="276"/>
        <v>0</v>
      </c>
      <c r="BL274">
        <f t="shared" si="300"/>
        <v>18</v>
      </c>
      <c r="BM274">
        <f t="shared" si="273"/>
        <v>18</v>
      </c>
      <c r="BN274" s="1">
        <f t="shared" si="274"/>
        <v>44098</v>
      </c>
      <c r="BO274">
        <f t="shared" si="275"/>
        <v>3984</v>
      </c>
      <c r="BP274">
        <f t="shared" si="277"/>
        <v>1594</v>
      </c>
      <c r="BQ274" s="179">
        <f t="shared" si="256"/>
        <v>44098</v>
      </c>
      <c r="BR274">
        <f t="shared" si="257"/>
        <v>5056</v>
      </c>
      <c r="BS274">
        <f t="shared" si="258"/>
        <v>4758</v>
      </c>
      <c r="BT274">
        <f t="shared" si="259"/>
        <v>104</v>
      </c>
      <c r="BX274" s="179">
        <f t="shared" si="260"/>
        <v>44098</v>
      </c>
      <c r="BY274">
        <f t="shared" si="261"/>
        <v>46</v>
      </c>
      <c r="BZ274">
        <f t="shared" si="262"/>
        <v>46</v>
      </c>
      <c r="CA274">
        <f t="shared" si="263"/>
        <v>0</v>
      </c>
      <c r="CB274" s="179">
        <f t="shared" si="264"/>
        <v>44098</v>
      </c>
      <c r="CC274">
        <f t="shared" si="265"/>
        <v>509</v>
      </c>
      <c r="CD274">
        <f t="shared" si="266"/>
        <v>480</v>
      </c>
      <c r="CE274">
        <f t="shared" si="267"/>
        <v>7</v>
      </c>
      <c r="CF274" s="179">
        <f t="shared" si="268"/>
        <v>44098</v>
      </c>
      <c r="CG274">
        <f t="shared" si="269"/>
        <v>7</v>
      </c>
      <c r="CH274">
        <f t="shared" si="270"/>
        <v>9</v>
      </c>
      <c r="CI274" s="179">
        <f t="shared" si="271"/>
        <v>44098</v>
      </c>
      <c r="CJ274">
        <f t="shared" si="272"/>
        <v>1</v>
      </c>
      <c r="CK274" s="1">
        <f t="shared" si="304"/>
        <v>44098</v>
      </c>
      <c r="CL274" s="282">
        <f t="shared" si="305"/>
        <v>7</v>
      </c>
      <c r="CM274" s="1">
        <f t="shared" si="306"/>
        <v>44098</v>
      </c>
      <c r="CN274" s="283">
        <f t="shared" si="307"/>
        <v>1</v>
      </c>
    </row>
    <row r="275" spans="1:92" ht="18" customHeight="1" x14ac:dyDescent="0.55000000000000004">
      <c r="A275" s="179">
        <v>44099</v>
      </c>
      <c r="B275" s="240">
        <v>15</v>
      </c>
      <c r="C275" s="154">
        <f t="shared" si="280"/>
        <v>2788</v>
      </c>
      <c r="D275" s="154">
        <f t="shared" si="281"/>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15"/>
        <v>44099</v>
      </c>
      <c r="AA275" s="230">
        <f t="shared" si="282"/>
        <v>5614</v>
      </c>
      <c r="AB275" s="230">
        <f t="shared" si="283"/>
        <v>5291</v>
      </c>
      <c r="AC275" s="231">
        <f t="shared" si="284"/>
        <v>112</v>
      </c>
      <c r="AD275" s="183">
        <f t="shared" si="285"/>
        <v>2</v>
      </c>
      <c r="AE275" s="243">
        <f t="shared" si="301"/>
        <v>3853</v>
      </c>
      <c r="AF275" s="155">
        <v>5058</v>
      </c>
      <c r="AG275" s="184">
        <f t="shared" si="302"/>
        <v>7</v>
      </c>
      <c r="AH275" s="155">
        <v>4765</v>
      </c>
      <c r="AI275" s="184">
        <f t="shared" si="286"/>
        <v>1</v>
      </c>
      <c r="AJ275" s="185">
        <v>105</v>
      </c>
      <c r="AK275" s="186">
        <f t="shared" si="287"/>
        <v>0</v>
      </c>
      <c r="AL275" s="155">
        <v>46</v>
      </c>
      <c r="AM275" s="184">
        <f t="shared" si="288"/>
        <v>0</v>
      </c>
      <c r="AN275" s="155">
        <v>46</v>
      </c>
      <c r="AO275" s="184">
        <f t="shared" si="289"/>
        <v>0</v>
      </c>
      <c r="AP275" s="187">
        <v>0</v>
      </c>
      <c r="AQ275" s="186">
        <f t="shared" si="303"/>
        <v>1</v>
      </c>
      <c r="AR275" s="155">
        <v>510</v>
      </c>
      <c r="AS275" s="184">
        <f t="shared" si="290"/>
        <v>0</v>
      </c>
      <c r="AT275" s="155">
        <v>480</v>
      </c>
      <c r="AU275" s="184">
        <f t="shared" si="291"/>
        <v>0</v>
      </c>
      <c r="AV275" s="188">
        <v>7</v>
      </c>
      <c r="AW275" s="255">
        <v>104</v>
      </c>
      <c r="AX275" s="237">
        <f>+A275</f>
        <v>44099</v>
      </c>
      <c r="AY275" s="6">
        <v>0</v>
      </c>
      <c r="AZ275" s="238">
        <f t="shared" si="293"/>
        <v>341</v>
      </c>
      <c r="BA275" s="238">
        <f t="shared" si="255"/>
        <v>58</v>
      </c>
      <c r="BB275" s="130">
        <v>0</v>
      </c>
      <c r="BC275" s="27">
        <f t="shared" si="294"/>
        <v>22</v>
      </c>
      <c r="BD275" s="238">
        <f t="shared" si="309"/>
        <v>93</v>
      </c>
      <c r="BE275" s="229">
        <f t="shared" si="295"/>
        <v>44099</v>
      </c>
      <c r="BF275" s="132">
        <f t="shared" si="296"/>
        <v>15</v>
      </c>
      <c r="BG275" s="132">
        <f t="shared" si="310"/>
        <v>2788</v>
      </c>
      <c r="BH275" s="229">
        <f t="shared" si="314"/>
        <v>44099</v>
      </c>
      <c r="BI275" s="132">
        <f t="shared" si="298"/>
        <v>2788</v>
      </c>
      <c r="BJ275" s="1">
        <f t="shared" si="299"/>
        <v>44099</v>
      </c>
      <c r="BK275">
        <f t="shared" si="276"/>
        <v>0</v>
      </c>
      <c r="BL275">
        <f t="shared" si="300"/>
        <v>30</v>
      </c>
      <c r="BM275">
        <f t="shared" si="273"/>
        <v>30</v>
      </c>
      <c r="BN275" s="1">
        <f t="shared" si="274"/>
        <v>44099</v>
      </c>
      <c r="BO275">
        <f t="shared" si="275"/>
        <v>4014</v>
      </c>
      <c r="BP275">
        <f t="shared" si="277"/>
        <v>1624</v>
      </c>
      <c r="BQ275" s="179">
        <f t="shared" si="256"/>
        <v>44099</v>
      </c>
      <c r="BR275">
        <f t="shared" si="257"/>
        <v>5058</v>
      </c>
      <c r="BS275">
        <f t="shared" si="258"/>
        <v>4765</v>
      </c>
      <c r="BT275">
        <f t="shared" si="259"/>
        <v>105</v>
      </c>
      <c r="BX275" s="179">
        <f t="shared" si="260"/>
        <v>44099</v>
      </c>
      <c r="BY275">
        <f t="shared" si="261"/>
        <v>46</v>
      </c>
      <c r="BZ275">
        <f t="shared" si="262"/>
        <v>46</v>
      </c>
      <c r="CA275">
        <f t="shared" si="263"/>
        <v>0</v>
      </c>
      <c r="CB275" s="179">
        <f t="shared" si="264"/>
        <v>44099</v>
      </c>
      <c r="CC275">
        <f t="shared" si="265"/>
        <v>510</v>
      </c>
      <c r="CD275">
        <f t="shared" si="266"/>
        <v>480</v>
      </c>
      <c r="CE275">
        <f t="shared" si="267"/>
        <v>7</v>
      </c>
      <c r="CF275" s="179">
        <f t="shared" si="268"/>
        <v>44099</v>
      </c>
      <c r="CG275">
        <f t="shared" si="269"/>
        <v>2</v>
      </c>
      <c r="CH275">
        <f t="shared" si="270"/>
        <v>7</v>
      </c>
      <c r="CI275" s="179">
        <f t="shared" si="271"/>
        <v>44099</v>
      </c>
      <c r="CJ275">
        <f t="shared" si="272"/>
        <v>1</v>
      </c>
      <c r="CK275" s="1">
        <f t="shared" si="304"/>
        <v>44099</v>
      </c>
      <c r="CL275" s="282">
        <f t="shared" si="305"/>
        <v>2</v>
      </c>
      <c r="CM275" s="1">
        <f t="shared" si="306"/>
        <v>44099</v>
      </c>
      <c r="CN275" s="283">
        <f t="shared" si="307"/>
        <v>1</v>
      </c>
    </row>
    <row r="276" spans="1:92" ht="18" customHeight="1" x14ac:dyDescent="0.55000000000000004">
      <c r="A276" s="179">
        <v>44100</v>
      </c>
      <c r="B276" s="240">
        <v>14</v>
      </c>
      <c r="C276" s="154">
        <f t="shared" si="280"/>
        <v>2802</v>
      </c>
      <c r="D276" s="154">
        <f t="shared" si="281"/>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15"/>
        <v>44100</v>
      </c>
      <c r="AA276" s="230">
        <f t="shared" si="282"/>
        <v>5615</v>
      </c>
      <c r="AB276" s="230">
        <f t="shared" si="283"/>
        <v>5303</v>
      </c>
      <c r="AC276" s="231">
        <f t="shared" si="284"/>
        <v>112</v>
      </c>
      <c r="AD276" s="183">
        <f t="shared" si="285"/>
        <v>1</v>
      </c>
      <c r="AE276" s="243">
        <f t="shared" si="301"/>
        <v>3854</v>
      </c>
      <c r="AF276" s="155">
        <v>5059</v>
      </c>
      <c r="AG276" s="184">
        <f t="shared" si="302"/>
        <v>12</v>
      </c>
      <c r="AH276" s="155">
        <v>4777</v>
      </c>
      <c r="AI276" s="184">
        <f t="shared" si="286"/>
        <v>0</v>
      </c>
      <c r="AJ276" s="185">
        <v>105</v>
      </c>
      <c r="AK276" s="186">
        <f t="shared" si="287"/>
        <v>0</v>
      </c>
      <c r="AL276" s="155">
        <v>46</v>
      </c>
      <c r="AM276" s="184">
        <f t="shared" si="288"/>
        <v>0</v>
      </c>
      <c r="AN276" s="155">
        <v>46</v>
      </c>
      <c r="AO276" s="184">
        <f t="shared" si="289"/>
        <v>0</v>
      </c>
      <c r="AP276" s="187">
        <v>0</v>
      </c>
      <c r="AQ276" s="186">
        <f t="shared" si="303"/>
        <v>0</v>
      </c>
      <c r="AR276" s="155">
        <v>510</v>
      </c>
      <c r="AS276" s="184">
        <f t="shared" si="290"/>
        <v>0</v>
      </c>
      <c r="AT276" s="155">
        <v>480</v>
      </c>
      <c r="AU276" s="184">
        <f t="shared" si="291"/>
        <v>0</v>
      </c>
      <c r="AV276" s="188">
        <v>7</v>
      </c>
      <c r="AW276" s="255">
        <v>105</v>
      </c>
      <c r="AX276" s="237">
        <f t="shared" ref="AX276:AX281" si="316">+A276</f>
        <v>44100</v>
      </c>
      <c r="AY276" s="6">
        <v>0</v>
      </c>
      <c r="AZ276" s="238">
        <f t="shared" si="293"/>
        <v>341</v>
      </c>
      <c r="BA276" s="238">
        <f t="shared" si="255"/>
        <v>59</v>
      </c>
      <c r="BB276" s="130">
        <v>0</v>
      </c>
      <c r="BC276" s="27">
        <f t="shared" si="294"/>
        <v>22</v>
      </c>
      <c r="BD276" s="238">
        <f t="shared" si="309"/>
        <v>94</v>
      </c>
      <c r="BE276" s="229">
        <f t="shared" si="295"/>
        <v>44100</v>
      </c>
      <c r="BF276" s="132">
        <f t="shared" si="296"/>
        <v>14</v>
      </c>
      <c r="BG276" s="132">
        <f t="shared" si="310"/>
        <v>2802</v>
      </c>
      <c r="BH276" s="229">
        <f t="shared" si="314"/>
        <v>44100</v>
      </c>
      <c r="BI276" s="132">
        <f t="shared" si="298"/>
        <v>2802</v>
      </c>
      <c r="BJ276" s="1">
        <f t="shared" si="299"/>
        <v>44100</v>
      </c>
      <c r="BK276">
        <f t="shared" si="276"/>
        <v>0</v>
      </c>
      <c r="BL276">
        <f t="shared" si="300"/>
        <v>26</v>
      </c>
      <c r="BM276">
        <f t="shared" si="273"/>
        <v>26</v>
      </c>
      <c r="BN276" s="1">
        <f t="shared" si="274"/>
        <v>44100</v>
      </c>
      <c r="BO276">
        <f t="shared" si="275"/>
        <v>4040</v>
      </c>
      <c r="BP276">
        <f t="shared" si="277"/>
        <v>1650</v>
      </c>
      <c r="BQ276" s="179">
        <f t="shared" si="256"/>
        <v>44100</v>
      </c>
      <c r="BR276">
        <f t="shared" si="257"/>
        <v>5059</v>
      </c>
      <c r="BS276">
        <f t="shared" si="258"/>
        <v>4777</v>
      </c>
      <c r="BT276">
        <f t="shared" si="259"/>
        <v>105</v>
      </c>
      <c r="BX276" s="179">
        <f t="shared" si="260"/>
        <v>44100</v>
      </c>
      <c r="BY276">
        <f t="shared" si="261"/>
        <v>46</v>
      </c>
      <c r="BZ276">
        <f t="shared" si="262"/>
        <v>46</v>
      </c>
      <c r="CA276">
        <f t="shared" si="263"/>
        <v>0</v>
      </c>
      <c r="CB276" s="179">
        <f t="shared" si="264"/>
        <v>44100</v>
      </c>
      <c r="CC276">
        <f t="shared" si="265"/>
        <v>510</v>
      </c>
      <c r="CD276">
        <f t="shared" si="266"/>
        <v>480</v>
      </c>
      <c r="CE276">
        <f t="shared" si="267"/>
        <v>7</v>
      </c>
      <c r="CF276" s="179">
        <f t="shared" si="268"/>
        <v>44100</v>
      </c>
      <c r="CG276">
        <f t="shared" si="269"/>
        <v>1</v>
      </c>
      <c r="CH276">
        <f t="shared" si="270"/>
        <v>12</v>
      </c>
      <c r="CI276" s="179">
        <f t="shared" si="271"/>
        <v>44100</v>
      </c>
      <c r="CJ276">
        <f t="shared" si="272"/>
        <v>0</v>
      </c>
      <c r="CK276" s="1">
        <f t="shared" si="304"/>
        <v>44100</v>
      </c>
      <c r="CL276" s="282">
        <f t="shared" si="305"/>
        <v>1</v>
      </c>
      <c r="CM276" s="1">
        <f t="shared" si="306"/>
        <v>44100</v>
      </c>
      <c r="CN276" s="283">
        <f t="shared" si="307"/>
        <v>0</v>
      </c>
    </row>
    <row r="277" spans="1:92" ht="18" customHeight="1" x14ac:dyDescent="0.55000000000000004">
      <c r="A277" s="179">
        <v>44101</v>
      </c>
      <c r="B277" s="240">
        <v>21</v>
      </c>
      <c r="C277" s="154">
        <f t="shared" si="280"/>
        <v>2823</v>
      </c>
      <c r="D277" s="154">
        <f t="shared" si="281"/>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15"/>
        <v>44101</v>
      </c>
      <c r="AA277" s="230">
        <f t="shared" si="282"/>
        <v>5621</v>
      </c>
      <c r="AB277" s="230">
        <f t="shared" si="283"/>
        <v>5312</v>
      </c>
      <c r="AC277" s="231">
        <f t="shared" si="284"/>
        <v>112</v>
      </c>
      <c r="AD277" s="183">
        <f t="shared" si="285"/>
        <v>6</v>
      </c>
      <c r="AE277" s="243">
        <f t="shared" si="301"/>
        <v>3860</v>
      </c>
      <c r="AF277" s="155">
        <v>5065</v>
      </c>
      <c r="AG277" s="184">
        <f t="shared" si="302"/>
        <v>9</v>
      </c>
      <c r="AH277" s="155">
        <v>4786</v>
      </c>
      <c r="AI277" s="184">
        <f t="shared" si="286"/>
        <v>0</v>
      </c>
      <c r="AJ277" s="185">
        <v>105</v>
      </c>
      <c r="AK277" s="186">
        <f t="shared" si="287"/>
        <v>0</v>
      </c>
      <c r="AL277" s="155">
        <v>46</v>
      </c>
      <c r="AM277" s="184">
        <f t="shared" si="288"/>
        <v>0</v>
      </c>
      <c r="AN277" s="155">
        <v>46</v>
      </c>
      <c r="AO277" s="184">
        <f t="shared" si="289"/>
        <v>0</v>
      </c>
      <c r="AP277" s="187">
        <v>0</v>
      </c>
      <c r="AQ277" s="186">
        <f t="shared" si="303"/>
        <v>0</v>
      </c>
      <c r="AR277" s="155">
        <v>510</v>
      </c>
      <c r="AS277" s="184">
        <f t="shared" si="290"/>
        <v>0</v>
      </c>
      <c r="AT277" s="155">
        <v>480</v>
      </c>
      <c r="AU277" s="184">
        <f t="shared" si="291"/>
        <v>0</v>
      </c>
      <c r="AV277" s="188">
        <v>7</v>
      </c>
      <c r="AW277" s="255">
        <v>106</v>
      </c>
      <c r="AX277" s="237">
        <f t="shared" si="316"/>
        <v>44101</v>
      </c>
      <c r="AY277" s="6">
        <v>0</v>
      </c>
      <c r="AZ277" s="238">
        <f t="shared" si="293"/>
        <v>341</v>
      </c>
      <c r="BA277" s="238">
        <f t="shared" si="255"/>
        <v>60</v>
      </c>
      <c r="BB277" s="130">
        <v>0</v>
      </c>
      <c r="BC277" s="27">
        <f t="shared" si="294"/>
        <v>22</v>
      </c>
      <c r="BD277" s="238">
        <f t="shared" si="309"/>
        <v>95</v>
      </c>
      <c r="BE277" s="229">
        <f t="shared" si="295"/>
        <v>44101</v>
      </c>
      <c r="BF277" s="132">
        <f t="shared" si="296"/>
        <v>21</v>
      </c>
      <c r="BG277" s="132">
        <f t="shared" si="310"/>
        <v>2823</v>
      </c>
      <c r="BH277" s="229">
        <f t="shared" si="314"/>
        <v>44101</v>
      </c>
      <c r="BI277" s="132">
        <f t="shared" si="298"/>
        <v>2823</v>
      </c>
      <c r="BJ277" s="1">
        <f t="shared" si="299"/>
        <v>44101</v>
      </c>
      <c r="BK277">
        <f t="shared" si="276"/>
        <v>0</v>
      </c>
      <c r="BL277">
        <f t="shared" si="300"/>
        <v>14</v>
      </c>
      <c r="BM277">
        <f t="shared" si="273"/>
        <v>14</v>
      </c>
      <c r="BN277" s="1">
        <f t="shared" si="274"/>
        <v>44101</v>
      </c>
      <c r="BO277">
        <f t="shared" si="275"/>
        <v>4054</v>
      </c>
      <c r="BP277">
        <f t="shared" si="277"/>
        <v>1664</v>
      </c>
      <c r="BQ277" s="179">
        <f t="shared" si="256"/>
        <v>44101</v>
      </c>
      <c r="BR277">
        <f t="shared" si="257"/>
        <v>5065</v>
      </c>
      <c r="BS277">
        <f t="shared" si="258"/>
        <v>4786</v>
      </c>
      <c r="BT277">
        <f t="shared" si="259"/>
        <v>105</v>
      </c>
      <c r="BX277" s="179">
        <f t="shared" si="260"/>
        <v>44101</v>
      </c>
      <c r="BY277">
        <f t="shared" si="261"/>
        <v>46</v>
      </c>
      <c r="BZ277">
        <f t="shared" si="262"/>
        <v>46</v>
      </c>
      <c r="CA277">
        <f t="shared" si="263"/>
        <v>0</v>
      </c>
      <c r="CB277" s="179">
        <f t="shared" si="264"/>
        <v>44101</v>
      </c>
      <c r="CC277">
        <f t="shared" si="265"/>
        <v>510</v>
      </c>
      <c r="CD277">
        <f t="shared" si="266"/>
        <v>480</v>
      </c>
      <c r="CE277">
        <f t="shared" si="267"/>
        <v>7</v>
      </c>
      <c r="CF277" s="179">
        <f t="shared" si="268"/>
        <v>44101</v>
      </c>
      <c r="CG277">
        <f t="shared" si="269"/>
        <v>6</v>
      </c>
      <c r="CH277">
        <f t="shared" si="270"/>
        <v>9</v>
      </c>
      <c r="CI277" s="179">
        <f t="shared" si="271"/>
        <v>44101</v>
      </c>
      <c r="CJ277">
        <f t="shared" si="272"/>
        <v>0</v>
      </c>
      <c r="CK277" s="1">
        <f t="shared" si="304"/>
        <v>44101</v>
      </c>
      <c r="CL277" s="282">
        <f t="shared" si="305"/>
        <v>6</v>
      </c>
      <c r="CM277" s="1">
        <f t="shared" si="306"/>
        <v>44101</v>
      </c>
      <c r="CN277" s="283">
        <f t="shared" si="307"/>
        <v>0</v>
      </c>
    </row>
    <row r="278" spans="1:92" ht="18" customHeight="1" x14ac:dyDescent="0.55000000000000004">
      <c r="A278" s="179">
        <v>44102</v>
      </c>
      <c r="B278" s="240">
        <v>12</v>
      </c>
      <c r="C278" s="154">
        <f t="shared" si="280"/>
        <v>2835</v>
      </c>
      <c r="D278" s="154">
        <f t="shared" si="281"/>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15"/>
        <v>44102</v>
      </c>
      <c r="AA278" s="230">
        <f t="shared" si="282"/>
        <v>5634</v>
      </c>
      <c r="AB278" s="230">
        <f t="shared" si="283"/>
        <v>5318</v>
      </c>
      <c r="AC278" s="231">
        <f t="shared" si="284"/>
        <v>112</v>
      </c>
      <c r="AD278" s="183">
        <f t="shared" si="285"/>
        <v>10</v>
      </c>
      <c r="AE278" s="243">
        <f t="shared" si="301"/>
        <v>3870</v>
      </c>
      <c r="AF278" s="155">
        <v>5075</v>
      </c>
      <c r="AG278" s="184">
        <f t="shared" si="302"/>
        <v>4</v>
      </c>
      <c r="AH278" s="155">
        <v>4790</v>
      </c>
      <c r="AI278" s="184">
        <f t="shared" si="286"/>
        <v>0</v>
      </c>
      <c r="AJ278" s="185">
        <v>105</v>
      </c>
      <c r="AK278" s="186">
        <f t="shared" si="287"/>
        <v>0</v>
      </c>
      <c r="AL278" s="155">
        <v>46</v>
      </c>
      <c r="AM278" s="184">
        <f t="shared" si="288"/>
        <v>0</v>
      </c>
      <c r="AN278" s="155">
        <v>46</v>
      </c>
      <c r="AO278" s="184">
        <f t="shared" si="289"/>
        <v>0</v>
      </c>
      <c r="AP278" s="187">
        <v>0</v>
      </c>
      <c r="AQ278" s="186">
        <f t="shared" si="303"/>
        <v>3</v>
      </c>
      <c r="AR278" s="155">
        <v>513</v>
      </c>
      <c r="AS278" s="184">
        <f t="shared" si="290"/>
        <v>2</v>
      </c>
      <c r="AT278" s="155">
        <v>482</v>
      </c>
      <c r="AU278" s="184">
        <f t="shared" si="291"/>
        <v>0</v>
      </c>
      <c r="AV278" s="188">
        <v>7</v>
      </c>
      <c r="AW278" s="255">
        <v>107</v>
      </c>
      <c r="AX278" s="237">
        <f t="shared" si="316"/>
        <v>44102</v>
      </c>
      <c r="AY278" s="6">
        <v>0</v>
      </c>
      <c r="AZ278" s="238">
        <f t="shared" si="293"/>
        <v>341</v>
      </c>
      <c r="BA278" s="238">
        <f t="shared" si="255"/>
        <v>61</v>
      </c>
      <c r="BB278" s="130">
        <v>0</v>
      </c>
      <c r="BC278" s="27">
        <f t="shared" si="294"/>
        <v>22</v>
      </c>
      <c r="BD278" s="238">
        <f t="shared" si="309"/>
        <v>96</v>
      </c>
      <c r="BE278" s="229">
        <f t="shared" si="295"/>
        <v>44102</v>
      </c>
      <c r="BF278" s="132">
        <f t="shared" si="296"/>
        <v>12</v>
      </c>
      <c r="BG278" s="132">
        <f t="shared" si="310"/>
        <v>2835</v>
      </c>
      <c r="BH278" s="229">
        <f t="shared" si="314"/>
        <v>44102</v>
      </c>
      <c r="BI278" s="132">
        <f t="shared" si="298"/>
        <v>2835</v>
      </c>
      <c r="BJ278" s="1">
        <f t="shared" si="299"/>
        <v>44102</v>
      </c>
      <c r="BK278">
        <f t="shared" si="276"/>
        <v>0</v>
      </c>
      <c r="BL278">
        <f t="shared" si="300"/>
        <v>26</v>
      </c>
      <c r="BM278">
        <f t="shared" si="273"/>
        <v>26</v>
      </c>
      <c r="BN278" s="1">
        <f t="shared" si="274"/>
        <v>44102</v>
      </c>
      <c r="BO278">
        <f t="shared" si="275"/>
        <v>4080</v>
      </c>
      <c r="BP278">
        <f t="shared" si="277"/>
        <v>1690</v>
      </c>
      <c r="BQ278" s="179">
        <f t="shared" si="256"/>
        <v>44102</v>
      </c>
      <c r="BR278">
        <f t="shared" si="257"/>
        <v>5075</v>
      </c>
      <c r="BS278">
        <f t="shared" si="258"/>
        <v>4790</v>
      </c>
      <c r="BT278">
        <f t="shared" si="259"/>
        <v>105</v>
      </c>
      <c r="BX278" s="179">
        <f t="shared" si="260"/>
        <v>44102</v>
      </c>
      <c r="BY278">
        <f t="shared" si="261"/>
        <v>46</v>
      </c>
      <c r="BZ278">
        <f t="shared" si="262"/>
        <v>46</v>
      </c>
      <c r="CA278">
        <f t="shared" si="263"/>
        <v>0</v>
      </c>
      <c r="CB278" s="179">
        <f t="shared" si="264"/>
        <v>44102</v>
      </c>
      <c r="CC278">
        <f t="shared" si="265"/>
        <v>513</v>
      </c>
      <c r="CD278">
        <f t="shared" si="266"/>
        <v>482</v>
      </c>
      <c r="CE278">
        <f t="shared" si="267"/>
        <v>7</v>
      </c>
      <c r="CF278" s="179">
        <f t="shared" si="268"/>
        <v>44102</v>
      </c>
      <c r="CG278">
        <f t="shared" si="269"/>
        <v>10</v>
      </c>
      <c r="CH278">
        <f t="shared" si="270"/>
        <v>4</v>
      </c>
      <c r="CI278" s="179">
        <f t="shared" si="271"/>
        <v>44102</v>
      </c>
      <c r="CJ278">
        <f t="shared" si="272"/>
        <v>0</v>
      </c>
      <c r="CK278" s="1">
        <f t="shared" si="304"/>
        <v>44102</v>
      </c>
      <c r="CL278" s="282">
        <f t="shared" si="305"/>
        <v>10</v>
      </c>
      <c r="CM278" s="1">
        <f t="shared" si="306"/>
        <v>44102</v>
      </c>
      <c r="CN278" s="283">
        <f t="shared" si="307"/>
        <v>0</v>
      </c>
    </row>
    <row r="279" spans="1:92" ht="18" customHeight="1" x14ac:dyDescent="0.55000000000000004">
      <c r="A279" s="179">
        <v>44103</v>
      </c>
      <c r="B279" s="240">
        <v>19</v>
      </c>
      <c r="C279" s="154">
        <f t="shared" ref="C279:C310" si="317">+B279+C278</f>
        <v>2854</v>
      </c>
      <c r="D279" s="154">
        <f t="shared" ref="D279:D310" si="318">+C279-F279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15"/>
        <v>44103</v>
      </c>
      <c r="AA279" s="230">
        <f t="shared" ref="AA279:AA310" si="319">+AF279+AL279+AR279</f>
        <v>5638</v>
      </c>
      <c r="AB279" s="230">
        <f t="shared" ref="AB279:AB310" si="320">+AH279+AN279+AT279</f>
        <v>5335</v>
      </c>
      <c r="AC279" s="231">
        <f t="shared" ref="AC279:AC310" si="321">+AJ279+AP279+AV279</f>
        <v>112</v>
      </c>
      <c r="AD279" s="183">
        <f t="shared" ref="AD279:AD310" si="322">+AF279-AF278</f>
        <v>4</v>
      </c>
      <c r="AE279" s="243">
        <f t="shared" si="301"/>
        <v>3874</v>
      </c>
      <c r="AF279" s="155">
        <v>5079</v>
      </c>
      <c r="AG279" s="184">
        <f t="shared" si="302"/>
        <v>17</v>
      </c>
      <c r="AH279" s="155">
        <v>4807</v>
      </c>
      <c r="AI279" s="184">
        <f t="shared" ref="AI279:AI310" si="323">+AJ279-AJ278</f>
        <v>0</v>
      </c>
      <c r="AJ279" s="185">
        <v>105</v>
      </c>
      <c r="AK279" s="186">
        <f t="shared" ref="AK279:AK310" si="324">+AL279-AL278</f>
        <v>0</v>
      </c>
      <c r="AL279" s="155">
        <v>46</v>
      </c>
      <c r="AM279" s="184">
        <f t="shared" ref="AM279:AM310" si="325">+AN279-AN278</f>
        <v>0</v>
      </c>
      <c r="AN279" s="155">
        <v>46</v>
      </c>
      <c r="AO279" s="184">
        <f t="shared" ref="AO279:AO310" si="326">+AP279-AP278</f>
        <v>0</v>
      </c>
      <c r="AP279" s="187">
        <v>0</v>
      </c>
      <c r="AQ279" s="186">
        <f t="shared" si="303"/>
        <v>0</v>
      </c>
      <c r="AR279" s="155">
        <v>513</v>
      </c>
      <c r="AS279" s="184">
        <f t="shared" ref="AS279:AS310" si="327">+AT279-AT278</f>
        <v>0</v>
      </c>
      <c r="AT279" s="155">
        <v>482</v>
      </c>
      <c r="AU279" s="184">
        <f t="shared" ref="AU279:AU310" si="328">+AV279-AV278</f>
        <v>0</v>
      </c>
      <c r="AV279" s="188">
        <v>7</v>
      </c>
      <c r="AW279" s="255">
        <v>108</v>
      </c>
      <c r="AX279" s="237">
        <f t="shared" si="316"/>
        <v>44103</v>
      </c>
      <c r="AY279" s="6">
        <v>0</v>
      </c>
      <c r="AZ279" s="238">
        <f t="shared" ref="AZ279:AZ310" si="329">+AZ278+AY279</f>
        <v>341</v>
      </c>
      <c r="BA279" s="238">
        <f t="shared" si="255"/>
        <v>62</v>
      </c>
      <c r="BB279" s="130">
        <v>0</v>
      </c>
      <c r="BC279" s="27">
        <f t="shared" ref="BC279:BC310" si="330">+BC278+BB279</f>
        <v>22</v>
      </c>
      <c r="BD279" s="238">
        <f t="shared" si="309"/>
        <v>97</v>
      </c>
      <c r="BE279" s="229">
        <f t="shared" ref="BE279:BE310" si="331">+Z279</f>
        <v>44103</v>
      </c>
      <c r="BF279" s="132">
        <f t="shared" ref="BF279:BF310" si="332">+B279</f>
        <v>19</v>
      </c>
      <c r="BG279" s="132">
        <f t="shared" si="310"/>
        <v>2854</v>
      </c>
      <c r="BH279" s="229">
        <f t="shared" si="314"/>
        <v>44103</v>
      </c>
      <c r="BI279" s="132">
        <f t="shared" ref="BI279:BI310" si="333">+C279</f>
        <v>2854</v>
      </c>
      <c r="BJ279" s="1">
        <f t="shared" ref="BJ279:BJ310" si="334">+BE279</f>
        <v>44103</v>
      </c>
      <c r="BK279">
        <f t="shared" si="276"/>
        <v>0</v>
      </c>
      <c r="BL279">
        <f t="shared" ref="BL279:BL310" si="335">+M279</f>
        <v>22</v>
      </c>
      <c r="BM279">
        <f t="shared" si="273"/>
        <v>22</v>
      </c>
      <c r="BN279" s="1">
        <f t="shared" si="274"/>
        <v>44103</v>
      </c>
      <c r="BO279">
        <f t="shared" si="275"/>
        <v>4102</v>
      </c>
      <c r="BP279">
        <f t="shared" si="277"/>
        <v>1712</v>
      </c>
      <c r="BQ279" s="179">
        <f t="shared" si="256"/>
        <v>44103</v>
      </c>
      <c r="BR279">
        <f t="shared" si="257"/>
        <v>5079</v>
      </c>
      <c r="BS279">
        <f t="shared" si="258"/>
        <v>4807</v>
      </c>
      <c r="BT279">
        <f t="shared" si="259"/>
        <v>105</v>
      </c>
      <c r="BX279" s="179">
        <f t="shared" si="260"/>
        <v>44103</v>
      </c>
      <c r="BY279">
        <f t="shared" si="261"/>
        <v>46</v>
      </c>
      <c r="BZ279">
        <f t="shared" si="262"/>
        <v>46</v>
      </c>
      <c r="CA279">
        <f t="shared" si="263"/>
        <v>0</v>
      </c>
      <c r="CB279" s="179">
        <f t="shared" si="264"/>
        <v>44103</v>
      </c>
      <c r="CC279">
        <f t="shared" si="265"/>
        <v>513</v>
      </c>
      <c r="CD279">
        <f t="shared" si="266"/>
        <v>482</v>
      </c>
      <c r="CE279">
        <f t="shared" si="267"/>
        <v>7</v>
      </c>
      <c r="CF279" s="179">
        <f t="shared" si="268"/>
        <v>44103</v>
      </c>
      <c r="CG279">
        <f t="shared" si="269"/>
        <v>4</v>
      </c>
      <c r="CH279">
        <f t="shared" si="270"/>
        <v>17</v>
      </c>
      <c r="CI279" s="179">
        <f t="shared" si="271"/>
        <v>44103</v>
      </c>
      <c r="CJ279">
        <f t="shared" si="272"/>
        <v>0</v>
      </c>
      <c r="CK279" s="1">
        <f t="shared" si="304"/>
        <v>44103</v>
      </c>
      <c r="CL279" s="282">
        <f t="shared" si="305"/>
        <v>4</v>
      </c>
      <c r="CM279" s="1">
        <f t="shared" si="306"/>
        <v>44103</v>
      </c>
      <c r="CN279" s="283">
        <f t="shared" si="307"/>
        <v>0</v>
      </c>
    </row>
    <row r="280" spans="1:92" ht="18" customHeight="1" x14ac:dyDescent="0.55000000000000004">
      <c r="A280" s="179">
        <v>44104</v>
      </c>
      <c r="B280" s="240">
        <v>11</v>
      </c>
      <c r="C280" s="154">
        <f t="shared" si="317"/>
        <v>2865</v>
      </c>
      <c r="D280" s="154">
        <f t="shared" si="318"/>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15"/>
        <v>44104</v>
      </c>
      <c r="AA280" s="230">
        <f t="shared" si="319"/>
        <v>5647</v>
      </c>
      <c r="AB280" s="230">
        <f t="shared" si="320"/>
        <v>5356</v>
      </c>
      <c r="AC280" s="231">
        <f t="shared" si="321"/>
        <v>112</v>
      </c>
      <c r="AD280" s="183">
        <f t="shared" si="322"/>
        <v>8</v>
      </c>
      <c r="AE280" s="243">
        <f t="shared" ref="AE280:AE311" si="336">+AE279+AD280</f>
        <v>3882</v>
      </c>
      <c r="AF280" s="155">
        <v>5087</v>
      </c>
      <c r="AG280" s="184">
        <f t="shared" ref="AG280:AG311" si="337">+AH280-AH279</f>
        <v>20</v>
      </c>
      <c r="AH280" s="155">
        <v>4827</v>
      </c>
      <c r="AI280" s="184">
        <f t="shared" si="323"/>
        <v>0</v>
      </c>
      <c r="AJ280" s="185">
        <v>105</v>
      </c>
      <c r="AK280" s="186">
        <f t="shared" si="324"/>
        <v>0</v>
      </c>
      <c r="AL280" s="155">
        <v>46</v>
      </c>
      <c r="AM280" s="184">
        <f t="shared" si="325"/>
        <v>0</v>
      </c>
      <c r="AN280" s="155">
        <v>46</v>
      </c>
      <c r="AO280" s="184">
        <f t="shared" si="326"/>
        <v>0</v>
      </c>
      <c r="AP280" s="187">
        <v>0</v>
      </c>
      <c r="AQ280" s="186">
        <f t="shared" ref="AQ280:AQ311" si="338">+AR280-AR279</f>
        <v>1</v>
      </c>
      <c r="AR280" s="155">
        <v>514</v>
      </c>
      <c r="AS280" s="184">
        <f t="shared" si="327"/>
        <v>1</v>
      </c>
      <c r="AT280" s="155">
        <v>483</v>
      </c>
      <c r="AU280" s="184">
        <f t="shared" si="328"/>
        <v>0</v>
      </c>
      <c r="AV280" s="188">
        <v>7</v>
      </c>
      <c r="AW280" s="255">
        <v>109</v>
      </c>
      <c r="AX280" s="237">
        <f t="shared" si="316"/>
        <v>44104</v>
      </c>
      <c r="AY280" s="6">
        <v>0</v>
      </c>
      <c r="AZ280" s="238">
        <f t="shared" si="329"/>
        <v>341</v>
      </c>
      <c r="BA280" s="238">
        <f t="shared" si="255"/>
        <v>63</v>
      </c>
      <c r="BB280" s="130">
        <v>0</v>
      </c>
      <c r="BC280" s="27">
        <f t="shared" si="330"/>
        <v>22</v>
      </c>
      <c r="BD280" s="238">
        <f t="shared" si="309"/>
        <v>98</v>
      </c>
      <c r="BE280" s="229">
        <f t="shared" si="331"/>
        <v>44104</v>
      </c>
      <c r="BF280" s="132">
        <f t="shared" si="332"/>
        <v>11</v>
      </c>
      <c r="BG280" s="132">
        <f t="shared" si="310"/>
        <v>2865</v>
      </c>
      <c r="BH280" s="229">
        <f t="shared" si="314"/>
        <v>44104</v>
      </c>
      <c r="BI280" s="132">
        <f t="shared" si="333"/>
        <v>2865</v>
      </c>
      <c r="BJ280" s="1">
        <f t="shared" si="334"/>
        <v>44104</v>
      </c>
      <c r="BK280">
        <f t="shared" si="276"/>
        <v>0</v>
      </c>
      <c r="BL280">
        <f t="shared" si="335"/>
        <v>10</v>
      </c>
      <c r="BM280">
        <f t="shared" si="273"/>
        <v>10</v>
      </c>
      <c r="BN280" s="1">
        <f t="shared" si="274"/>
        <v>44104</v>
      </c>
      <c r="BO280">
        <f t="shared" si="275"/>
        <v>4112</v>
      </c>
      <c r="BP280">
        <f t="shared" si="277"/>
        <v>1722</v>
      </c>
      <c r="BQ280" s="179">
        <f t="shared" si="256"/>
        <v>44104</v>
      </c>
      <c r="BR280">
        <f t="shared" si="257"/>
        <v>5087</v>
      </c>
      <c r="BS280">
        <f t="shared" si="258"/>
        <v>4827</v>
      </c>
      <c r="BT280">
        <f t="shared" si="259"/>
        <v>105</v>
      </c>
      <c r="BX280" s="179">
        <f t="shared" si="260"/>
        <v>44104</v>
      </c>
      <c r="BY280">
        <f t="shared" si="261"/>
        <v>46</v>
      </c>
      <c r="BZ280">
        <f t="shared" si="262"/>
        <v>46</v>
      </c>
      <c r="CA280">
        <f t="shared" si="263"/>
        <v>0</v>
      </c>
      <c r="CB280" s="179">
        <f t="shared" si="264"/>
        <v>44104</v>
      </c>
      <c r="CC280">
        <f t="shared" si="265"/>
        <v>514</v>
      </c>
      <c r="CD280">
        <f t="shared" si="266"/>
        <v>483</v>
      </c>
      <c r="CE280">
        <f t="shared" si="267"/>
        <v>7</v>
      </c>
      <c r="CF280" s="179">
        <f t="shared" si="268"/>
        <v>44104</v>
      </c>
      <c r="CG280">
        <f t="shared" si="269"/>
        <v>8</v>
      </c>
      <c r="CH280">
        <f t="shared" si="270"/>
        <v>20</v>
      </c>
      <c r="CI280" s="179">
        <f t="shared" si="271"/>
        <v>44104</v>
      </c>
      <c r="CJ280">
        <f t="shared" si="272"/>
        <v>0</v>
      </c>
      <c r="CK280" s="1">
        <f t="shared" si="304"/>
        <v>44104</v>
      </c>
      <c r="CL280" s="282">
        <f t="shared" si="305"/>
        <v>8</v>
      </c>
      <c r="CM280" s="1">
        <f t="shared" si="306"/>
        <v>44104</v>
      </c>
      <c r="CN280" s="283">
        <f t="shared" si="307"/>
        <v>0</v>
      </c>
    </row>
    <row r="281" spans="1:92" ht="18" customHeight="1" x14ac:dyDescent="0.55000000000000004">
      <c r="A281" s="179">
        <v>44105</v>
      </c>
      <c r="B281" s="240">
        <v>10</v>
      </c>
      <c r="C281" s="154">
        <f t="shared" si="317"/>
        <v>2875</v>
      </c>
      <c r="D281" s="154">
        <f t="shared" si="318"/>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15"/>
        <v>44105</v>
      </c>
      <c r="AA281" s="230">
        <f t="shared" si="319"/>
        <v>5658</v>
      </c>
      <c r="AB281" s="230">
        <f t="shared" si="320"/>
        <v>5367</v>
      </c>
      <c r="AC281" s="231">
        <f t="shared" si="321"/>
        <v>112</v>
      </c>
      <c r="AD281" s="183">
        <f t="shared" si="322"/>
        <v>10</v>
      </c>
      <c r="AE281" s="243">
        <f t="shared" si="336"/>
        <v>3892</v>
      </c>
      <c r="AF281" s="155">
        <v>5097</v>
      </c>
      <c r="AG281" s="184">
        <f t="shared" si="337"/>
        <v>10</v>
      </c>
      <c r="AH281" s="155">
        <v>4837</v>
      </c>
      <c r="AI281" s="184">
        <f t="shared" si="323"/>
        <v>0</v>
      </c>
      <c r="AJ281" s="185">
        <v>105</v>
      </c>
      <c r="AK281" s="186">
        <f t="shared" si="324"/>
        <v>0</v>
      </c>
      <c r="AL281" s="155">
        <v>46</v>
      </c>
      <c r="AM281" s="184">
        <f t="shared" si="325"/>
        <v>0</v>
      </c>
      <c r="AN281" s="155">
        <v>46</v>
      </c>
      <c r="AO281" s="184">
        <f t="shared" si="326"/>
        <v>0</v>
      </c>
      <c r="AP281" s="187">
        <v>0</v>
      </c>
      <c r="AQ281" s="186">
        <f t="shared" si="338"/>
        <v>1</v>
      </c>
      <c r="AR281" s="155">
        <v>515</v>
      </c>
      <c r="AS281" s="184">
        <f t="shared" si="327"/>
        <v>1</v>
      </c>
      <c r="AT281" s="155">
        <v>484</v>
      </c>
      <c r="AU281" s="184">
        <f t="shared" si="328"/>
        <v>0</v>
      </c>
      <c r="AV281" s="188">
        <v>7</v>
      </c>
      <c r="AW281" s="255">
        <v>110</v>
      </c>
      <c r="AX281" s="237">
        <f t="shared" si="316"/>
        <v>44105</v>
      </c>
      <c r="AY281" s="6">
        <v>0</v>
      </c>
      <c r="AZ281" s="238">
        <f t="shared" si="329"/>
        <v>341</v>
      </c>
      <c r="BA281" s="238">
        <f t="shared" si="255"/>
        <v>64</v>
      </c>
      <c r="BB281" s="130">
        <v>0</v>
      </c>
      <c r="BC281" s="27">
        <f t="shared" si="330"/>
        <v>22</v>
      </c>
      <c r="BD281" s="238">
        <f t="shared" si="309"/>
        <v>99</v>
      </c>
      <c r="BE281" s="229">
        <f t="shared" si="331"/>
        <v>44105</v>
      </c>
      <c r="BF281" s="132">
        <f t="shared" si="332"/>
        <v>10</v>
      </c>
      <c r="BG281" s="132">
        <f t="shared" si="310"/>
        <v>2875</v>
      </c>
      <c r="BH281" s="229">
        <f t="shared" si="314"/>
        <v>44105</v>
      </c>
      <c r="BI281" s="132">
        <f t="shared" si="333"/>
        <v>2875</v>
      </c>
      <c r="BJ281" s="1">
        <f t="shared" si="334"/>
        <v>44105</v>
      </c>
      <c r="BK281">
        <f t="shared" si="276"/>
        <v>0</v>
      </c>
      <c r="BL281">
        <f t="shared" si="335"/>
        <v>33</v>
      </c>
      <c r="BM281">
        <f t="shared" si="273"/>
        <v>33</v>
      </c>
      <c r="BN281" s="1">
        <f t="shared" si="274"/>
        <v>44105</v>
      </c>
      <c r="BO281">
        <f t="shared" si="275"/>
        <v>4145</v>
      </c>
      <c r="BP281">
        <f t="shared" si="277"/>
        <v>1755</v>
      </c>
      <c r="BQ281" s="179">
        <f t="shared" si="256"/>
        <v>44105</v>
      </c>
      <c r="BR281">
        <f t="shared" si="257"/>
        <v>5097</v>
      </c>
      <c r="BS281">
        <f t="shared" si="258"/>
        <v>4837</v>
      </c>
      <c r="BT281">
        <f t="shared" si="259"/>
        <v>105</v>
      </c>
      <c r="BX281" s="179">
        <f t="shared" si="260"/>
        <v>44105</v>
      </c>
      <c r="BY281">
        <f t="shared" si="261"/>
        <v>46</v>
      </c>
      <c r="BZ281">
        <f t="shared" si="262"/>
        <v>46</v>
      </c>
      <c r="CA281">
        <f t="shared" si="263"/>
        <v>0</v>
      </c>
      <c r="CB281" s="179">
        <f t="shared" si="264"/>
        <v>44105</v>
      </c>
      <c r="CC281">
        <f t="shared" si="265"/>
        <v>515</v>
      </c>
      <c r="CD281">
        <f t="shared" si="266"/>
        <v>484</v>
      </c>
      <c r="CE281">
        <f t="shared" si="267"/>
        <v>7</v>
      </c>
      <c r="CF281" s="179">
        <f t="shared" si="268"/>
        <v>44105</v>
      </c>
      <c r="CG281">
        <f t="shared" si="269"/>
        <v>10</v>
      </c>
      <c r="CH281">
        <f t="shared" si="270"/>
        <v>10</v>
      </c>
      <c r="CI281" s="179">
        <f t="shared" si="271"/>
        <v>44105</v>
      </c>
      <c r="CJ281">
        <f t="shared" si="272"/>
        <v>0</v>
      </c>
      <c r="CK281" s="1">
        <f t="shared" si="304"/>
        <v>44105</v>
      </c>
      <c r="CL281" s="282">
        <f t="shared" si="305"/>
        <v>10</v>
      </c>
      <c r="CM281" s="1">
        <f t="shared" si="306"/>
        <v>44105</v>
      </c>
      <c r="CN281" s="283">
        <f t="shared" si="307"/>
        <v>0</v>
      </c>
    </row>
    <row r="282" spans="1:92" ht="18" customHeight="1" x14ac:dyDescent="0.55000000000000004">
      <c r="A282" s="179">
        <v>44106</v>
      </c>
      <c r="B282" s="240">
        <v>10</v>
      </c>
      <c r="C282" s="154">
        <f t="shared" si="317"/>
        <v>2885</v>
      </c>
      <c r="D282" s="154">
        <f t="shared" si="318"/>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15"/>
        <v>44106</v>
      </c>
      <c r="AA282" s="230">
        <f t="shared" si="319"/>
        <v>5667</v>
      </c>
      <c r="AB282" s="230">
        <f t="shared" si="320"/>
        <v>5373</v>
      </c>
      <c r="AC282" s="231">
        <f t="shared" si="321"/>
        <v>112</v>
      </c>
      <c r="AD282" s="183">
        <f t="shared" si="322"/>
        <v>7</v>
      </c>
      <c r="AE282" s="243">
        <f t="shared" si="336"/>
        <v>3899</v>
      </c>
      <c r="AF282" s="155">
        <v>5104</v>
      </c>
      <c r="AG282" s="184">
        <f t="shared" si="337"/>
        <v>6</v>
      </c>
      <c r="AH282" s="155">
        <v>4843</v>
      </c>
      <c r="AI282" s="184">
        <f t="shared" si="323"/>
        <v>0</v>
      </c>
      <c r="AJ282" s="185">
        <v>105</v>
      </c>
      <c r="AK282" s="186">
        <f t="shared" si="324"/>
        <v>0</v>
      </c>
      <c r="AL282" s="155">
        <v>46</v>
      </c>
      <c r="AM282" s="184">
        <f t="shared" si="325"/>
        <v>0</v>
      </c>
      <c r="AN282" s="155">
        <v>46</v>
      </c>
      <c r="AO282" s="184">
        <f t="shared" si="326"/>
        <v>0</v>
      </c>
      <c r="AP282" s="187">
        <v>0</v>
      </c>
      <c r="AQ282" s="186">
        <f t="shared" si="338"/>
        <v>2</v>
      </c>
      <c r="AR282" s="155">
        <v>517</v>
      </c>
      <c r="AS282" s="184">
        <f t="shared" si="327"/>
        <v>0</v>
      </c>
      <c r="AT282" s="155">
        <v>484</v>
      </c>
      <c r="AU282" s="184">
        <f t="shared" si="328"/>
        <v>0</v>
      </c>
      <c r="AV282" s="188">
        <v>7</v>
      </c>
      <c r="AW282" s="255">
        <v>111</v>
      </c>
      <c r="AX282" s="237">
        <f t="shared" ref="AX282:AX313" si="339">+A282</f>
        <v>44106</v>
      </c>
      <c r="AY282" s="6">
        <v>0</v>
      </c>
      <c r="AZ282" s="238">
        <f t="shared" si="329"/>
        <v>341</v>
      </c>
      <c r="BA282" s="238">
        <f t="shared" si="255"/>
        <v>65</v>
      </c>
      <c r="BB282" s="130">
        <v>0</v>
      </c>
      <c r="BC282" s="27">
        <f t="shared" si="330"/>
        <v>22</v>
      </c>
      <c r="BD282" s="238">
        <f t="shared" si="309"/>
        <v>100</v>
      </c>
      <c r="BE282" s="229">
        <f t="shared" si="331"/>
        <v>44106</v>
      </c>
      <c r="BF282" s="132">
        <f t="shared" si="332"/>
        <v>10</v>
      </c>
      <c r="BG282" s="132">
        <f t="shared" si="310"/>
        <v>2885</v>
      </c>
      <c r="BH282" s="229">
        <f t="shared" si="314"/>
        <v>44106</v>
      </c>
      <c r="BI282" s="132">
        <f t="shared" si="333"/>
        <v>2885</v>
      </c>
      <c r="BJ282" s="1">
        <f t="shared" si="334"/>
        <v>44106</v>
      </c>
      <c r="BK282">
        <f t="shared" si="276"/>
        <v>0</v>
      </c>
      <c r="BL282">
        <f t="shared" si="335"/>
        <v>12</v>
      </c>
      <c r="BM282">
        <f t="shared" si="273"/>
        <v>12</v>
      </c>
      <c r="BN282" s="1">
        <f t="shared" si="274"/>
        <v>44106</v>
      </c>
      <c r="BO282">
        <f t="shared" si="275"/>
        <v>4157</v>
      </c>
      <c r="BP282">
        <f t="shared" si="277"/>
        <v>1767</v>
      </c>
      <c r="BQ282" s="179">
        <f t="shared" si="256"/>
        <v>44106</v>
      </c>
      <c r="BR282">
        <f t="shared" si="257"/>
        <v>5104</v>
      </c>
      <c r="BS282">
        <f t="shared" si="258"/>
        <v>4843</v>
      </c>
      <c r="BT282">
        <f t="shared" si="259"/>
        <v>105</v>
      </c>
      <c r="BX282" s="179">
        <f t="shared" si="260"/>
        <v>44106</v>
      </c>
      <c r="BY282">
        <f t="shared" si="261"/>
        <v>46</v>
      </c>
      <c r="BZ282">
        <f t="shared" si="262"/>
        <v>46</v>
      </c>
      <c r="CA282">
        <f t="shared" si="263"/>
        <v>0</v>
      </c>
      <c r="CB282" s="179">
        <f t="shared" si="264"/>
        <v>44106</v>
      </c>
      <c r="CC282">
        <f t="shared" si="265"/>
        <v>517</v>
      </c>
      <c r="CD282">
        <f t="shared" si="266"/>
        <v>484</v>
      </c>
      <c r="CE282">
        <f t="shared" si="267"/>
        <v>7</v>
      </c>
      <c r="CF282" s="179">
        <f t="shared" si="268"/>
        <v>44106</v>
      </c>
      <c r="CG282">
        <f t="shared" si="269"/>
        <v>7</v>
      </c>
      <c r="CH282">
        <f t="shared" si="270"/>
        <v>6</v>
      </c>
      <c r="CI282" s="179">
        <f t="shared" si="271"/>
        <v>44106</v>
      </c>
      <c r="CJ282">
        <f t="shared" si="272"/>
        <v>0</v>
      </c>
      <c r="CK282" s="1">
        <f t="shared" si="304"/>
        <v>44106</v>
      </c>
      <c r="CL282" s="282">
        <f t="shared" si="305"/>
        <v>7</v>
      </c>
      <c r="CM282" s="1">
        <f t="shared" si="306"/>
        <v>44106</v>
      </c>
      <c r="CN282" s="283">
        <f t="shared" si="307"/>
        <v>0</v>
      </c>
    </row>
    <row r="283" spans="1:92" ht="18" customHeight="1" x14ac:dyDescent="0.55000000000000004">
      <c r="A283" s="179">
        <v>44107</v>
      </c>
      <c r="B283" s="240">
        <v>16</v>
      </c>
      <c r="C283" s="154">
        <f t="shared" si="317"/>
        <v>2901</v>
      </c>
      <c r="D283" s="154">
        <f t="shared" si="318"/>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340">+A283</f>
        <v>44107</v>
      </c>
      <c r="AA283" s="230">
        <f t="shared" si="319"/>
        <v>5671</v>
      </c>
      <c r="AB283" s="230">
        <f t="shared" si="320"/>
        <v>5379</v>
      </c>
      <c r="AC283" s="231">
        <f t="shared" si="321"/>
        <v>112</v>
      </c>
      <c r="AD283" s="183">
        <f t="shared" si="322"/>
        <v>4</v>
      </c>
      <c r="AE283" s="243">
        <f t="shared" si="336"/>
        <v>3903</v>
      </c>
      <c r="AF283" s="155">
        <v>5108</v>
      </c>
      <c r="AG283" s="184">
        <f t="shared" si="337"/>
        <v>6</v>
      </c>
      <c r="AH283" s="155">
        <v>4849</v>
      </c>
      <c r="AI283" s="184">
        <f t="shared" si="323"/>
        <v>0</v>
      </c>
      <c r="AJ283" s="185">
        <v>105</v>
      </c>
      <c r="AK283" s="186">
        <f t="shared" si="324"/>
        <v>0</v>
      </c>
      <c r="AL283" s="155">
        <v>46</v>
      </c>
      <c r="AM283" s="184">
        <f t="shared" si="325"/>
        <v>0</v>
      </c>
      <c r="AN283" s="155">
        <v>46</v>
      </c>
      <c r="AO283" s="184">
        <f t="shared" si="326"/>
        <v>0</v>
      </c>
      <c r="AP283" s="187">
        <v>0</v>
      </c>
      <c r="AQ283" s="186">
        <f t="shared" si="338"/>
        <v>0</v>
      </c>
      <c r="AR283" s="155">
        <v>517</v>
      </c>
      <c r="AS283" s="184">
        <f t="shared" si="327"/>
        <v>0</v>
      </c>
      <c r="AT283" s="155">
        <v>484</v>
      </c>
      <c r="AU283" s="184">
        <f t="shared" si="328"/>
        <v>0</v>
      </c>
      <c r="AV283" s="188">
        <v>7</v>
      </c>
      <c r="AW283" s="255">
        <v>112</v>
      </c>
      <c r="AX283" s="237">
        <f t="shared" si="339"/>
        <v>44107</v>
      </c>
      <c r="AY283" s="6">
        <v>0</v>
      </c>
      <c r="AZ283" s="238">
        <f t="shared" si="329"/>
        <v>341</v>
      </c>
      <c r="BA283" s="238">
        <f t="shared" si="255"/>
        <v>66</v>
      </c>
      <c r="BB283" s="130">
        <v>0</v>
      </c>
      <c r="BC283" s="27">
        <f t="shared" si="330"/>
        <v>22</v>
      </c>
      <c r="BD283" s="238">
        <f t="shared" si="309"/>
        <v>101</v>
      </c>
      <c r="BE283" s="229">
        <f t="shared" si="331"/>
        <v>44107</v>
      </c>
      <c r="BF283" s="132">
        <f t="shared" si="332"/>
        <v>16</v>
      </c>
      <c r="BG283" s="132">
        <f t="shared" si="310"/>
        <v>2901</v>
      </c>
      <c r="BH283" s="229">
        <f t="shared" si="314"/>
        <v>44107</v>
      </c>
      <c r="BI283" s="132">
        <f t="shared" si="333"/>
        <v>2901</v>
      </c>
      <c r="BJ283" s="1">
        <f t="shared" si="334"/>
        <v>44107</v>
      </c>
      <c r="BK283">
        <f t="shared" si="276"/>
        <v>0</v>
      </c>
      <c r="BL283">
        <f t="shared" si="335"/>
        <v>26</v>
      </c>
      <c r="BM283">
        <f t="shared" si="273"/>
        <v>26</v>
      </c>
      <c r="BN283" s="1">
        <f t="shared" si="274"/>
        <v>44107</v>
      </c>
      <c r="BO283">
        <f t="shared" si="275"/>
        <v>4183</v>
      </c>
      <c r="BP283">
        <f t="shared" si="277"/>
        <v>1793</v>
      </c>
      <c r="BQ283" s="179">
        <f t="shared" si="256"/>
        <v>44107</v>
      </c>
      <c r="BR283">
        <f t="shared" si="257"/>
        <v>5108</v>
      </c>
      <c r="BS283">
        <f t="shared" si="258"/>
        <v>4849</v>
      </c>
      <c r="BT283">
        <f t="shared" si="259"/>
        <v>105</v>
      </c>
      <c r="BX283" s="179">
        <f t="shared" si="260"/>
        <v>44107</v>
      </c>
      <c r="BY283">
        <f t="shared" si="261"/>
        <v>46</v>
      </c>
      <c r="BZ283">
        <f t="shared" si="262"/>
        <v>46</v>
      </c>
      <c r="CA283">
        <f t="shared" si="263"/>
        <v>0</v>
      </c>
      <c r="CB283" s="179">
        <f t="shared" si="264"/>
        <v>44107</v>
      </c>
      <c r="CC283">
        <f t="shared" si="265"/>
        <v>517</v>
      </c>
      <c r="CD283">
        <f t="shared" si="266"/>
        <v>484</v>
      </c>
      <c r="CE283">
        <f t="shared" si="267"/>
        <v>7</v>
      </c>
      <c r="CF283" s="179">
        <f t="shared" si="268"/>
        <v>44107</v>
      </c>
      <c r="CG283">
        <f t="shared" si="269"/>
        <v>4</v>
      </c>
      <c r="CH283">
        <f t="shared" si="270"/>
        <v>6</v>
      </c>
      <c r="CI283" s="179">
        <f t="shared" si="271"/>
        <v>44107</v>
      </c>
      <c r="CJ283">
        <f t="shared" si="272"/>
        <v>0</v>
      </c>
      <c r="CK283" s="1">
        <f t="shared" si="304"/>
        <v>44107</v>
      </c>
      <c r="CL283" s="282">
        <f t="shared" si="305"/>
        <v>4</v>
      </c>
      <c r="CM283" s="1">
        <f t="shared" si="306"/>
        <v>44107</v>
      </c>
      <c r="CN283" s="283">
        <f t="shared" si="307"/>
        <v>0</v>
      </c>
    </row>
    <row r="284" spans="1:92" ht="18" customHeight="1" x14ac:dyDescent="0.55000000000000004">
      <c r="A284" s="179">
        <v>44108</v>
      </c>
      <c r="B284" s="240">
        <v>20</v>
      </c>
      <c r="C284" s="154">
        <f t="shared" si="317"/>
        <v>2921</v>
      </c>
      <c r="D284" s="154">
        <f t="shared" si="318"/>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340"/>
        <v>44108</v>
      </c>
      <c r="AA284" s="230">
        <f t="shared" si="319"/>
        <v>5676</v>
      </c>
      <c r="AB284" s="230">
        <f t="shared" si="320"/>
        <v>5391</v>
      </c>
      <c r="AC284" s="231">
        <f t="shared" si="321"/>
        <v>112</v>
      </c>
      <c r="AD284" s="183">
        <f t="shared" si="322"/>
        <v>5</v>
      </c>
      <c r="AE284" s="243">
        <f t="shared" si="336"/>
        <v>3908</v>
      </c>
      <c r="AF284" s="155">
        <v>5113</v>
      </c>
      <c r="AG284" s="184">
        <f t="shared" si="337"/>
        <v>12</v>
      </c>
      <c r="AH284" s="155">
        <v>4861</v>
      </c>
      <c r="AI284" s="184">
        <f t="shared" si="323"/>
        <v>0</v>
      </c>
      <c r="AJ284" s="185">
        <v>105</v>
      </c>
      <c r="AK284" s="186">
        <f t="shared" si="324"/>
        <v>0</v>
      </c>
      <c r="AL284" s="155">
        <v>46</v>
      </c>
      <c r="AM284" s="184">
        <f t="shared" si="325"/>
        <v>0</v>
      </c>
      <c r="AN284" s="155">
        <v>46</v>
      </c>
      <c r="AO284" s="184">
        <f t="shared" si="326"/>
        <v>0</v>
      </c>
      <c r="AP284" s="187">
        <v>0</v>
      </c>
      <c r="AQ284" s="186">
        <f t="shared" si="338"/>
        <v>0</v>
      </c>
      <c r="AR284" s="155">
        <v>517</v>
      </c>
      <c r="AS284" s="184">
        <f t="shared" si="327"/>
        <v>0</v>
      </c>
      <c r="AT284" s="155">
        <v>484</v>
      </c>
      <c r="AU284" s="184">
        <f t="shared" si="328"/>
        <v>0</v>
      </c>
      <c r="AV284" s="188">
        <v>7</v>
      </c>
      <c r="AW284" s="255">
        <v>113</v>
      </c>
      <c r="AX284" s="237">
        <f t="shared" si="339"/>
        <v>44108</v>
      </c>
      <c r="AY284" s="6">
        <v>0</v>
      </c>
      <c r="AZ284" s="238">
        <f t="shared" si="329"/>
        <v>341</v>
      </c>
      <c r="BA284" s="238">
        <f t="shared" si="255"/>
        <v>67</v>
      </c>
      <c r="BB284" s="130">
        <v>0</v>
      </c>
      <c r="BC284" s="27">
        <f t="shared" si="330"/>
        <v>22</v>
      </c>
      <c r="BD284" s="238">
        <f t="shared" si="309"/>
        <v>102</v>
      </c>
      <c r="BE284" s="229">
        <f t="shared" si="331"/>
        <v>44108</v>
      </c>
      <c r="BF284" s="132">
        <f t="shared" si="332"/>
        <v>20</v>
      </c>
      <c r="BG284" s="132">
        <f t="shared" si="310"/>
        <v>2921</v>
      </c>
      <c r="BH284" s="229">
        <f t="shared" si="314"/>
        <v>44108</v>
      </c>
      <c r="BI284" s="132">
        <f t="shared" si="333"/>
        <v>2921</v>
      </c>
      <c r="BJ284" s="1">
        <f t="shared" si="334"/>
        <v>44108</v>
      </c>
      <c r="BK284">
        <f t="shared" si="276"/>
        <v>0</v>
      </c>
      <c r="BL284">
        <f t="shared" si="335"/>
        <v>27</v>
      </c>
      <c r="BM284">
        <f t="shared" si="273"/>
        <v>27</v>
      </c>
      <c r="BN284" s="1">
        <f t="shared" si="274"/>
        <v>44108</v>
      </c>
      <c r="BO284">
        <f t="shared" si="275"/>
        <v>4210</v>
      </c>
      <c r="BP284">
        <f t="shared" si="277"/>
        <v>1820</v>
      </c>
      <c r="BQ284" s="179">
        <f t="shared" si="256"/>
        <v>44108</v>
      </c>
      <c r="BR284">
        <f t="shared" si="257"/>
        <v>5113</v>
      </c>
      <c r="BS284">
        <f t="shared" si="258"/>
        <v>4861</v>
      </c>
      <c r="BT284">
        <f t="shared" si="259"/>
        <v>105</v>
      </c>
      <c r="BX284" s="179">
        <f t="shared" si="260"/>
        <v>44108</v>
      </c>
      <c r="BY284">
        <f t="shared" si="261"/>
        <v>46</v>
      </c>
      <c r="BZ284">
        <f t="shared" si="262"/>
        <v>46</v>
      </c>
      <c r="CA284">
        <f t="shared" si="263"/>
        <v>0</v>
      </c>
      <c r="CB284" s="179">
        <f t="shared" si="264"/>
        <v>44108</v>
      </c>
      <c r="CC284">
        <f t="shared" si="265"/>
        <v>517</v>
      </c>
      <c r="CD284">
        <f t="shared" si="266"/>
        <v>484</v>
      </c>
      <c r="CE284">
        <f t="shared" si="267"/>
        <v>7</v>
      </c>
      <c r="CF284" s="179">
        <f t="shared" si="268"/>
        <v>44108</v>
      </c>
      <c r="CG284">
        <f t="shared" si="269"/>
        <v>5</v>
      </c>
      <c r="CH284">
        <f t="shared" si="270"/>
        <v>12</v>
      </c>
      <c r="CI284" s="179">
        <f t="shared" si="271"/>
        <v>44108</v>
      </c>
      <c r="CJ284">
        <f t="shared" si="272"/>
        <v>0</v>
      </c>
      <c r="CK284" s="1">
        <f t="shared" si="304"/>
        <v>44108</v>
      </c>
      <c r="CL284" s="282">
        <f t="shared" si="305"/>
        <v>5</v>
      </c>
      <c r="CM284" s="1">
        <f t="shared" si="306"/>
        <v>44108</v>
      </c>
      <c r="CN284" s="283">
        <f t="shared" si="307"/>
        <v>0</v>
      </c>
    </row>
    <row r="285" spans="1:92" ht="18" customHeight="1" x14ac:dyDescent="0.55000000000000004">
      <c r="A285" s="179">
        <v>44109</v>
      </c>
      <c r="B285" s="240">
        <v>12</v>
      </c>
      <c r="C285" s="154">
        <f t="shared" si="317"/>
        <v>2933</v>
      </c>
      <c r="D285" s="154">
        <f t="shared" si="318"/>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340"/>
        <v>44109</v>
      </c>
      <c r="AA285" s="230">
        <f t="shared" si="319"/>
        <v>5688</v>
      </c>
      <c r="AB285" s="230">
        <f t="shared" si="320"/>
        <v>5395</v>
      </c>
      <c r="AC285" s="231">
        <f t="shared" si="321"/>
        <v>112</v>
      </c>
      <c r="AD285" s="183">
        <f t="shared" si="322"/>
        <v>11</v>
      </c>
      <c r="AE285" s="243">
        <f t="shared" si="336"/>
        <v>3919</v>
      </c>
      <c r="AF285" s="155">
        <v>5124</v>
      </c>
      <c r="AG285" s="184">
        <f t="shared" si="337"/>
        <v>3</v>
      </c>
      <c r="AH285" s="155">
        <v>4864</v>
      </c>
      <c r="AI285" s="184">
        <f t="shared" si="323"/>
        <v>0</v>
      </c>
      <c r="AJ285" s="185">
        <v>105</v>
      </c>
      <c r="AK285" s="186">
        <f t="shared" si="324"/>
        <v>0</v>
      </c>
      <c r="AL285" s="155">
        <v>46</v>
      </c>
      <c r="AM285" s="184">
        <f t="shared" si="325"/>
        <v>0</v>
      </c>
      <c r="AN285" s="155">
        <v>46</v>
      </c>
      <c r="AO285" s="184">
        <f t="shared" si="326"/>
        <v>0</v>
      </c>
      <c r="AP285" s="187">
        <v>0</v>
      </c>
      <c r="AQ285" s="186">
        <f t="shared" si="338"/>
        <v>1</v>
      </c>
      <c r="AR285" s="155">
        <v>518</v>
      </c>
      <c r="AS285" s="184">
        <f t="shared" si="327"/>
        <v>1</v>
      </c>
      <c r="AT285" s="155">
        <v>485</v>
      </c>
      <c r="AU285" s="184">
        <f t="shared" si="328"/>
        <v>0</v>
      </c>
      <c r="AV285" s="188">
        <v>7</v>
      </c>
      <c r="AW285" s="255">
        <v>114</v>
      </c>
      <c r="AX285" s="237">
        <f t="shared" si="339"/>
        <v>44109</v>
      </c>
      <c r="AY285" s="6">
        <v>0</v>
      </c>
      <c r="AZ285" s="238">
        <f t="shared" si="329"/>
        <v>341</v>
      </c>
      <c r="BA285" s="238">
        <f t="shared" si="255"/>
        <v>68</v>
      </c>
      <c r="BB285" s="130">
        <v>0</v>
      </c>
      <c r="BC285" s="27">
        <f t="shared" si="330"/>
        <v>22</v>
      </c>
      <c r="BD285" s="238">
        <f t="shared" si="309"/>
        <v>103</v>
      </c>
      <c r="BE285" s="229">
        <f t="shared" si="331"/>
        <v>44109</v>
      </c>
      <c r="BF285" s="132">
        <f t="shared" si="332"/>
        <v>12</v>
      </c>
      <c r="BG285" s="132">
        <f t="shared" si="310"/>
        <v>2933</v>
      </c>
      <c r="BH285" s="229">
        <f t="shared" si="314"/>
        <v>44109</v>
      </c>
      <c r="BI285" s="132">
        <f t="shared" si="333"/>
        <v>2933</v>
      </c>
      <c r="BJ285" s="1">
        <f t="shared" si="334"/>
        <v>44109</v>
      </c>
      <c r="BK285">
        <f t="shared" si="276"/>
        <v>0</v>
      </c>
      <c r="BL285">
        <f t="shared" si="335"/>
        <v>31</v>
      </c>
      <c r="BM285">
        <f t="shared" si="273"/>
        <v>31</v>
      </c>
      <c r="BN285" s="1">
        <f t="shared" si="274"/>
        <v>44109</v>
      </c>
      <c r="BO285">
        <f t="shared" si="275"/>
        <v>4241</v>
      </c>
      <c r="BP285">
        <f t="shared" si="277"/>
        <v>1851</v>
      </c>
      <c r="BQ285" s="179">
        <f t="shared" ref="BQ285:BQ348" si="341">+A285</f>
        <v>44109</v>
      </c>
      <c r="BR285">
        <f t="shared" ref="BR285:BR348" si="342">+AF285</f>
        <v>5124</v>
      </c>
      <c r="BS285">
        <f t="shared" ref="BS285:BS348" si="343">+AH285</f>
        <v>4864</v>
      </c>
      <c r="BT285">
        <f t="shared" ref="BT285:BT348" si="344">+AJ285</f>
        <v>105</v>
      </c>
      <c r="BX285" s="179">
        <f t="shared" ref="BX285:BX348" si="345">+A285</f>
        <v>44109</v>
      </c>
      <c r="BY285">
        <f t="shared" ref="BY285:BY348" si="346">+AL285</f>
        <v>46</v>
      </c>
      <c r="BZ285">
        <f t="shared" ref="BZ285:BZ348" si="347">+AN285</f>
        <v>46</v>
      </c>
      <c r="CA285">
        <f t="shared" ref="CA285:CA348" si="348">+AP285</f>
        <v>0</v>
      </c>
      <c r="CB285" s="179">
        <f t="shared" ref="CB285:CB348" si="349">+A285</f>
        <v>44109</v>
      </c>
      <c r="CC285">
        <f t="shared" ref="CC285:CC348" si="350">+AR285</f>
        <v>518</v>
      </c>
      <c r="CD285">
        <f t="shared" ref="CD285:CD348" si="351">+AT285</f>
        <v>485</v>
      </c>
      <c r="CE285">
        <f t="shared" ref="CE285:CE348" si="352">+AV285</f>
        <v>7</v>
      </c>
      <c r="CF285" s="179">
        <f t="shared" ref="CF285:CF348" si="353">+A285</f>
        <v>44109</v>
      </c>
      <c r="CG285">
        <f t="shared" ref="CG285:CG348" si="354">+AD285</f>
        <v>11</v>
      </c>
      <c r="CH285">
        <f t="shared" ref="CH285:CH348" si="355">+AG285</f>
        <v>3</v>
      </c>
      <c r="CI285" s="179">
        <f t="shared" ref="CI285:CI348" si="356">+A285</f>
        <v>44109</v>
      </c>
      <c r="CJ285">
        <f t="shared" ref="CJ285:CJ348" si="357">+AI285</f>
        <v>0</v>
      </c>
      <c r="CK285" s="1">
        <f t="shared" si="304"/>
        <v>44109</v>
      </c>
      <c r="CL285" s="282">
        <f t="shared" si="305"/>
        <v>11</v>
      </c>
      <c r="CM285" s="1">
        <f t="shared" si="306"/>
        <v>44109</v>
      </c>
      <c r="CN285" s="283">
        <f t="shared" si="307"/>
        <v>0</v>
      </c>
    </row>
    <row r="286" spans="1:92" ht="18" customHeight="1" x14ac:dyDescent="0.55000000000000004">
      <c r="A286" s="179">
        <v>44110</v>
      </c>
      <c r="B286" s="240">
        <v>7</v>
      </c>
      <c r="C286" s="154">
        <f t="shared" si="317"/>
        <v>2940</v>
      </c>
      <c r="D286" s="154">
        <f t="shared" si="318"/>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340"/>
        <v>44110</v>
      </c>
      <c r="AA286" s="230">
        <f t="shared" si="319"/>
        <v>5699</v>
      </c>
      <c r="AB286" s="230">
        <f t="shared" si="320"/>
        <v>5406</v>
      </c>
      <c r="AC286" s="231">
        <f t="shared" si="321"/>
        <v>112</v>
      </c>
      <c r="AD286" s="183">
        <f t="shared" si="322"/>
        <v>8</v>
      </c>
      <c r="AE286" s="243">
        <f t="shared" si="336"/>
        <v>3927</v>
      </c>
      <c r="AF286" s="155">
        <v>5132</v>
      </c>
      <c r="AG286" s="184">
        <f t="shared" si="337"/>
        <v>11</v>
      </c>
      <c r="AH286" s="155">
        <v>4875</v>
      </c>
      <c r="AI286" s="184">
        <f t="shared" si="323"/>
        <v>0</v>
      </c>
      <c r="AJ286" s="185">
        <v>105</v>
      </c>
      <c r="AK286" s="186">
        <f t="shared" si="324"/>
        <v>0</v>
      </c>
      <c r="AL286" s="155">
        <v>46</v>
      </c>
      <c r="AM286" s="184">
        <f t="shared" si="325"/>
        <v>0</v>
      </c>
      <c r="AN286" s="155">
        <v>46</v>
      </c>
      <c r="AO286" s="184">
        <f t="shared" si="326"/>
        <v>0</v>
      </c>
      <c r="AP286" s="187">
        <v>0</v>
      </c>
      <c r="AQ286" s="186">
        <f t="shared" si="338"/>
        <v>3</v>
      </c>
      <c r="AR286" s="155">
        <v>521</v>
      </c>
      <c r="AS286" s="184">
        <f t="shared" si="327"/>
        <v>0</v>
      </c>
      <c r="AT286" s="155">
        <v>485</v>
      </c>
      <c r="AU286" s="184">
        <f t="shared" si="328"/>
        <v>0</v>
      </c>
      <c r="AV286" s="188">
        <v>7</v>
      </c>
      <c r="AW286" s="255">
        <v>115</v>
      </c>
      <c r="AX286" s="237">
        <f t="shared" si="339"/>
        <v>44110</v>
      </c>
      <c r="AY286" s="6">
        <v>0</v>
      </c>
      <c r="AZ286" s="238">
        <f t="shared" si="329"/>
        <v>341</v>
      </c>
      <c r="BA286" s="238">
        <f t="shared" si="255"/>
        <v>69</v>
      </c>
      <c r="BB286" s="130">
        <v>0</v>
      </c>
      <c r="BC286" s="27">
        <f t="shared" si="330"/>
        <v>22</v>
      </c>
      <c r="BD286" s="238">
        <f t="shared" si="309"/>
        <v>104</v>
      </c>
      <c r="BE286" s="229">
        <f t="shared" si="331"/>
        <v>44110</v>
      </c>
      <c r="BF286" s="132">
        <f t="shared" si="332"/>
        <v>7</v>
      </c>
      <c r="BG286" s="132">
        <f t="shared" si="310"/>
        <v>2940</v>
      </c>
      <c r="BH286" s="229">
        <f t="shared" si="314"/>
        <v>44110</v>
      </c>
      <c r="BI286" s="132">
        <f t="shared" si="333"/>
        <v>2940</v>
      </c>
      <c r="BJ286" s="1">
        <f t="shared" si="334"/>
        <v>44110</v>
      </c>
      <c r="BK286">
        <f t="shared" si="276"/>
        <v>0</v>
      </c>
      <c r="BL286">
        <f t="shared" si="335"/>
        <v>24</v>
      </c>
      <c r="BM286">
        <f t="shared" si="273"/>
        <v>24</v>
      </c>
      <c r="BN286" s="1">
        <f t="shared" si="274"/>
        <v>44110</v>
      </c>
      <c r="BO286">
        <f t="shared" si="275"/>
        <v>4265</v>
      </c>
      <c r="BP286">
        <f t="shared" si="277"/>
        <v>1875</v>
      </c>
      <c r="BQ286" s="179">
        <f t="shared" si="341"/>
        <v>44110</v>
      </c>
      <c r="BR286">
        <f t="shared" si="342"/>
        <v>5132</v>
      </c>
      <c r="BS286">
        <f t="shared" si="343"/>
        <v>4875</v>
      </c>
      <c r="BT286">
        <f t="shared" si="344"/>
        <v>105</v>
      </c>
      <c r="BX286" s="179">
        <f t="shared" si="345"/>
        <v>44110</v>
      </c>
      <c r="BY286">
        <f t="shared" si="346"/>
        <v>46</v>
      </c>
      <c r="BZ286">
        <f t="shared" si="347"/>
        <v>46</v>
      </c>
      <c r="CA286">
        <f t="shared" si="348"/>
        <v>0</v>
      </c>
      <c r="CB286" s="179">
        <f t="shared" si="349"/>
        <v>44110</v>
      </c>
      <c r="CC286">
        <f t="shared" si="350"/>
        <v>521</v>
      </c>
      <c r="CD286">
        <f t="shared" si="351"/>
        <v>485</v>
      </c>
      <c r="CE286">
        <f t="shared" si="352"/>
        <v>7</v>
      </c>
      <c r="CF286" s="179">
        <f t="shared" si="353"/>
        <v>44110</v>
      </c>
      <c r="CG286">
        <f t="shared" si="354"/>
        <v>8</v>
      </c>
      <c r="CH286">
        <f t="shared" si="355"/>
        <v>11</v>
      </c>
      <c r="CI286" s="179">
        <f t="shared" si="356"/>
        <v>44110</v>
      </c>
      <c r="CJ286">
        <f t="shared" si="357"/>
        <v>0</v>
      </c>
      <c r="CK286" s="1">
        <f t="shared" si="304"/>
        <v>44110</v>
      </c>
      <c r="CL286" s="282">
        <f t="shared" si="305"/>
        <v>8</v>
      </c>
      <c r="CM286" s="1">
        <f t="shared" si="306"/>
        <v>44110</v>
      </c>
      <c r="CN286" s="283">
        <f t="shared" si="307"/>
        <v>0</v>
      </c>
    </row>
    <row r="287" spans="1:92" ht="18" customHeight="1" x14ac:dyDescent="0.55000000000000004">
      <c r="A287" s="179">
        <v>44111</v>
      </c>
      <c r="B287" s="240">
        <v>11</v>
      </c>
      <c r="C287" s="154">
        <f t="shared" si="317"/>
        <v>2951</v>
      </c>
      <c r="D287" s="154">
        <f t="shared" si="318"/>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340"/>
        <v>44111</v>
      </c>
      <c r="AA287" s="230">
        <f t="shared" si="319"/>
        <v>5712</v>
      </c>
      <c r="AB287" s="230">
        <f t="shared" si="320"/>
        <v>5417</v>
      </c>
      <c r="AC287" s="231">
        <f t="shared" si="321"/>
        <v>112</v>
      </c>
      <c r="AD287" s="183">
        <f t="shared" si="322"/>
        <v>11</v>
      </c>
      <c r="AE287" s="243">
        <f t="shared" si="336"/>
        <v>3938</v>
      </c>
      <c r="AF287" s="155">
        <v>5143</v>
      </c>
      <c r="AG287" s="184">
        <f t="shared" si="337"/>
        <v>10</v>
      </c>
      <c r="AH287" s="155">
        <v>4885</v>
      </c>
      <c r="AI287" s="184">
        <f t="shared" si="323"/>
        <v>0</v>
      </c>
      <c r="AJ287" s="185">
        <v>105</v>
      </c>
      <c r="AK287" s="186">
        <f t="shared" si="324"/>
        <v>0</v>
      </c>
      <c r="AL287" s="155">
        <v>46</v>
      </c>
      <c r="AM287" s="184">
        <f t="shared" si="325"/>
        <v>0</v>
      </c>
      <c r="AN287" s="155">
        <v>46</v>
      </c>
      <c r="AO287" s="184">
        <f t="shared" si="326"/>
        <v>0</v>
      </c>
      <c r="AP287" s="187">
        <v>0</v>
      </c>
      <c r="AQ287" s="186">
        <f t="shared" si="338"/>
        <v>2</v>
      </c>
      <c r="AR287" s="155">
        <v>523</v>
      </c>
      <c r="AS287" s="184">
        <f t="shared" si="327"/>
        <v>1</v>
      </c>
      <c r="AT287" s="155">
        <v>486</v>
      </c>
      <c r="AU287" s="184">
        <f t="shared" si="328"/>
        <v>0</v>
      </c>
      <c r="AV287" s="188">
        <v>7</v>
      </c>
      <c r="AW287" s="255">
        <v>116</v>
      </c>
      <c r="AX287" s="237">
        <f t="shared" si="339"/>
        <v>44111</v>
      </c>
      <c r="AY287" s="6">
        <v>0</v>
      </c>
      <c r="AZ287" s="238">
        <f t="shared" si="329"/>
        <v>341</v>
      </c>
      <c r="BA287" s="238">
        <f t="shared" si="255"/>
        <v>70</v>
      </c>
      <c r="BB287" s="130">
        <v>0</v>
      </c>
      <c r="BC287" s="27">
        <f t="shared" si="330"/>
        <v>22</v>
      </c>
      <c r="BD287" s="238">
        <f t="shared" si="309"/>
        <v>105</v>
      </c>
      <c r="BE287" s="229">
        <f t="shared" si="331"/>
        <v>44111</v>
      </c>
      <c r="BF287" s="132">
        <f t="shared" si="332"/>
        <v>11</v>
      </c>
      <c r="BG287" s="132">
        <f t="shared" si="310"/>
        <v>2951</v>
      </c>
      <c r="BH287" s="229">
        <f t="shared" si="314"/>
        <v>44111</v>
      </c>
      <c r="BI287" s="132">
        <f t="shared" si="333"/>
        <v>2951</v>
      </c>
      <c r="BJ287" s="1">
        <f t="shared" si="334"/>
        <v>44111</v>
      </c>
      <c r="BK287">
        <f t="shared" si="276"/>
        <v>0</v>
      </c>
      <c r="BL287">
        <f t="shared" si="335"/>
        <v>8</v>
      </c>
      <c r="BM287">
        <f t="shared" si="273"/>
        <v>8</v>
      </c>
      <c r="BN287" s="1">
        <f t="shared" si="274"/>
        <v>44111</v>
      </c>
      <c r="BO287">
        <f t="shared" si="275"/>
        <v>4273</v>
      </c>
      <c r="BP287">
        <f t="shared" si="277"/>
        <v>1883</v>
      </c>
      <c r="BQ287" s="179">
        <f t="shared" si="341"/>
        <v>44111</v>
      </c>
      <c r="BR287">
        <f t="shared" si="342"/>
        <v>5143</v>
      </c>
      <c r="BS287">
        <f t="shared" si="343"/>
        <v>4885</v>
      </c>
      <c r="BT287">
        <f t="shared" si="344"/>
        <v>105</v>
      </c>
      <c r="BX287" s="179">
        <f t="shared" si="345"/>
        <v>44111</v>
      </c>
      <c r="BY287">
        <f t="shared" si="346"/>
        <v>46</v>
      </c>
      <c r="BZ287">
        <f t="shared" si="347"/>
        <v>46</v>
      </c>
      <c r="CA287">
        <f t="shared" si="348"/>
        <v>0</v>
      </c>
      <c r="CB287" s="179">
        <f t="shared" si="349"/>
        <v>44111</v>
      </c>
      <c r="CC287">
        <f t="shared" si="350"/>
        <v>523</v>
      </c>
      <c r="CD287">
        <f t="shared" si="351"/>
        <v>486</v>
      </c>
      <c r="CE287">
        <f t="shared" si="352"/>
        <v>7</v>
      </c>
      <c r="CF287" s="179">
        <f t="shared" si="353"/>
        <v>44111</v>
      </c>
      <c r="CG287">
        <f t="shared" si="354"/>
        <v>11</v>
      </c>
      <c r="CH287">
        <f t="shared" si="355"/>
        <v>10</v>
      </c>
      <c r="CI287" s="179">
        <f t="shared" si="356"/>
        <v>44111</v>
      </c>
      <c r="CJ287">
        <f t="shared" si="357"/>
        <v>0</v>
      </c>
      <c r="CK287" s="1">
        <f t="shared" si="304"/>
        <v>44111</v>
      </c>
      <c r="CL287" s="282">
        <f t="shared" si="305"/>
        <v>11</v>
      </c>
      <c r="CM287" s="1">
        <f t="shared" si="306"/>
        <v>44111</v>
      </c>
      <c r="CN287" s="283">
        <f t="shared" si="307"/>
        <v>0</v>
      </c>
    </row>
    <row r="288" spans="1:92" ht="18" customHeight="1" x14ac:dyDescent="0.55000000000000004">
      <c r="A288" s="179">
        <v>44112</v>
      </c>
      <c r="B288" s="240">
        <v>21</v>
      </c>
      <c r="C288" s="154">
        <f t="shared" si="317"/>
        <v>2972</v>
      </c>
      <c r="D288" s="154">
        <f t="shared" si="318"/>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340"/>
        <v>44112</v>
      </c>
      <c r="AA288" s="230">
        <f t="shared" si="319"/>
        <v>5731</v>
      </c>
      <c r="AB288" s="230">
        <f t="shared" si="320"/>
        <v>5423</v>
      </c>
      <c r="AC288" s="231">
        <f t="shared" si="321"/>
        <v>112</v>
      </c>
      <c r="AD288" s="183">
        <f t="shared" si="322"/>
        <v>18</v>
      </c>
      <c r="AE288" s="243">
        <f t="shared" si="336"/>
        <v>3956</v>
      </c>
      <c r="AF288" s="155">
        <v>5161</v>
      </c>
      <c r="AG288" s="184">
        <f t="shared" si="337"/>
        <v>5</v>
      </c>
      <c r="AH288" s="155">
        <v>4890</v>
      </c>
      <c r="AI288" s="184">
        <f t="shared" si="323"/>
        <v>0</v>
      </c>
      <c r="AJ288" s="185">
        <v>105</v>
      </c>
      <c r="AK288" s="186">
        <f t="shared" si="324"/>
        <v>0</v>
      </c>
      <c r="AL288" s="155">
        <v>46</v>
      </c>
      <c r="AM288" s="184">
        <f t="shared" si="325"/>
        <v>0</v>
      </c>
      <c r="AN288" s="155">
        <v>46</v>
      </c>
      <c r="AO288" s="184">
        <f t="shared" si="326"/>
        <v>0</v>
      </c>
      <c r="AP288" s="187">
        <v>0</v>
      </c>
      <c r="AQ288" s="186">
        <f t="shared" si="338"/>
        <v>1</v>
      </c>
      <c r="AR288" s="155">
        <v>524</v>
      </c>
      <c r="AS288" s="184">
        <f t="shared" si="327"/>
        <v>1</v>
      </c>
      <c r="AT288" s="155">
        <v>487</v>
      </c>
      <c r="AU288" s="184">
        <f t="shared" si="328"/>
        <v>0</v>
      </c>
      <c r="AV288" s="188">
        <v>7</v>
      </c>
      <c r="AW288" s="255">
        <v>117</v>
      </c>
      <c r="AX288" s="237">
        <f t="shared" si="339"/>
        <v>44112</v>
      </c>
      <c r="AY288" s="6">
        <v>0</v>
      </c>
      <c r="AZ288" s="238">
        <f t="shared" si="329"/>
        <v>341</v>
      </c>
      <c r="BA288" s="238">
        <f t="shared" si="255"/>
        <v>71</v>
      </c>
      <c r="BB288" s="130">
        <v>0</v>
      </c>
      <c r="BC288" s="27">
        <f t="shared" si="330"/>
        <v>22</v>
      </c>
      <c r="BD288" s="238">
        <f t="shared" si="309"/>
        <v>106</v>
      </c>
      <c r="BE288" s="229">
        <f t="shared" si="331"/>
        <v>44112</v>
      </c>
      <c r="BF288" s="132">
        <f t="shared" si="332"/>
        <v>21</v>
      </c>
      <c r="BG288" s="132">
        <f t="shared" si="310"/>
        <v>2972</v>
      </c>
      <c r="BH288" s="229">
        <f t="shared" si="314"/>
        <v>44112</v>
      </c>
      <c r="BI288" s="132">
        <f t="shared" si="333"/>
        <v>2972</v>
      </c>
      <c r="BJ288" s="1">
        <f t="shared" si="334"/>
        <v>44112</v>
      </c>
      <c r="BK288">
        <f t="shared" si="276"/>
        <v>0</v>
      </c>
      <c r="BL288">
        <f t="shared" si="335"/>
        <v>15</v>
      </c>
      <c r="BM288">
        <f t="shared" si="273"/>
        <v>15</v>
      </c>
      <c r="BN288" s="1">
        <f t="shared" si="274"/>
        <v>44112</v>
      </c>
      <c r="BO288">
        <f t="shared" si="275"/>
        <v>4288</v>
      </c>
      <c r="BP288">
        <f t="shared" si="277"/>
        <v>1898</v>
      </c>
      <c r="BQ288" s="179">
        <f t="shared" si="341"/>
        <v>44112</v>
      </c>
      <c r="BR288">
        <f t="shared" si="342"/>
        <v>5161</v>
      </c>
      <c r="BS288">
        <f t="shared" si="343"/>
        <v>4890</v>
      </c>
      <c r="BT288">
        <f t="shared" si="344"/>
        <v>105</v>
      </c>
      <c r="BX288" s="179">
        <f t="shared" si="345"/>
        <v>44112</v>
      </c>
      <c r="BY288">
        <f t="shared" si="346"/>
        <v>46</v>
      </c>
      <c r="BZ288">
        <f t="shared" si="347"/>
        <v>46</v>
      </c>
      <c r="CA288">
        <f t="shared" si="348"/>
        <v>0</v>
      </c>
      <c r="CB288" s="179">
        <f t="shared" si="349"/>
        <v>44112</v>
      </c>
      <c r="CC288">
        <f t="shared" si="350"/>
        <v>524</v>
      </c>
      <c r="CD288">
        <f t="shared" si="351"/>
        <v>487</v>
      </c>
      <c r="CE288">
        <f t="shared" si="352"/>
        <v>7</v>
      </c>
      <c r="CF288" s="179">
        <f t="shared" si="353"/>
        <v>44112</v>
      </c>
      <c r="CG288">
        <f t="shared" si="354"/>
        <v>18</v>
      </c>
      <c r="CH288">
        <f t="shared" si="355"/>
        <v>5</v>
      </c>
      <c r="CI288" s="179">
        <f t="shared" si="356"/>
        <v>44112</v>
      </c>
      <c r="CJ288">
        <f t="shared" si="357"/>
        <v>0</v>
      </c>
      <c r="CK288" s="1">
        <f t="shared" si="304"/>
        <v>44112</v>
      </c>
      <c r="CL288" s="282">
        <f t="shared" si="305"/>
        <v>18</v>
      </c>
      <c r="CM288" s="1">
        <f t="shared" si="306"/>
        <v>44112</v>
      </c>
      <c r="CN288" s="283">
        <f t="shared" si="307"/>
        <v>0</v>
      </c>
    </row>
    <row r="289" spans="1:92" ht="18" customHeight="1" x14ac:dyDescent="0.55000000000000004">
      <c r="A289" s="179">
        <v>44113</v>
      </c>
      <c r="B289" s="240">
        <v>15</v>
      </c>
      <c r="C289" s="154">
        <f t="shared" si="317"/>
        <v>2987</v>
      </c>
      <c r="D289" s="154">
        <f t="shared" si="318"/>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340"/>
        <v>44113</v>
      </c>
      <c r="AA289" s="230">
        <f t="shared" si="319"/>
        <v>5742</v>
      </c>
      <c r="AB289" s="230">
        <f t="shared" si="320"/>
        <v>5440</v>
      </c>
      <c r="AC289" s="231">
        <f t="shared" si="321"/>
        <v>112</v>
      </c>
      <c r="AD289" s="183">
        <f t="shared" si="322"/>
        <v>8</v>
      </c>
      <c r="AE289" s="243">
        <f t="shared" si="336"/>
        <v>3964</v>
      </c>
      <c r="AF289" s="155">
        <v>5169</v>
      </c>
      <c r="AG289" s="184">
        <f t="shared" si="337"/>
        <v>16</v>
      </c>
      <c r="AH289" s="155">
        <v>4906</v>
      </c>
      <c r="AI289" s="184">
        <f t="shared" si="323"/>
        <v>0</v>
      </c>
      <c r="AJ289" s="185">
        <v>105</v>
      </c>
      <c r="AK289" s="186">
        <f t="shared" si="324"/>
        <v>0</v>
      </c>
      <c r="AL289" s="155">
        <v>46</v>
      </c>
      <c r="AM289" s="184">
        <f t="shared" si="325"/>
        <v>0</v>
      </c>
      <c r="AN289" s="155">
        <v>46</v>
      </c>
      <c r="AO289" s="184">
        <f t="shared" si="326"/>
        <v>0</v>
      </c>
      <c r="AP289" s="187">
        <v>0</v>
      </c>
      <c r="AQ289" s="186">
        <f t="shared" si="338"/>
        <v>3</v>
      </c>
      <c r="AR289" s="155">
        <v>527</v>
      </c>
      <c r="AS289" s="184">
        <f t="shared" si="327"/>
        <v>1</v>
      </c>
      <c r="AT289" s="155">
        <v>488</v>
      </c>
      <c r="AU289" s="184">
        <f t="shared" si="328"/>
        <v>0</v>
      </c>
      <c r="AV289" s="188">
        <v>7</v>
      </c>
      <c r="AW289" s="255">
        <v>118</v>
      </c>
      <c r="AX289" s="237">
        <f t="shared" si="339"/>
        <v>44113</v>
      </c>
      <c r="AY289" s="6">
        <v>0</v>
      </c>
      <c r="AZ289" s="238">
        <f t="shared" si="329"/>
        <v>341</v>
      </c>
      <c r="BA289" s="238">
        <f t="shared" si="255"/>
        <v>72</v>
      </c>
      <c r="BB289" s="130">
        <v>0</v>
      </c>
      <c r="BC289" s="27">
        <f t="shared" si="330"/>
        <v>22</v>
      </c>
      <c r="BD289" s="238">
        <f t="shared" si="309"/>
        <v>107</v>
      </c>
      <c r="BE289" s="229">
        <f t="shared" si="331"/>
        <v>44113</v>
      </c>
      <c r="BF289" s="132">
        <f t="shared" si="332"/>
        <v>15</v>
      </c>
      <c r="BG289" s="132">
        <f t="shared" si="310"/>
        <v>2987</v>
      </c>
      <c r="BH289" s="229">
        <f t="shared" si="314"/>
        <v>44113</v>
      </c>
      <c r="BI289" s="132">
        <f t="shared" si="333"/>
        <v>2987</v>
      </c>
      <c r="BJ289" s="1">
        <f t="shared" si="334"/>
        <v>44113</v>
      </c>
      <c r="BK289">
        <f t="shared" si="276"/>
        <v>0</v>
      </c>
      <c r="BL289">
        <f t="shared" si="335"/>
        <v>39</v>
      </c>
      <c r="BM289">
        <f t="shared" ref="BM289:BM352" si="358">+L289</f>
        <v>39</v>
      </c>
      <c r="BN289" s="1">
        <f t="shared" ref="BN289:BN352" si="359">+BJ289</f>
        <v>44113</v>
      </c>
      <c r="BO289">
        <f t="shared" si="275"/>
        <v>4327</v>
      </c>
      <c r="BP289">
        <f t="shared" si="277"/>
        <v>1937</v>
      </c>
      <c r="BQ289" s="179">
        <f t="shared" si="341"/>
        <v>44113</v>
      </c>
      <c r="BR289">
        <f t="shared" si="342"/>
        <v>5169</v>
      </c>
      <c r="BS289">
        <f t="shared" si="343"/>
        <v>4906</v>
      </c>
      <c r="BT289">
        <f t="shared" si="344"/>
        <v>105</v>
      </c>
      <c r="BX289" s="179">
        <f t="shared" si="345"/>
        <v>44113</v>
      </c>
      <c r="BY289">
        <f t="shared" si="346"/>
        <v>46</v>
      </c>
      <c r="BZ289">
        <f t="shared" si="347"/>
        <v>46</v>
      </c>
      <c r="CA289">
        <f t="shared" si="348"/>
        <v>0</v>
      </c>
      <c r="CB289" s="179">
        <f t="shared" si="349"/>
        <v>44113</v>
      </c>
      <c r="CC289">
        <f t="shared" si="350"/>
        <v>527</v>
      </c>
      <c r="CD289">
        <f t="shared" si="351"/>
        <v>488</v>
      </c>
      <c r="CE289">
        <f t="shared" si="352"/>
        <v>7</v>
      </c>
      <c r="CF289" s="179">
        <f t="shared" si="353"/>
        <v>44113</v>
      </c>
      <c r="CG289">
        <f t="shared" si="354"/>
        <v>8</v>
      </c>
      <c r="CH289">
        <f t="shared" si="355"/>
        <v>16</v>
      </c>
      <c r="CI289" s="179">
        <f t="shared" si="356"/>
        <v>44113</v>
      </c>
      <c r="CJ289">
        <f t="shared" si="357"/>
        <v>0</v>
      </c>
      <c r="CK289" s="1">
        <f t="shared" si="304"/>
        <v>44113</v>
      </c>
      <c r="CL289" s="282">
        <f t="shared" si="305"/>
        <v>8</v>
      </c>
      <c r="CM289" s="1">
        <f t="shared" si="306"/>
        <v>44113</v>
      </c>
      <c r="CN289" s="283">
        <f t="shared" si="307"/>
        <v>0</v>
      </c>
    </row>
    <row r="290" spans="1:92" ht="18" customHeight="1" x14ac:dyDescent="0.55000000000000004">
      <c r="A290" s="179">
        <v>44114</v>
      </c>
      <c r="B290" s="240">
        <v>21</v>
      </c>
      <c r="C290" s="154">
        <f t="shared" si="317"/>
        <v>3008</v>
      </c>
      <c r="D290" s="154">
        <f t="shared" si="318"/>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340"/>
        <v>44114</v>
      </c>
      <c r="AA290" s="230">
        <f t="shared" si="319"/>
        <v>5748</v>
      </c>
      <c r="AB290" s="230">
        <f t="shared" si="320"/>
        <v>5448</v>
      </c>
      <c r="AC290" s="231">
        <f t="shared" si="321"/>
        <v>112</v>
      </c>
      <c r="AD290" s="183">
        <f t="shared" si="322"/>
        <v>6</v>
      </c>
      <c r="AE290" s="243">
        <f t="shared" si="336"/>
        <v>3970</v>
      </c>
      <c r="AF290" s="155">
        <v>5175</v>
      </c>
      <c r="AG290" s="184">
        <f t="shared" si="337"/>
        <v>8</v>
      </c>
      <c r="AH290" s="155">
        <v>4914</v>
      </c>
      <c r="AI290" s="184">
        <f t="shared" si="323"/>
        <v>0</v>
      </c>
      <c r="AJ290" s="185">
        <v>105</v>
      </c>
      <c r="AK290" s="186">
        <f t="shared" si="324"/>
        <v>0</v>
      </c>
      <c r="AL290" s="155">
        <v>46</v>
      </c>
      <c r="AM290" s="184">
        <f t="shared" si="325"/>
        <v>0</v>
      </c>
      <c r="AN290" s="155">
        <v>46</v>
      </c>
      <c r="AO290" s="184">
        <f t="shared" si="326"/>
        <v>0</v>
      </c>
      <c r="AP290" s="187">
        <v>0</v>
      </c>
      <c r="AQ290" s="186">
        <f t="shared" si="338"/>
        <v>0</v>
      </c>
      <c r="AR290" s="155">
        <v>527</v>
      </c>
      <c r="AS290" s="184">
        <f t="shared" si="327"/>
        <v>0</v>
      </c>
      <c r="AT290" s="155">
        <v>488</v>
      </c>
      <c r="AU290" s="184">
        <f t="shared" si="328"/>
        <v>0</v>
      </c>
      <c r="AV290" s="188">
        <v>7</v>
      </c>
      <c r="AW290" s="255">
        <v>119</v>
      </c>
      <c r="AX290" s="237">
        <f t="shared" si="339"/>
        <v>44114</v>
      </c>
      <c r="AY290" s="6">
        <v>0</v>
      </c>
      <c r="AZ290" s="238">
        <f t="shared" si="329"/>
        <v>341</v>
      </c>
      <c r="BA290" s="238">
        <f t="shared" si="255"/>
        <v>73</v>
      </c>
      <c r="BB290" s="130">
        <v>0</v>
      </c>
      <c r="BC290" s="27">
        <f t="shared" si="330"/>
        <v>22</v>
      </c>
      <c r="BD290" s="238">
        <f t="shared" si="309"/>
        <v>108</v>
      </c>
      <c r="BE290" s="229">
        <f t="shared" si="331"/>
        <v>44114</v>
      </c>
      <c r="BF290" s="132">
        <f t="shared" si="332"/>
        <v>21</v>
      </c>
      <c r="BG290" s="132">
        <f t="shared" si="310"/>
        <v>3008</v>
      </c>
      <c r="BH290" s="229">
        <f t="shared" si="314"/>
        <v>44114</v>
      </c>
      <c r="BI290" s="132">
        <f t="shared" si="333"/>
        <v>3008</v>
      </c>
      <c r="BJ290" s="1">
        <f t="shared" si="334"/>
        <v>44114</v>
      </c>
      <c r="BK290">
        <f t="shared" si="276"/>
        <v>0</v>
      </c>
      <c r="BL290">
        <f t="shared" si="335"/>
        <v>23</v>
      </c>
      <c r="BM290">
        <f t="shared" si="358"/>
        <v>23</v>
      </c>
      <c r="BN290" s="1">
        <f t="shared" si="359"/>
        <v>44114</v>
      </c>
      <c r="BO290">
        <f t="shared" ref="BO290:BO353" si="360">+BO289+BM290</f>
        <v>4350</v>
      </c>
      <c r="BP290">
        <f t="shared" si="277"/>
        <v>1960</v>
      </c>
      <c r="BQ290" s="179">
        <f t="shared" si="341"/>
        <v>44114</v>
      </c>
      <c r="BR290">
        <f t="shared" si="342"/>
        <v>5175</v>
      </c>
      <c r="BS290">
        <f t="shared" si="343"/>
        <v>4914</v>
      </c>
      <c r="BT290">
        <f t="shared" si="344"/>
        <v>105</v>
      </c>
      <c r="BX290" s="179">
        <f t="shared" si="345"/>
        <v>44114</v>
      </c>
      <c r="BY290">
        <f t="shared" si="346"/>
        <v>46</v>
      </c>
      <c r="BZ290">
        <f t="shared" si="347"/>
        <v>46</v>
      </c>
      <c r="CA290">
        <f t="shared" si="348"/>
        <v>0</v>
      </c>
      <c r="CB290" s="179">
        <f t="shared" si="349"/>
        <v>44114</v>
      </c>
      <c r="CC290">
        <f t="shared" si="350"/>
        <v>527</v>
      </c>
      <c r="CD290">
        <f t="shared" si="351"/>
        <v>488</v>
      </c>
      <c r="CE290">
        <f t="shared" si="352"/>
        <v>7</v>
      </c>
      <c r="CF290" s="179">
        <f t="shared" si="353"/>
        <v>44114</v>
      </c>
      <c r="CG290">
        <f t="shared" si="354"/>
        <v>6</v>
      </c>
      <c r="CH290">
        <f t="shared" si="355"/>
        <v>8</v>
      </c>
      <c r="CI290" s="179">
        <f t="shared" si="356"/>
        <v>44114</v>
      </c>
      <c r="CJ290">
        <f t="shared" si="357"/>
        <v>0</v>
      </c>
      <c r="CK290" s="1">
        <f t="shared" si="304"/>
        <v>44114</v>
      </c>
      <c r="CL290" s="282">
        <f t="shared" si="305"/>
        <v>6</v>
      </c>
      <c r="CM290" s="1">
        <f t="shared" si="306"/>
        <v>44114</v>
      </c>
      <c r="CN290" s="283">
        <f t="shared" si="307"/>
        <v>0</v>
      </c>
    </row>
    <row r="291" spans="1:92" ht="18" customHeight="1" x14ac:dyDescent="0.55000000000000004">
      <c r="A291" s="179">
        <v>44115</v>
      </c>
      <c r="B291" s="240">
        <v>21</v>
      </c>
      <c r="C291" s="154">
        <f t="shared" si="317"/>
        <v>3029</v>
      </c>
      <c r="D291" s="154">
        <f t="shared" si="318"/>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340"/>
        <v>44115</v>
      </c>
      <c r="AA291" s="230">
        <f t="shared" si="319"/>
        <v>5755</v>
      </c>
      <c r="AB291" s="230">
        <f t="shared" si="320"/>
        <v>5453</v>
      </c>
      <c r="AC291" s="231">
        <f t="shared" si="321"/>
        <v>112</v>
      </c>
      <c r="AD291" s="183">
        <f t="shared" si="322"/>
        <v>7</v>
      </c>
      <c r="AE291" s="243">
        <f t="shared" si="336"/>
        <v>3977</v>
      </c>
      <c r="AF291" s="155">
        <v>5182</v>
      </c>
      <c r="AG291" s="184">
        <f t="shared" si="337"/>
        <v>5</v>
      </c>
      <c r="AH291" s="155">
        <v>4919</v>
      </c>
      <c r="AI291" s="184">
        <f t="shared" si="323"/>
        <v>0</v>
      </c>
      <c r="AJ291" s="185">
        <v>105</v>
      </c>
      <c r="AK291" s="186">
        <f t="shared" si="324"/>
        <v>0</v>
      </c>
      <c r="AL291" s="155">
        <v>46</v>
      </c>
      <c r="AM291" s="184">
        <f t="shared" si="325"/>
        <v>0</v>
      </c>
      <c r="AN291" s="155">
        <v>46</v>
      </c>
      <c r="AO291" s="184">
        <f t="shared" si="326"/>
        <v>0</v>
      </c>
      <c r="AP291" s="187">
        <v>0</v>
      </c>
      <c r="AQ291" s="186">
        <f t="shared" si="338"/>
        <v>0</v>
      </c>
      <c r="AR291" s="155">
        <v>527</v>
      </c>
      <c r="AS291" s="184">
        <f t="shared" si="327"/>
        <v>0</v>
      </c>
      <c r="AT291" s="155">
        <v>488</v>
      </c>
      <c r="AU291" s="184">
        <f t="shared" si="328"/>
        <v>0</v>
      </c>
      <c r="AV291" s="188">
        <v>7</v>
      </c>
      <c r="AW291" s="255">
        <v>120</v>
      </c>
      <c r="AX291" s="237">
        <f t="shared" si="339"/>
        <v>44115</v>
      </c>
      <c r="AY291" s="6">
        <v>0</v>
      </c>
      <c r="AZ291" s="238">
        <f t="shared" si="329"/>
        <v>341</v>
      </c>
      <c r="BA291" s="238">
        <f t="shared" si="255"/>
        <v>74</v>
      </c>
      <c r="BB291" s="130">
        <v>0</v>
      </c>
      <c r="BC291" s="27">
        <f t="shared" si="330"/>
        <v>22</v>
      </c>
      <c r="BD291" s="238">
        <f t="shared" si="309"/>
        <v>109</v>
      </c>
      <c r="BE291" s="229">
        <f t="shared" si="331"/>
        <v>44115</v>
      </c>
      <c r="BF291" s="132">
        <f t="shared" si="332"/>
        <v>21</v>
      </c>
      <c r="BG291" s="132">
        <f t="shared" si="310"/>
        <v>3029</v>
      </c>
      <c r="BH291" s="229">
        <f t="shared" si="314"/>
        <v>44115</v>
      </c>
      <c r="BI291" s="132">
        <f t="shared" si="333"/>
        <v>3029</v>
      </c>
      <c r="BJ291" s="1">
        <f t="shared" si="334"/>
        <v>44115</v>
      </c>
      <c r="BK291">
        <f t="shared" ref="BK291:BK354" si="361">+BM291-BL291</f>
        <v>0</v>
      </c>
      <c r="BL291">
        <f t="shared" si="335"/>
        <v>32</v>
      </c>
      <c r="BM291">
        <f t="shared" si="358"/>
        <v>32</v>
      </c>
      <c r="BN291" s="1">
        <f t="shared" si="359"/>
        <v>44115</v>
      </c>
      <c r="BO291">
        <f t="shared" si="360"/>
        <v>4382</v>
      </c>
      <c r="BP291">
        <f t="shared" ref="BP291:BP354" si="362">+BP290+BL291</f>
        <v>1992</v>
      </c>
      <c r="BQ291" s="179">
        <f t="shared" si="341"/>
        <v>44115</v>
      </c>
      <c r="BR291">
        <f t="shared" si="342"/>
        <v>5182</v>
      </c>
      <c r="BS291">
        <f t="shared" si="343"/>
        <v>4919</v>
      </c>
      <c r="BT291">
        <f t="shared" si="344"/>
        <v>105</v>
      </c>
      <c r="BX291" s="179">
        <f t="shared" si="345"/>
        <v>44115</v>
      </c>
      <c r="BY291">
        <f t="shared" si="346"/>
        <v>46</v>
      </c>
      <c r="BZ291">
        <f t="shared" si="347"/>
        <v>46</v>
      </c>
      <c r="CA291">
        <f t="shared" si="348"/>
        <v>0</v>
      </c>
      <c r="CB291" s="179">
        <f t="shared" si="349"/>
        <v>44115</v>
      </c>
      <c r="CC291">
        <f t="shared" si="350"/>
        <v>527</v>
      </c>
      <c r="CD291">
        <f t="shared" si="351"/>
        <v>488</v>
      </c>
      <c r="CE291">
        <f t="shared" si="352"/>
        <v>7</v>
      </c>
      <c r="CF291" s="179">
        <f t="shared" si="353"/>
        <v>44115</v>
      </c>
      <c r="CG291">
        <f t="shared" si="354"/>
        <v>7</v>
      </c>
      <c r="CH291">
        <f t="shared" si="355"/>
        <v>5</v>
      </c>
      <c r="CI291" s="179">
        <f t="shared" si="356"/>
        <v>44115</v>
      </c>
      <c r="CJ291">
        <f t="shared" si="357"/>
        <v>0</v>
      </c>
      <c r="CK291" s="1">
        <f t="shared" si="304"/>
        <v>44115</v>
      </c>
      <c r="CL291" s="282">
        <f t="shared" si="305"/>
        <v>7</v>
      </c>
      <c r="CM291" s="1">
        <f t="shared" si="306"/>
        <v>44115</v>
      </c>
      <c r="CN291" s="283">
        <f t="shared" si="307"/>
        <v>0</v>
      </c>
    </row>
    <row r="292" spans="1:92" ht="18" customHeight="1" x14ac:dyDescent="0.55000000000000004">
      <c r="A292" s="179">
        <v>44116</v>
      </c>
      <c r="B292" s="240">
        <v>7</v>
      </c>
      <c r="C292" s="154">
        <f t="shared" si="317"/>
        <v>3036</v>
      </c>
      <c r="D292" s="154">
        <f t="shared" si="318"/>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340"/>
        <v>44116</v>
      </c>
      <c r="AA292" s="230">
        <f t="shared" si="319"/>
        <v>5768</v>
      </c>
      <c r="AB292" s="230">
        <f t="shared" si="320"/>
        <v>5456</v>
      </c>
      <c r="AC292" s="231">
        <f t="shared" si="321"/>
        <v>112</v>
      </c>
      <c r="AD292" s="183">
        <f t="shared" si="322"/>
        <v>11</v>
      </c>
      <c r="AE292" s="243">
        <f t="shared" si="336"/>
        <v>3988</v>
      </c>
      <c r="AF292" s="155">
        <v>5193</v>
      </c>
      <c r="AG292" s="184">
        <f t="shared" si="337"/>
        <v>2</v>
      </c>
      <c r="AH292" s="155">
        <v>4921</v>
      </c>
      <c r="AI292" s="184">
        <f t="shared" si="323"/>
        <v>0</v>
      </c>
      <c r="AJ292" s="185">
        <v>105</v>
      </c>
      <c r="AK292" s="186">
        <f t="shared" si="324"/>
        <v>0</v>
      </c>
      <c r="AL292" s="155">
        <v>46</v>
      </c>
      <c r="AM292" s="184">
        <f t="shared" si="325"/>
        <v>0</v>
      </c>
      <c r="AN292" s="155">
        <v>46</v>
      </c>
      <c r="AO292" s="184">
        <f t="shared" si="326"/>
        <v>0</v>
      </c>
      <c r="AP292" s="187">
        <v>0</v>
      </c>
      <c r="AQ292" s="186">
        <f t="shared" si="338"/>
        <v>2</v>
      </c>
      <c r="AR292" s="155">
        <v>529</v>
      </c>
      <c r="AS292" s="184">
        <f t="shared" si="327"/>
        <v>1</v>
      </c>
      <c r="AT292" s="155">
        <v>489</v>
      </c>
      <c r="AU292" s="184">
        <f t="shared" si="328"/>
        <v>0</v>
      </c>
      <c r="AV292" s="188">
        <v>7</v>
      </c>
      <c r="AW292" s="255">
        <v>121</v>
      </c>
      <c r="AX292" s="237">
        <f t="shared" si="339"/>
        <v>44116</v>
      </c>
      <c r="AY292" s="6">
        <v>0</v>
      </c>
      <c r="AZ292" s="238">
        <f t="shared" si="329"/>
        <v>341</v>
      </c>
      <c r="BA292" s="238">
        <f t="shared" si="255"/>
        <v>75</v>
      </c>
      <c r="BB292" s="130">
        <v>0</v>
      </c>
      <c r="BC292" s="27">
        <f t="shared" si="330"/>
        <v>22</v>
      </c>
      <c r="BD292" s="238">
        <f t="shared" si="309"/>
        <v>110</v>
      </c>
      <c r="BE292" s="229">
        <f t="shared" si="331"/>
        <v>44116</v>
      </c>
      <c r="BF292" s="132">
        <f t="shared" si="332"/>
        <v>7</v>
      </c>
      <c r="BG292" s="132">
        <f t="shared" si="310"/>
        <v>3036</v>
      </c>
      <c r="BH292" s="229">
        <f t="shared" si="314"/>
        <v>44116</v>
      </c>
      <c r="BI292" s="132">
        <f t="shared" si="333"/>
        <v>3036</v>
      </c>
      <c r="BJ292" s="1">
        <f t="shared" si="334"/>
        <v>44116</v>
      </c>
      <c r="BK292">
        <f t="shared" si="361"/>
        <v>5</v>
      </c>
      <c r="BL292">
        <f t="shared" si="335"/>
        <v>12</v>
      </c>
      <c r="BM292">
        <f t="shared" si="358"/>
        <v>17</v>
      </c>
      <c r="BN292" s="1">
        <f t="shared" si="359"/>
        <v>44116</v>
      </c>
      <c r="BO292">
        <f t="shared" si="360"/>
        <v>4399</v>
      </c>
      <c r="BP292">
        <f t="shared" si="362"/>
        <v>2004</v>
      </c>
      <c r="BQ292" s="179">
        <f t="shared" si="341"/>
        <v>44116</v>
      </c>
      <c r="BR292">
        <f t="shared" si="342"/>
        <v>5193</v>
      </c>
      <c r="BS292">
        <f t="shared" si="343"/>
        <v>4921</v>
      </c>
      <c r="BT292">
        <f t="shared" si="344"/>
        <v>105</v>
      </c>
      <c r="BX292" s="179">
        <f t="shared" si="345"/>
        <v>44116</v>
      </c>
      <c r="BY292">
        <f t="shared" si="346"/>
        <v>46</v>
      </c>
      <c r="BZ292">
        <f t="shared" si="347"/>
        <v>46</v>
      </c>
      <c r="CA292">
        <f t="shared" si="348"/>
        <v>0</v>
      </c>
      <c r="CB292" s="179">
        <f t="shared" si="349"/>
        <v>44116</v>
      </c>
      <c r="CC292">
        <f t="shared" si="350"/>
        <v>529</v>
      </c>
      <c r="CD292">
        <f t="shared" si="351"/>
        <v>489</v>
      </c>
      <c r="CE292">
        <f t="shared" si="352"/>
        <v>7</v>
      </c>
      <c r="CF292" s="179">
        <f t="shared" si="353"/>
        <v>44116</v>
      </c>
      <c r="CG292">
        <f t="shared" si="354"/>
        <v>11</v>
      </c>
      <c r="CH292">
        <f t="shared" si="355"/>
        <v>2</v>
      </c>
      <c r="CI292" s="179">
        <f t="shared" si="356"/>
        <v>44116</v>
      </c>
      <c r="CJ292">
        <f t="shared" si="357"/>
        <v>0</v>
      </c>
      <c r="CK292" s="1">
        <f t="shared" si="304"/>
        <v>44116</v>
      </c>
      <c r="CL292" s="282">
        <f t="shared" si="305"/>
        <v>11</v>
      </c>
      <c r="CM292" s="1">
        <f t="shared" si="306"/>
        <v>44116</v>
      </c>
      <c r="CN292" s="283">
        <f t="shared" si="307"/>
        <v>0</v>
      </c>
    </row>
    <row r="293" spans="1:92" ht="18" customHeight="1" x14ac:dyDescent="0.55000000000000004">
      <c r="A293" s="179">
        <v>44117</v>
      </c>
      <c r="B293" s="240">
        <v>14</v>
      </c>
      <c r="C293" s="154">
        <f t="shared" si="317"/>
        <v>3050</v>
      </c>
      <c r="D293" s="154">
        <f t="shared" si="318"/>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340"/>
        <v>44117</v>
      </c>
      <c r="AA293" s="230">
        <f t="shared" si="319"/>
        <v>5777</v>
      </c>
      <c r="AB293" s="230">
        <f t="shared" si="320"/>
        <v>5466</v>
      </c>
      <c r="AC293" s="231">
        <f t="shared" si="321"/>
        <v>112</v>
      </c>
      <c r="AD293" s="183">
        <f t="shared" si="322"/>
        <v>8</v>
      </c>
      <c r="AE293" s="243">
        <f t="shared" si="336"/>
        <v>3996</v>
      </c>
      <c r="AF293" s="155">
        <v>5201</v>
      </c>
      <c r="AG293" s="184">
        <f t="shared" si="337"/>
        <v>10</v>
      </c>
      <c r="AH293" s="155">
        <v>4931</v>
      </c>
      <c r="AI293" s="184">
        <f t="shared" si="323"/>
        <v>0</v>
      </c>
      <c r="AJ293" s="185">
        <v>105</v>
      </c>
      <c r="AK293" s="186">
        <f t="shared" si="324"/>
        <v>0</v>
      </c>
      <c r="AL293" s="155">
        <v>46</v>
      </c>
      <c r="AM293" s="184">
        <f t="shared" si="325"/>
        <v>0</v>
      </c>
      <c r="AN293" s="155">
        <v>46</v>
      </c>
      <c r="AO293" s="184">
        <f t="shared" si="326"/>
        <v>0</v>
      </c>
      <c r="AP293" s="187">
        <v>0</v>
      </c>
      <c r="AQ293" s="186">
        <f t="shared" si="338"/>
        <v>1</v>
      </c>
      <c r="AR293" s="155">
        <v>530</v>
      </c>
      <c r="AS293" s="184">
        <f t="shared" si="327"/>
        <v>0</v>
      </c>
      <c r="AT293" s="155">
        <v>489</v>
      </c>
      <c r="AU293" s="184">
        <f t="shared" si="328"/>
        <v>0</v>
      </c>
      <c r="AV293" s="188">
        <v>7</v>
      </c>
      <c r="AW293" s="255">
        <v>122</v>
      </c>
      <c r="AX293" s="237">
        <f t="shared" si="339"/>
        <v>44117</v>
      </c>
      <c r="AY293" s="6">
        <v>0</v>
      </c>
      <c r="AZ293" s="238">
        <f t="shared" si="329"/>
        <v>341</v>
      </c>
      <c r="BA293" s="238">
        <f t="shared" si="255"/>
        <v>76</v>
      </c>
      <c r="BB293" s="130">
        <v>0</v>
      </c>
      <c r="BC293" s="27">
        <f t="shared" si="330"/>
        <v>22</v>
      </c>
      <c r="BD293" s="238">
        <f t="shared" si="309"/>
        <v>111</v>
      </c>
      <c r="BE293" s="229">
        <f t="shared" si="331"/>
        <v>44117</v>
      </c>
      <c r="BF293" s="132">
        <f t="shared" si="332"/>
        <v>14</v>
      </c>
      <c r="BG293" s="132">
        <f t="shared" si="310"/>
        <v>3050</v>
      </c>
      <c r="BH293" s="229">
        <f t="shared" si="314"/>
        <v>44117</v>
      </c>
      <c r="BI293" s="132">
        <f t="shared" si="333"/>
        <v>3050</v>
      </c>
      <c r="BJ293" s="1">
        <f t="shared" si="334"/>
        <v>44117</v>
      </c>
      <c r="BK293">
        <f t="shared" si="361"/>
        <v>11</v>
      </c>
      <c r="BL293">
        <f t="shared" si="335"/>
        <v>7</v>
      </c>
      <c r="BM293">
        <f t="shared" si="358"/>
        <v>18</v>
      </c>
      <c r="BN293" s="1">
        <f t="shared" si="359"/>
        <v>44117</v>
      </c>
      <c r="BO293">
        <f t="shared" si="360"/>
        <v>4417</v>
      </c>
      <c r="BP293">
        <f t="shared" si="362"/>
        <v>2011</v>
      </c>
      <c r="BQ293" s="179">
        <f t="shared" si="341"/>
        <v>44117</v>
      </c>
      <c r="BR293">
        <f t="shared" si="342"/>
        <v>5201</v>
      </c>
      <c r="BS293">
        <f t="shared" si="343"/>
        <v>4931</v>
      </c>
      <c r="BT293">
        <f t="shared" si="344"/>
        <v>105</v>
      </c>
      <c r="BX293" s="179">
        <f t="shared" si="345"/>
        <v>44117</v>
      </c>
      <c r="BY293">
        <f t="shared" si="346"/>
        <v>46</v>
      </c>
      <c r="BZ293">
        <f t="shared" si="347"/>
        <v>46</v>
      </c>
      <c r="CA293">
        <f t="shared" si="348"/>
        <v>0</v>
      </c>
      <c r="CB293" s="179">
        <f t="shared" si="349"/>
        <v>44117</v>
      </c>
      <c r="CC293">
        <f t="shared" si="350"/>
        <v>530</v>
      </c>
      <c r="CD293">
        <f t="shared" si="351"/>
        <v>489</v>
      </c>
      <c r="CE293">
        <f t="shared" si="352"/>
        <v>7</v>
      </c>
      <c r="CF293" s="179">
        <f t="shared" si="353"/>
        <v>44117</v>
      </c>
      <c r="CG293">
        <f t="shared" si="354"/>
        <v>8</v>
      </c>
      <c r="CH293">
        <f t="shared" si="355"/>
        <v>10</v>
      </c>
      <c r="CI293" s="179">
        <f t="shared" si="356"/>
        <v>44117</v>
      </c>
      <c r="CJ293">
        <f t="shared" si="357"/>
        <v>0</v>
      </c>
      <c r="CK293" s="1">
        <f t="shared" si="304"/>
        <v>44117</v>
      </c>
      <c r="CL293" s="282">
        <f t="shared" si="305"/>
        <v>8</v>
      </c>
      <c r="CM293" s="1">
        <f t="shared" si="306"/>
        <v>44117</v>
      </c>
      <c r="CN293" s="283">
        <f t="shared" si="307"/>
        <v>0</v>
      </c>
    </row>
    <row r="294" spans="1:92" ht="18" customHeight="1" x14ac:dyDescent="0.55000000000000004">
      <c r="A294" s="179">
        <v>44118</v>
      </c>
      <c r="B294" s="240">
        <v>10</v>
      </c>
      <c r="C294" s="154">
        <f t="shared" si="317"/>
        <v>3060</v>
      </c>
      <c r="D294" s="154">
        <f t="shared" si="318"/>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340"/>
        <v>44118</v>
      </c>
      <c r="AA294" s="230">
        <f t="shared" si="319"/>
        <v>5777</v>
      </c>
      <c r="AB294" s="230">
        <f t="shared" si="320"/>
        <v>5467</v>
      </c>
      <c r="AC294" s="231">
        <f t="shared" si="321"/>
        <v>112</v>
      </c>
      <c r="AD294" s="183">
        <f t="shared" si="322"/>
        <v>0</v>
      </c>
      <c r="AE294" s="243">
        <f t="shared" si="336"/>
        <v>3996</v>
      </c>
      <c r="AF294" s="155">
        <v>5201</v>
      </c>
      <c r="AG294" s="184">
        <f t="shared" si="337"/>
        <v>1</v>
      </c>
      <c r="AH294" s="155">
        <v>4932</v>
      </c>
      <c r="AI294" s="184">
        <f t="shared" si="323"/>
        <v>0</v>
      </c>
      <c r="AJ294" s="185">
        <v>105</v>
      </c>
      <c r="AK294" s="186">
        <f t="shared" si="324"/>
        <v>0</v>
      </c>
      <c r="AL294" s="155">
        <v>46</v>
      </c>
      <c r="AM294" s="184">
        <f t="shared" si="325"/>
        <v>0</v>
      </c>
      <c r="AN294" s="155">
        <v>46</v>
      </c>
      <c r="AO294" s="184">
        <f t="shared" si="326"/>
        <v>0</v>
      </c>
      <c r="AP294" s="187">
        <v>0</v>
      </c>
      <c r="AQ294" s="186">
        <f t="shared" si="338"/>
        <v>0</v>
      </c>
      <c r="AR294" s="155">
        <v>530</v>
      </c>
      <c r="AS294" s="184">
        <f t="shared" si="327"/>
        <v>0</v>
      </c>
      <c r="AT294" s="155">
        <v>489</v>
      </c>
      <c r="AU294" s="184">
        <f t="shared" si="328"/>
        <v>0</v>
      </c>
      <c r="AV294" s="188">
        <v>7</v>
      </c>
      <c r="AW294" s="255">
        <v>123</v>
      </c>
      <c r="AX294" s="237">
        <f t="shared" si="339"/>
        <v>44118</v>
      </c>
      <c r="AY294" s="6">
        <v>0</v>
      </c>
      <c r="AZ294" s="238">
        <f t="shared" si="329"/>
        <v>341</v>
      </c>
      <c r="BA294" s="238">
        <f t="shared" si="255"/>
        <v>77</v>
      </c>
      <c r="BB294" s="130">
        <v>0</v>
      </c>
      <c r="BC294" s="27">
        <f t="shared" si="330"/>
        <v>22</v>
      </c>
      <c r="BD294" s="238">
        <f t="shared" si="309"/>
        <v>112</v>
      </c>
      <c r="BE294" s="229">
        <f t="shared" si="331"/>
        <v>44118</v>
      </c>
      <c r="BF294" s="132">
        <f t="shared" si="332"/>
        <v>10</v>
      </c>
      <c r="BG294" s="132">
        <f t="shared" si="310"/>
        <v>3060</v>
      </c>
      <c r="BH294" s="229">
        <f t="shared" si="314"/>
        <v>44118</v>
      </c>
      <c r="BI294" s="132">
        <f t="shared" si="333"/>
        <v>3060</v>
      </c>
      <c r="BJ294" s="1">
        <f t="shared" si="334"/>
        <v>44118</v>
      </c>
      <c r="BK294">
        <f t="shared" si="361"/>
        <v>0</v>
      </c>
      <c r="BL294">
        <f t="shared" si="335"/>
        <v>23</v>
      </c>
      <c r="BM294">
        <f t="shared" si="358"/>
        <v>23</v>
      </c>
      <c r="BN294" s="1">
        <f t="shared" si="359"/>
        <v>44118</v>
      </c>
      <c r="BO294">
        <f t="shared" si="360"/>
        <v>4440</v>
      </c>
      <c r="BP294">
        <f t="shared" si="362"/>
        <v>2034</v>
      </c>
      <c r="BQ294" s="179">
        <f t="shared" si="341"/>
        <v>44118</v>
      </c>
      <c r="BR294">
        <f t="shared" si="342"/>
        <v>5201</v>
      </c>
      <c r="BS294">
        <f t="shared" si="343"/>
        <v>4932</v>
      </c>
      <c r="BT294">
        <f t="shared" si="344"/>
        <v>105</v>
      </c>
      <c r="BX294" s="179">
        <f t="shared" si="345"/>
        <v>44118</v>
      </c>
      <c r="BY294">
        <f t="shared" si="346"/>
        <v>46</v>
      </c>
      <c r="BZ294">
        <f t="shared" si="347"/>
        <v>46</v>
      </c>
      <c r="CA294">
        <f t="shared" si="348"/>
        <v>0</v>
      </c>
      <c r="CB294" s="179">
        <f t="shared" si="349"/>
        <v>44118</v>
      </c>
      <c r="CC294">
        <f t="shared" si="350"/>
        <v>530</v>
      </c>
      <c r="CD294">
        <f t="shared" si="351"/>
        <v>489</v>
      </c>
      <c r="CE294">
        <f t="shared" si="352"/>
        <v>7</v>
      </c>
      <c r="CF294" s="179">
        <f t="shared" si="353"/>
        <v>44118</v>
      </c>
      <c r="CG294">
        <f t="shared" si="354"/>
        <v>0</v>
      </c>
      <c r="CH294">
        <f t="shared" si="355"/>
        <v>1</v>
      </c>
      <c r="CI294" s="179">
        <f t="shared" si="356"/>
        <v>44118</v>
      </c>
      <c r="CJ294">
        <f t="shared" si="357"/>
        <v>0</v>
      </c>
      <c r="CK294" s="1">
        <f t="shared" si="304"/>
        <v>44118</v>
      </c>
      <c r="CL294" s="282">
        <f t="shared" si="305"/>
        <v>0</v>
      </c>
      <c r="CM294" s="1">
        <f t="shared" si="306"/>
        <v>44118</v>
      </c>
      <c r="CN294" s="283">
        <f t="shared" si="307"/>
        <v>0</v>
      </c>
    </row>
    <row r="295" spans="1:92" ht="18" customHeight="1" x14ac:dyDescent="0.55000000000000004">
      <c r="A295" s="179">
        <v>44119</v>
      </c>
      <c r="B295" s="240">
        <v>24</v>
      </c>
      <c r="C295" s="154">
        <f t="shared" si="317"/>
        <v>3084</v>
      </c>
      <c r="D295" s="154">
        <f t="shared" si="318"/>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340"/>
        <v>44119</v>
      </c>
      <c r="AA295" s="230">
        <f t="shared" si="319"/>
        <v>5790</v>
      </c>
      <c r="AB295" s="230">
        <f t="shared" si="320"/>
        <v>5480</v>
      </c>
      <c r="AC295" s="231">
        <f t="shared" si="321"/>
        <v>112</v>
      </c>
      <c r="AD295" s="183">
        <f t="shared" si="322"/>
        <v>12</v>
      </c>
      <c r="AE295" s="243">
        <f t="shared" si="336"/>
        <v>4008</v>
      </c>
      <c r="AF295" s="155">
        <v>5213</v>
      </c>
      <c r="AG295" s="184">
        <f t="shared" si="337"/>
        <v>11</v>
      </c>
      <c r="AH295" s="155">
        <v>4943</v>
      </c>
      <c r="AI295" s="184">
        <f t="shared" si="323"/>
        <v>0</v>
      </c>
      <c r="AJ295" s="185">
        <v>105</v>
      </c>
      <c r="AK295" s="186">
        <f t="shared" si="324"/>
        <v>0</v>
      </c>
      <c r="AL295" s="155">
        <v>46</v>
      </c>
      <c r="AM295" s="184">
        <f t="shared" si="325"/>
        <v>0</v>
      </c>
      <c r="AN295" s="155">
        <v>46</v>
      </c>
      <c r="AO295" s="184">
        <f t="shared" si="326"/>
        <v>0</v>
      </c>
      <c r="AP295" s="187">
        <v>0</v>
      </c>
      <c r="AQ295" s="186">
        <f t="shared" si="338"/>
        <v>1</v>
      </c>
      <c r="AR295" s="155">
        <v>531</v>
      </c>
      <c r="AS295" s="184">
        <f t="shared" si="327"/>
        <v>2</v>
      </c>
      <c r="AT295" s="155">
        <v>491</v>
      </c>
      <c r="AU295" s="184">
        <f t="shared" si="328"/>
        <v>0</v>
      </c>
      <c r="AV295" s="188">
        <v>7</v>
      </c>
      <c r="AW295" s="255">
        <v>124</v>
      </c>
      <c r="AX295" s="237">
        <f t="shared" si="339"/>
        <v>44119</v>
      </c>
      <c r="AY295" s="6">
        <v>0</v>
      </c>
      <c r="AZ295" s="238">
        <f t="shared" si="329"/>
        <v>341</v>
      </c>
      <c r="BA295" s="238">
        <f t="shared" si="255"/>
        <v>78</v>
      </c>
      <c r="BB295" s="130">
        <v>0</v>
      </c>
      <c r="BC295" s="27">
        <f t="shared" si="330"/>
        <v>22</v>
      </c>
      <c r="BD295" s="238">
        <f t="shared" si="309"/>
        <v>113</v>
      </c>
      <c r="BE295" s="229">
        <f t="shared" si="331"/>
        <v>44119</v>
      </c>
      <c r="BF295" s="132">
        <f t="shared" si="332"/>
        <v>24</v>
      </c>
      <c r="BG295" s="132">
        <f t="shared" si="310"/>
        <v>3084</v>
      </c>
      <c r="BH295" s="229">
        <f t="shared" si="314"/>
        <v>44119</v>
      </c>
      <c r="BI295" s="132">
        <f t="shared" si="333"/>
        <v>3084</v>
      </c>
      <c r="BJ295" s="1">
        <f t="shared" si="334"/>
        <v>44119</v>
      </c>
      <c r="BK295">
        <f t="shared" si="361"/>
        <v>0</v>
      </c>
      <c r="BL295">
        <f t="shared" si="335"/>
        <v>10</v>
      </c>
      <c r="BM295">
        <f t="shared" si="358"/>
        <v>10</v>
      </c>
      <c r="BN295" s="1">
        <f t="shared" si="359"/>
        <v>44119</v>
      </c>
      <c r="BO295">
        <f t="shared" si="360"/>
        <v>4450</v>
      </c>
      <c r="BP295">
        <f t="shared" si="362"/>
        <v>2044</v>
      </c>
      <c r="BQ295" s="179">
        <f t="shared" si="341"/>
        <v>44119</v>
      </c>
      <c r="BR295">
        <f t="shared" si="342"/>
        <v>5213</v>
      </c>
      <c r="BS295">
        <f t="shared" si="343"/>
        <v>4943</v>
      </c>
      <c r="BT295">
        <f t="shared" si="344"/>
        <v>105</v>
      </c>
      <c r="BX295" s="179">
        <f t="shared" si="345"/>
        <v>44119</v>
      </c>
      <c r="BY295">
        <f t="shared" si="346"/>
        <v>46</v>
      </c>
      <c r="BZ295">
        <f t="shared" si="347"/>
        <v>46</v>
      </c>
      <c r="CA295">
        <f t="shared" si="348"/>
        <v>0</v>
      </c>
      <c r="CB295" s="179">
        <f t="shared" si="349"/>
        <v>44119</v>
      </c>
      <c r="CC295">
        <f t="shared" si="350"/>
        <v>531</v>
      </c>
      <c r="CD295">
        <f t="shared" si="351"/>
        <v>491</v>
      </c>
      <c r="CE295">
        <f t="shared" si="352"/>
        <v>7</v>
      </c>
      <c r="CF295" s="179">
        <f t="shared" si="353"/>
        <v>44119</v>
      </c>
      <c r="CG295">
        <f t="shared" si="354"/>
        <v>12</v>
      </c>
      <c r="CH295">
        <f t="shared" si="355"/>
        <v>11</v>
      </c>
      <c r="CI295" s="179">
        <f t="shared" si="356"/>
        <v>44119</v>
      </c>
      <c r="CJ295">
        <f t="shared" si="357"/>
        <v>0</v>
      </c>
      <c r="CK295" s="1">
        <f t="shared" si="304"/>
        <v>44119</v>
      </c>
      <c r="CL295" s="282">
        <f t="shared" si="305"/>
        <v>12</v>
      </c>
      <c r="CM295" s="1">
        <f t="shared" si="306"/>
        <v>44119</v>
      </c>
      <c r="CN295" s="283">
        <f t="shared" si="307"/>
        <v>0</v>
      </c>
    </row>
    <row r="296" spans="1:92" ht="18" customHeight="1" x14ac:dyDescent="0.55000000000000004">
      <c r="A296" s="179">
        <v>44120</v>
      </c>
      <c r="B296" s="240">
        <v>13</v>
      </c>
      <c r="C296" s="154">
        <f t="shared" si="317"/>
        <v>3097</v>
      </c>
      <c r="D296" s="154">
        <f t="shared" si="318"/>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340"/>
        <v>44120</v>
      </c>
      <c r="AA296" s="230">
        <f t="shared" si="319"/>
        <v>5801</v>
      </c>
      <c r="AB296" s="230">
        <f t="shared" si="320"/>
        <v>5488</v>
      </c>
      <c r="AC296" s="231">
        <f t="shared" si="321"/>
        <v>112</v>
      </c>
      <c r="AD296" s="183">
        <f t="shared" si="322"/>
        <v>7</v>
      </c>
      <c r="AE296" s="243">
        <f t="shared" si="336"/>
        <v>4015</v>
      </c>
      <c r="AF296" s="155">
        <v>5220</v>
      </c>
      <c r="AG296" s="184">
        <f t="shared" si="337"/>
        <v>8</v>
      </c>
      <c r="AH296" s="155">
        <v>4951</v>
      </c>
      <c r="AI296" s="184">
        <f t="shared" si="323"/>
        <v>0</v>
      </c>
      <c r="AJ296" s="185">
        <v>105</v>
      </c>
      <c r="AK296" s="186">
        <f t="shared" si="324"/>
        <v>0</v>
      </c>
      <c r="AL296" s="155">
        <v>46</v>
      </c>
      <c r="AM296" s="184">
        <f t="shared" si="325"/>
        <v>0</v>
      </c>
      <c r="AN296" s="155">
        <v>46</v>
      </c>
      <c r="AO296" s="184">
        <f t="shared" si="326"/>
        <v>0</v>
      </c>
      <c r="AP296" s="187">
        <v>0</v>
      </c>
      <c r="AQ296" s="186">
        <f t="shared" si="338"/>
        <v>4</v>
      </c>
      <c r="AR296" s="155">
        <v>535</v>
      </c>
      <c r="AS296" s="184">
        <f t="shared" si="327"/>
        <v>0</v>
      </c>
      <c r="AT296" s="155">
        <v>491</v>
      </c>
      <c r="AU296" s="184">
        <f t="shared" si="328"/>
        <v>0</v>
      </c>
      <c r="AV296" s="188">
        <v>7</v>
      </c>
      <c r="AW296" s="255">
        <v>125</v>
      </c>
      <c r="AX296" s="237">
        <f t="shared" si="339"/>
        <v>44120</v>
      </c>
      <c r="AY296" s="6">
        <v>0</v>
      </c>
      <c r="AZ296" s="238">
        <f t="shared" si="329"/>
        <v>341</v>
      </c>
      <c r="BA296" s="238">
        <f t="shared" si="255"/>
        <v>79</v>
      </c>
      <c r="BB296" s="130">
        <v>0</v>
      </c>
      <c r="BC296" s="27">
        <f t="shared" si="330"/>
        <v>22</v>
      </c>
      <c r="BD296" s="238">
        <f t="shared" si="309"/>
        <v>114</v>
      </c>
      <c r="BE296" s="229">
        <f t="shared" si="331"/>
        <v>44120</v>
      </c>
      <c r="BF296" s="132">
        <f t="shared" si="332"/>
        <v>13</v>
      </c>
      <c r="BG296" s="132">
        <f t="shared" si="310"/>
        <v>3097</v>
      </c>
      <c r="BH296" s="229">
        <f t="shared" si="314"/>
        <v>44120</v>
      </c>
      <c r="BI296" s="132">
        <f t="shared" si="333"/>
        <v>3097</v>
      </c>
      <c r="BJ296" s="1">
        <f t="shared" si="334"/>
        <v>44120</v>
      </c>
      <c r="BK296">
        <f t="shared" si="361"/>
        <v>1</v>
      </c>
      <c r="BL296">
        <f t="shared" si="335"/>
        <v>10</v>
      </c>
      <c r="BM296">
        <f t="shared" si="358"/>
        <v>11</v>
      </c>
      <c r="BN296" s="1">
        <f t="shared" si="359"/>
        <v>44120</v>
      </c>
      <c r="BO296">
        <f t="shared" si="360"/>
        <v>4461</v>
      </c>
      <c r="BP296">
        <f t="shared" si="362"/>
        <v>2054</v>
      </c>
      <c r="BQ296" s="179">
        <f t="shared" si="341"/>
        <v>44120</v>
      </c>
      <c r="BR296">
        <f t="shared" si="342"/>
        <v>5220</v>
      </c>
      <c r="BS296">
        <f t="shared" si="343"/>
        <v>4951</v>
      </c>
      <c r="BT296">
        <f t="shared" si="344"/>
        <v>105</v>
      </c>
      <c r="BX296" s="179">
        <f t="shared" si="345"/>
        <v>44120</v>
      </c>
      <c r="BY296">
        <f t="shared" si="346"/>
        <v>46</v>
      </c>
      <c r="BZ296">
        <f t="shared" si="347"/>
        <v>46</v>
      </c>
      <c r="CA296">
        <f t="shared" si="348"/>
        <v>0</v>
      </c>
      <c r="CB296" s="179">
        <f t="shared" si="349"/>
        <v>44120</v>
      </c>
      <c r="CC296">
        <f t="shared" si="350"/>
        <v>535</v>
      </c>
      <c r="CD296">
        <f t="shared" si="351"/>
        <v>491</v>
      </c>
      <c r="CE296">
        <f t="shared" si="352"/>
        <v>7</v>
      </c>
      <c r="CF296" s="179">
        <f t="shared" si="353"/>
        <v>44120</v>
      </c>
      <c r="CG296">
        <f t="shared" si="354"/>
        <v>7</v>
      </c>
      <c r="CH296">
        <f t="shared" si="355"/>
        <v>8</v>
      </c>
      <c r="CI296" s="179">
        <f t="shared" si="356"/>
        <v>44120</v>
      </c>
      <c r="CJ296">
        <f t="shared" si="357"/>
        <v>0</v>
      </c>
      <c r="CK296" s="1">
        <f t="shared" si="304"/>
        <v>44120</v>
      </c>
      <c r="CL296" s="282">
        <f t="shared" si="305"/>
        <v>7</v>
      </c>
      <c r="CM296" s="1">
        <f t="shared" si="306"/>
        <v>44120</v>
      </c>
      <c r="CN296" s="283">
        <f t="shared" si="307"/>
        <v>0</v>
      </c>
    </row>
    <row r="297" spans="1:92" ht="18" customHeight="1" x14ac:dyDescent="0.55000000000000004">
      <c r="A297" s="179">
        <v>44121</v>
      </c>
      <c r="B297" s="240">
        <v>13</v>
      </c>
      <c r="C297" s="154">
        <f t="shared" si="317"/>
        <v>3110</v>
      </c>
      <c r="D297" s="154">
        <f t="shared" si="318"/>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340"/>
        <v>44121</v>
      </c>
      <c r="AA297" s="230">
        <f t="shared" si="319"/>
        <v>5818</v>
      </c>
      <c r="AB297" s="230">
        <f t="shared" si="320"/>
        <v>5500</v>
      </c>
      <c r="AC297" s="231">
        <f t="shared" si="321"/>
        <v>112</v>
      </c>
      <c r="AD297" s="183">
        <f t="shared" si="322"/>
        <v>17</v>
      </c>
      <c r="AE297" s="243">
        <f t="shared" si="336"/>
        <v>4032</v>
      </c>
      <c r="AF297" s="155">
        <v>5237</v>
      </c>
      <c r="AG297" s="184">
        <f t="shared" si="337"/>
        <v>12</v>
      </c>
      <c r="AH297" s="155">
        <v>4963</v>
      </c>
      <c r="AI297" s="184">
        <f t="shared" si="323"/>
        <v>0</v>
      </c>
      <c r="AJ297" s="185">
        <v>105</v>
      </c>
      <c r="AK297" s="186">
        <f t="shared" si="324"/>
        <v>0</v>
      </c>
      <c r="AL297" s="155">
        <v>46</v>
      </c>
      <c r="AM297" s="184">
        <f t="shared" si="325"/>
        <v>0</v>
      </c>
      <c r="AN297" s="155">
        <v>46</v>
      </c>
      <c r="AO297" s="184">
        <f t="shared" si="326"/>
        <v>0</v>
      </c>
      <c r="AP297" s="187">
        <v>0</v>
      </c>
      <c r="AQ297" s="186">
        <f t="shared" si="338"/>
        <v>0</v>
      </c>
      <c r="AR297" s="155">
        <v>535</v>
      </c>
      <c r="AS297" s="184">
        <f t="shared" si="327"/>
        <v>0</v>
      </c>
      <c r="AT297" s="155">
        <v>491</v>
      </c>
      <c r="AU297" s="184">
        <f t="shared" si="328"/>
        <v>0</v>
      </c>
      <c r="AV297" s="188">
        <v>7</v>
      </c>
      <c r="AW297" s="255">
        <v>126</v>
      </c>
      <c r="AX297" s="237">
        <f t="shared" si="339"/>
        <v>44121</v>
      </c>
      <c r="AY297" s="6">
        <v>0</v>
      </c>
      <c r="AZ297" s="238">
        <f t="shared" si="329"/>
        <v>341</v>
      </c>
      <c r="BA297" s="238">
        <f t="shared" si="255"/>
        <v>80</v>
      </c>
      <c r="BB297" s="130">
        <v>0</v>
      </c>
      <c r="BC297" s="27">
        <f t="shared" si="330"/>
        <v>22</v>
      </c>
      <c r="BD297" s="238">
        <f t="shared" si="309"/>
        <v>115</v>
      </c>
      <c r="BE297" s="229">
        <f t="shared" si="331"/>
        <v>44121</v>
      </c>
      <c r="BF297" s="132">
        <f t="shared" si="332"/>
        <v>13</v>
      </c>
      <c r="BG297" s="132">
        <f t="shared" si="310"/>
        <v>3110</v>
      </c>
      <c r="BH297" s="229">
        <f t="shared" si="314"/>
        <v>44121</v>
      </c>
      <c r="BI297" s="132">
        <f t="shared" si="333"/>
        <v>3110</v>
      </c>
      <c r="BJ297" s="1">
        <f t="shared" si="334"/>
        <v>44121</v>
      </c>
      <c r="BK297">
        <f t="shared" si="361"/>
        <v>0</v>
      </c>
      <c r="BL297">
        <f t="shared" si="335"/>
        <v>34</v>
      </c>
      <c r="BM297">
        <f t="shared" si="358"/>
        <v>34</v>
      </c>
      <c r="BN297" s="1">
        <f t="shared" si="359"/>
        <v>44121</v>
      </c>
      <c r="BO297">
        <f t="shared" si="360"/>
        <v>4495</v>
      </c>
      <c r="BP297">
        <f t="shared" si="362"/>
        <v>2088</v>
      </c>
      <c r="BQ297" s="179">
        <f t="shared" si="341"/>
        <v>44121</v>
      </c>
      <c r="BR297">
        <f t="shared" si="342"/>
        <v>5237</v>
      </c>
      <c r="BS297">
        <f t="shared" si="343"/>
        <v>4963</v>
      </c>
      <c r="BT297">
        <f t="shared" si="344"/>
        <v>105</v>
      </c>
      <c r="BX297" s="179">
        <f t="shared" si="345"/>
        <v>44121</v>
      </c>
      <c r="BY297">
        <f t="shared" si="346"/>
        <v>46</v>
      </c>
      <c r="BZ297">
        <f t="shared" si="347"/>
        <v>46</v>
      </c>
      <c r="CA297">
        <f t="shared" si="348"/>
        <v>0</v>
      </c>
      <c r="CB297" s="179">
        <f t="shared" si="349"/>
        <v>44121</v>
      </c>
      <c r="CC297">
        <f t="shared" si="350"/>
        <v>535</v>
      </c>
      <c r="CD297">
        <f t="shared" si="351"/>
        <v>491</v>
      </c>
      <c r="CE297">
        <f t="shared" si="352"/>
        <v>7</v>
      </c>
      <c r="CF297" s="179">
        <f t="shared" si="353"/>
        <v>44121</v>
      </c>
      <c r="CG297">
        <f t="shared" si="354"/>
        <v>17</v>
      </c>
      <c r="CH297">
        <f t="shared" si="355"/>
        <v>12</v>
      </c>
      <c r="CI297" s="179">
        <f t="shared" si="356"/>
        <v>44121</v>
      </c>
      <c r="CJ297">
        <f t="shared" si="357"/>
        <v>0</v>
      </c>
      <c r="CK297" s="1">
        <f t="shared" si="304"/>
        <v>44121</v>
      </c>
      <c r="CL297" s="282">
        <f t="shared" si="305"/>
        <v>17</v>
      </c>
      <c r="CM297" s="1">
        <f t="shared" si="306"/>
        <v>44121</v>
      </c>
      <c r="CN297" s="283">
        <f t="shared" si="307"/>
        <v>0</v>
      </c>
    </row>
    <row r="298" spans="1:92" ht="18" customHeight="1" x14ac:dyDescent="0.55000000000000004">
      <c r="A298" s="179">
        <v>44122</v>
      </c>
      <c r="B298" s="240">
        <v>13</v>
      </c>
      <c r="C298" s="154">
        <f t="shared" si="317"/>
        <v>3123</v>
      </c>
      <c r="D298" s="154">
        <f t="shared" si="318"/>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340"/>
        <v>44122</v>
      </c>
      <c r="AA298" s="230">
        <f t="shared" si="319"/>
        <v>5822</v>
      </c>
      <c r="AB298" s="230">
        <f t="shared" si="320"/>
        <v>5510</v>
      </c>
      <c r="AC298" s="231">
        <f t="shared" si="321"/>
        <v>112</v>
      </c>
      <c r="AD298" s="183">
        <f t="shared" si="322"/>
        <v>4</v>
      </c>
      <c r="AE298" s="243">
        <f t="shared" si="336"/>
        <v>4036</v>
      </c>
      <c r="AF298" s="155">
        <v>5241</v>
      </c>
      <c r="AG298" s="184">
        <f t="shared" si="337"/>
        <v>10</v>
      </c>
      <c r="AH298" s="155">
        <v>4973</v>
      </c>
      <c r="AI298" s="184">
        <f t="shared" si="323"/>
        <v>0</v>
      </c>
      <c r="AJ298" s="185">
        <v>105</v>
      </c>
      <c r="AK298" s="186">
        <f t="shared" si="324"/>
        <v>0</v>
      </c>
      <c r="AL298" s="155">
        <v>46</v>
      </c>
      <c r="AM298" s="184">
        <f t="shared" si="325"/>
        <v>0</v>
      </c>
      <c r="AN298" s="155">
        <v>46</v>
      </c>
      <c r="AO298" s="184">
        <f t="shared" si="326"/>
        <v>0</v>
      </c>
      <c r="AP298" s="187">
        <v>0</v>
      </c>
      <c r="AQ298" s="186">
        <f t="shared" si="338"/>
        <v>0</v>
      </c>
      <c r="AR298" s="155">
        <v>535</v>
      </c>
      <c r="AS298" s="184">
        <f t="shared" si="327"/>
        <v>0</v>
      </c>
      <c r="AT298" s="155">
        <v>491</v>
      </c>
      <c r="AU298" s="184">
        <f t="shared" si="328"/>
        <v>0</v>
      </c>
      <c r="AV298" s="188">
        <v>7</v>
      </c>
      <c r="AW298" s="255">
        <v>127</v>
      </c>
      <c r="AX298" s="237">
        <f t="shared" si="339"/>
        <v>44122</v>
      </c>
      <c r="AY298" s="6">
        <v>0</v>
      </c>
      <c r="AZ298" s="238">
        <f t="shared" si="329"/>
        <v>341</v>
      </c>
      <c r="BA298" s="238">
        <f t="shared" si="255"/>
        <v>81</v>
      </c>
      <c r="BB298" s="130">
        <v>0</v>
      </c>
      <c r="BC298" s="27">
        <f t="shared" si="330"/>
        <v>22</v>
      </c>
      <c r="BD298" s="238">
        <f t="shared" si="309"/>
        <v>116</v>
      </c>
      <c r="BE298" s="229">
        <f t="shared" si="331"/>
        <v>44122</v>
      </c>
      <c r="BF298" s="132">
        <f t="shared" si="332"/>
        <v>13</v>
      </c>
      <c r="BG298" s="132">
        <f t="shared" si="310"/>
        <v>3123</v>
      </c>
      <c r="BH298" s="229">
        <f t="shared" si="314"/>
        <v>44122</v>
      </c>
      <c r="BI298" s="132">
        <f t="shared" si="333"/>
        <v>3123</v>
      </c>
      <c r="BJ298" s="1">
        <f t="shared" si="334"/>
        <v>44122</v>
      </c>
      <c r="BK298">
        <f t="shared" si="361"/>
        <v>0</v>
      </c>
      <c r="BL298">
        <f t="shared" si="335"/>
        <v>33</v>
      </c>
      <c r="BM298">
        <f t="shared" si="358"/>
        <v>33</v>
      </c>
      <c r="BN298" s="1">
        <f t="shared" si="359"/>
        <v>44122</v>
      </c>
      <c r="BO298">
        <f t="shared" si="360"/>
        <v>4528</v>
      </c>
      <c r="BP298">
        <f t="shared" si="362"/>
        <v>2121</v>
      </c>
      <c r="BQ298" s="179">
        <f t="shared" si="341"/>
        <v>44122</v>
      </c>
      <c r="BR298">
        <f t="shared" si="342"/>
        <v>5241</v>
      </c>
      <c r="BS298">
        <f t="shared" si="343"/>
        <v>4973</v>
      </c>
      <c r="BT298">
        <f t="shared" si="344"/>
        <v>105</v>
      </c>
      <c r="BX298" s="179">
        <f t="shared" si="345"/>
        <v>44122</v>
      </c>
      <c r="BY298">
        <f t="shared" si="346"/>
        <v>46</v>
      </c>
      <c r="BZ298">
        <f t="shared" si="347"/>
        <v>46</v>
      </c>
      <c r="CA298">
        <f t="shared" si="348"/>
        <v>0</v>
      </c>
      <c r="CB298" s="179">
        <f t="shared" si="349"/>
        <v>44122</v>
      </c>
      <c r="CC298">
        <f t="shared" si="350"/>
        <v>535</v>
      </c>
      <c r="CD298">
        <f t="shared" si="351"/>
        <v>491</v>
      </c>
      <c r="CE298">
        <f t="shared" si="352"/>
        <v>7</v>
      </c>
      <c r="CF298" s="179">
        <f t="shared" si="353"/>
        <v>44122</v>
      </c>
      <c r="CG298">
        <f t="shared" si="354"/>
        <v>4</v>
      </c>
      <c r="CH298">
        <f t="shared" si="355"/>
        <v>10</v>
      </c>
      <c r="CI298" s="179">
        <f t="shared" si="356"/>
        <v>44122</v>
      </c>
      <c r="CJ298">
        <f t="shared" si="357"/>
        <v>0</v>
      </c>
      <c r="CK298" s="1">
        <f t="shared" si="304"/>
        <v>44122</v>
      </c>
      <c r="CL298" s="282">
        <f t="shared" si="305"/>
        <v>4</v>
      </c>
      <c r="CM298" s="1">
        <f t="shared" si="306"/>
        <v>44122</v>
      </c>
      <c r="CN298" s="283">
        <f t="shared" si="307"/>
        <v>0</v>
      </c>
    </row>
    <row r="299" spans="1:92" ht="18" customHeight="1" x14ac:dyDescent="0.55000000000000004">
      <c r="A299" s="179">
        <v>44123</v>
      </c>
      <c r="B299" s="240">
        <v>19</v>
      </c>
      <c r="C299" s="154">
        <f t="shared" si="317"/>
        <v>3142</v>
      </c>
      <c r="D299" s="154">
        <f t="shared" si="318"/>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340"/>
        <v>44123</v>
      </c>
      <c r="AA299" s="230">
        <f t="shared" si="319"/>
        <v>5842</v>
      </c>
      <c r="AB299" s="230">
        <f t="shared" si="320"/>
        <v>5521</v>
      </c>
      <c r="AC299" s="231">
        <f t="shared" si="321"/>
        <v>112</v>
      </c>
      <c r="AD299" s="183">
        <f t="shared" si="322"/>
        <v>15</v>
      </c>
      <c r="AE299" s="243">
        <f t="shared" si="336"/>
        <v>4051</v>
      </c>
      <c r="AF299" s="155">
        <v>5256</v>
      </c>
      <c r="AG299" s="184">
        <f t="shared" si="337"/>
        <v>9</v>
      </c>
      <c r="AH299" s="155">
        <v>4982</v>
      </c>
      <c r="AI299" s="184">
        <f t="shared" si="323"/>
        <v>0</v>
      </c>
      <c r="AJ299" s="185">
        <v>105</v>
      </c>
      <c r="AK299" s="186">
        <f t="shared" si="324"/>
        <v>0</v>
      </c>
      <c r="AL299" s="155">
        <v>46</v>
      </c>
      <c r="AM299" s="184">
        <f t="shared" si="325"/>
        <v>0</v>
      </c>
      <c r="AN299" s="155">
        <v>46</v>
      </c>
      <c r="AO299" s="184">
        <f t="shared" si="326"/>
        <v>0</v>
      </c>
      <c r="AP299" s="187">
        <v>0</v>
      </c>
      <c r="AQ299" s="186">
        <f t="shared" si="338"/>
        <v>5</v>
      </c>
      <c r="AR299" s="155">
        <v>540</v>
      </c>
      <c r="AS299" s="184">
        <f t="shared" si="327"/>
        <v>2</v>
      </c>
      <c r="AT299" s="155">
        <v>493</v>
      </c>
      <c r="AU299" s="184">
        <f t="shared" si="328"/>
        <v>0</v>
      </c>
      <c r="AV299" s="188">
        <v>7</v>
      </c>
      <c r="AW299" s="255">
        <v>128</v>
      </c>
      <c r="AX299" s="237">
        <f t="shared" si="339"/>
        <v>44123</v>
      </c>
      <c r="AY299" s="6">
        <v>0</v>
      </c>
      <c r="AZ299" s="238">
        <f t="shared" si="329"/>
        <v>341</v>
      </c>
      <c r="BA299" s="238">
        <f t="shared" si="255"/>
        <v>82</v>
      </c>
      <c r="BB299" s="130">
        <v>0</v>
      </c>
      <c r="BC299" s="27">
        <f t="shared" si="330"/>
        <v>22</v>
      </c>
      <c r="BD299" s="238">
        <f t="shared" si="309"/>
        <v>117</v>
      </c>
      <c r="BE299" s="229">
        <f t="shared" si="331"/>
        <v>44123</v>
      </c>
      <c r="BF299" s="132">
        <f t="shared" si="332"/>
        <v>19</v>
      </c>
      <c r="BG299" s="132">
        <f t="shared" si="310"/>
        <v>3142</v>
      </c>
      <c r="BH299" s="229">
        <f t="shared" si="314"/>
        <v>44123</v>
      </c>
      <c r="BI299" s="132">
        <f t="shared" si="333"/>
        <v>3142</v>
      </c>
      <c r="BJ299" s="1">
        <f t="shared" si="334"/>
        <v>44123</v>
      </c>
      <c r="BK299">
        <f t="shared" si="361"/>
        <v>0</v>
      </c>
      <c r="BL299">
        <f t="shared" si="335"/>
        <v>24</v>
      </c>
      <c r="BM299">
        <f t="shared" si="358"/>
        <v>24</v>
      </c>
      <c r="BN299" s="1">
        <f t="shared" si="359"/>
        <v>44123</v>
      </c>
      <c r="BO299">
        <f t="shared" si="360"/>
        <v>4552</v>
      </c>
      <c r="BP299">
        <f t="shared" si="362"/>
        <v>2145</v>
      </c>
      <c r="BQ299" s="179">
        <f t="shared" si="341"/>
        <v>44123</v>
      </c>
      <c r="BR299">
        <f t="shared" si="342"/>
        <v>5256</v>
      </c>
      <c r="BS299">
        <f t="shared" si="343"/>
        <v>4982</v>
      </c>
      <c r="BT299">
        <f t="shared" si="344"/>
        <v>105</v>
      </c>
      <c r="BX299" s="179">
        <f t="shared" si="345"/>
        <v>44123</v>
      </c>
      <c r="BY299">
        <f t="shared" si="346"/>
        <v>46</v>
      </c>
      <c r="BZ299">
        <f t="shared" si="347"/>
        <v>46</v>
      </c>
      <c r="CA299">
        <f t="shared" si="348"/>
        <v>0</v>
      </c>
      <c r="CB299" s="179">
        <f t="shared" si="349"/>
        <v>44123</v>
      </c>
      <c r="CC299">
        <f t="shared" si="350"/>
        <v>540</v>
      </c>
      <c r="CD299">
        <f t="shared" si="351"/>
        <v>493</v>
      </c>
      <c r="CE299">
        <f t="shared" si="352"/>
        <v>7</v>
      </c>
      <c r="CF299" s="179">
        <f t="shared" si="353"/>
        <v>44123</v>
      </c>
      <c r="CG299">
        <f t="shared" si="354"/>
        <v>15</v>
      </c>
      <c r="CH299">
        <f t="shared" si="355"/>
        <v>9</v>
      </c>
      <c r="CI299" s="179">
        <f t="shared" si="356"/>
        <v>44123</v>
      </c>
      <c r="CJ299">
        <f t="shared" si="357"/>
        <v>0</v>
      </c>
      <c r="CK299" s="1">
        <f t="shared" si="304"/>
        <v>44123</v>
      </c>
      <c r="CL299" s="282">
        <f t="shared" si="305"/>
        <v>15</v>
      </c>
      <c r="CM299" s="1">
        <f t="shared" si="306"/>
        <v>44123</v>
      </c>
      <c r="CN299" s="283">
        <f t="shared" si="307"/>
        <v>0</v>
      </c>
    </row>
    <row r="300" spans="1:92" ht="18" customHeight="1" x14ac:dyDescent="0.55000000000000004">
      <c r="A300" s="179">
        <v>44124</v>
      </c>
      <c r="B300" s="240">
        <v>11</v>
      </c>
      <c r="C300" s="154">
        <f t="shared" si="317"/>
        <v>3153</v>
      </c>
      <c r="D300" s="154">
        <f t="shared" si="318"/>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340"/>
        <v>44124</v>
      </c>
      <c r="AA300" s="230">
        <f t="shared" si="319"/>
        <v>5850</v>
      </c>
      <c r="AB300" s="230">
        <f t="shared" si="320"/>
        <v>5537</v>
      </c>
      <c r="AC300" s="231">
        <f t="shared" si="321"/>
        <v>112</v>
      </c>
      <c r="AD300" s="183">
        <f t="shared" si="322"/>
        <v>5</v>
      </c>
      <c r="AE300" s="243">
        <f t="shared" si="336"/>
        <v>4056</v>
      </c>
      <c r="AF300" s="155">
        <v>5261</v>
      </c>
      <c r="AG300" s="184">
        <f t="shared" si="337"/>
        <v>14</v>
      </c>
      <c r="AH300" s="155">
        <v>4996</v>
      </c>
      <c r="AI300" s="184">
        <f t="shared" si="323"/>
        <v>0</v>
      </c>
      <c r="AJ300" s="185">
        <v>105</v>
      </c>
      <c r="AK300" s="186">
        <f t="shared" si="324"/>
        <v>0</v>
      </c>
      <c r="AL300" s="155">
        <v>46</v>
      </c>
      <c r="AM300" s="184">
        <f t="shared" si="325"/>
        <v>0</v>
      </c>
      <c r="AN300" s="155">
        <v>46</v>
      </c>
      <c r="AO300" s="184">
        <f t="shared" si="326"/>
        <v>0</v>
      </c>
      <c r="AP300" s="187">
        <v>0</v>
      </c>
      <c r="AQ300" s="186">
        <f t="shared" si="338"/>
        <v>3</v>
      </c>
      <c r="AR300" s="155">
        <v>543</v>
      </c>
      <c r="AS300" s="184">
        <f t="shared" si="327"/>
        <v>2</v>
      </c>
      <c r="AT300" s="155">
        <v>495</v>
      </c>
      <c r="AU300" s="184">
        <f t="shared" si="328"/>
        <v>0</v>
      </c>
      <c r="AV300" s="188">
        <v>7</v>
      </c>
      <c r="AW300" s="255">
        <v>129</v>
      </c>
      <c r="AX300" s="237">
        <f t="shared" si="339"/>
        <v>44124</v>
      </c>
      <c r="AY300" s="6">
        <v>0</v>
      </c>
      <c r="AZ300" s="238">
        <f t="shared" si="329"/>
        <v>341</v>
      </c>
      <c r="BA300" s="238">
        <f t="shared" si="255"/>
        <v>83</v>
      </c>
      <c r="BB300" s="130">
        <v>0</v>
      </c>
      <c r="BC300" s="27">
        <f t="shared" si="330"/>
        <v>22</v>
      </c>
      <c r="BD300" s="238">
        <f t="shared" si="309"/>
        <v>118</v>
      </c>
      <c r="BE300" s="229">
        <f t="shared" si="331"/>
        <v>44124</v>
      </c>
      <c r="BF300" s="132">
        <f t="shared" si="332"/>
        <v>11</v>
      </c>
      <c r="BG300" s="132">
        <f t="shared" si="310"/>
        <v>3153</v>
      </c>
      <c r="BH300" s="229">
        <f t="shared" si="314"/>
        <v>44124</v>
      </c>
      <c r="BI300" s="132">
        <f t="shared" si="333"/>
        <v>3153</v>
      </c>
      <c r="BJ300" s="1">
        <f t="shared" si="334"/>
        <v>44124</v>
      </c>
      <c r="BK300">
        <f t="shared" si="361"/>
        <v>0</v>
      </c>
      <c r="BL300">
        <f t="shared" si="335"/>
        <v>15</v>
      </c>
      <c r="BM300">
        <f t="shared" si="358"/>
        <v>15</v>
      </c>
      <c r="BN300" s="1">
        <f t="shared" si="359"/>
        <v>44124</v>
      </c>
      <c r="BO300">
        <f t="shared" si="360"/>
        <v>4567</v>
      </c>
      <c r="BP300">
        <f t="shared" si="362"/>
        <v>2160</v>
      </c>
      <c r="BQ300" s="179">
        <f t="shared" si="341"/>
        <v>44124</v>
      </c>
      <c r="BR300">
        <f t="shared" si="342"/>
        <v>5261</v>
      </c>
      <c r="BS300">
        <f t="shared" si="343"/>
        <v>4996</v>
      </c>
      <c r="BT300">
        <f t="shared" si="344"/>
        <v>105</v>
      </c>
      <c r="BX300" s="179">
        <f t="shared" si="345"/>
        <v>44124</v>
      </c>
      <c r="BY300">
        <f t="shared" si="346"/>
        <v>46</v>
      </c>
      <c r="BZ300">
        <f t="shared" si="347"/>
        <v>46</v>
      </c>
      <c r="CA300">
        <f t="shared" si="348"/>
        <v>0</v>
      </c>
      <c r="CB300" s="179">
        <f t="shared" si="349"/>
        <v>44124</v>
      </c>
      <c r="CC300">
        <f t="shared" si="350"/>
        <v>543</v>
      </c>
      <c r="CD300">
        <f t="shared" si="351"/>
        <v>495</v>
      </c>
      <c r="CE300">
        <f t="shared" si="352"/>
        <v>7</v>
      </c>
      <c r="CF300" s="179">
        <f t="shared" si="353"/>
        <v>44124</v>
      </c>
      <c r="CG300">
        <f t="shared" si="354"/>
        <v>5</v>
      </c>
      <c r="CH300">
        <f t="shared" si="355"/>
        <v>14</v>
      </c>
      <c r="CI300" s="179">
        <f t="shared" si="356"/>
        <v>44124</v>
      </c>
      <c r="CJ300">
        <f t="shared" si="357"/>
        <v>0</v>
      </c>
      <c r="CK300" s="1">
        <f t="shared" si="304"/>
        <v>44124</v>
      </c>
      <c r="CL300" s="282">
        <f t="shared" si="305"/>
        <v>5</v>
      </c>
      <c r="CM300" s="1">
        <f t="shared" si="306"/>
        <v>44124</v>
      </c>
      <c r="CN300" s="283">
        <f t="shared" si="307"/>
        <v>0</v>
      </c>
    </row>
    <row r="301" spans="1:92" ht="18" customHeight="1" x14ac:dyDescent="0.55000000000000004">
      <c r="A301" s="179">
        <v>44125</v>
      </c>
      <c r="B301" s="240">
        <v>14</v>
      </c>
      <c r="C301" s="154">
        <f t="shared" si="317"/>
        <v>3167</v>
      </c>
      <c r="D301" s="154">
        <f t="shared" si="318"/>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340"/>
        <v>44125</v>
      </c>
      <c r="AA301" s="230">
        <f t="shared" si="319"/>
        <v>5859</v>
      </c>
      <c r="AB301" s="230">
        <f t="shared" si="320"/>
        <v>5545</v>
      </c>
      <c r="AC301" s="231">
        <f t="shared" si="321"/>
        <v>112</v>
      </c>
      <c r="AD301" s="183">
        <f t="shared" si="322"/>
        <v>8</v>
      </c>
      <c r="AE301" s="243">
        <f t="shared" si="336"/>
        <v>4064</v>
      </c>
      <c r="AF301" s="155">
        <v>5269</v>
      </c>
      <c r="AG301" s="184">
        <f t="shared" si="337"/>
        <v>8</v>
      </c>
      <c r="AH301" s="155">
        <v>5004</v>
      </c>
      <c r="AI301" s="184">
        <f t="shared" si="323"/>
        <v>0</v>
      </c>
      <c r="AJ301" s="185">
        <v>105</v>
      </c>
      <c r="AK301" s="186">
        <f t="shared" si="324"/>
        <v>0</v>
      </c>
      <c r="AL301" s="155">
        <v>46</v>
      </c>
      <c r="AM301" s="184">
        <f t="shared" si="325"/>
        <v>0</v>
      </c>
      <c r="AN301" s="155">
        <v>46</v>
      </c>
      <c r="AO301" s="184">
        <f t="shared" si="326"/>
        <v>0</v>
      </c>
      <c r="AP301" s="187">
        <v>0</v>
      </c>
      <c r="AQ301" s="186">
        <f t="shared" si="338"/>
        <v>1</v>
      </c>
      <c r="AR301" s="155">
        <v>544</v>
      </c>
      <c r="AS301" s="184">
        <f t="shared" si="327"/>
        <v>0</v>
      </c>
      <c r="AT301" s="155">
        <v>495</v>
      </c>
      <c r="AU301" s="184">
        <f t="shared" si="328"/>
        <v>0</v>
      </c>
      <c r="AV301" s="188">
        <v>7</v>
      </c>
      <c r="AW301" s="255">
        <v>130</v>
      </c>
      <c r="AX301" s="237">
        <f t="shared" si="339"/>
        <v>44125</v>
      </c>
      <c r="AY301" s="6">
        <v>0</v>
      </c>
      <c r="AZ301" s="238">
        <f t="shared" si="329"/>
        <v>341</v>
      </c>
      <c r="BA301" s="238">
        <f t="shared" si="255"/>
        <v>84</v>
      </c>
      <c r="BB301" s="130">
        <v>0</v>
      </c>
      <c r="BC301" s="27">
        <f t="shared" si="330"/>
        <v>22</v>
      </c>
      <c r="BD301" s="238">
        <f t="shared" si="309"/>
        <v>119</v>
      </c>
      <c r="BE301" s="229">
        <f t="shared" si="331"/>
        <v>44125</v>
      </c>
      <c r="BF301" s="132">
        <f t="shared" si="332"/>
        <v>14</v>
      </c>
      <c r="BG301" s="132">
        <f t="shared" si="310"/>
        <v>3167</v>
      </c>
      <c r="BH301" s="229">
        <f t="shared" si="314"/>
        <v>44125</v>
      </c>
      <c r="BI301" s="132">
        <f t="shared" si="333"/>
        <v>3167</v>
      </c>
      <c r="BJ301" s="1">
        <f t="shared" si="334"/>
        <v>44125</v>
      </c>
      <c r="BK301">
        <f t="shared" si="361"/>
        <v>0</v>
      </c>
      <c r="BL301">
        <f t="shared" si="335"/>
        <v>25</v>
      </c>
      <c r="BM301">
        <f t="shared" si="358"/>
        <v>25</v>
      </c>
      <c r="BN301" s="1">
        <f t="shared" si="359"/>
        <v>44125</v>
      </c>
      <c r="BO301">
        <f t="shared" si="360"/>
        <v>4592</v>
      </c>
      <c r="BP301">
        <f t="shared" si="362"/>
        <v>2185</v>
      </c>
      <c r="BQ301" s="179">
        <f t="shared" si="341"/>
        <v>44125</v>
      </c>
      <c r="BR301">
        <f t="shared" si="342"/>
        <v>5269</v>
      </c>
      <c r="BS301">
        <f t="shared" si="343"/>
        <v>5004</v>
      </c>
      <c r="BT301">
        <f t="shared" si="344"/>
        <v>105</v>
      </c>
      <c r="BX301" s="179">
        <f t="shared" si="345"/>
        <v>44125</v>
      </c>
      <c r="BY301">
        <f t="shared" si="346"/>
        <v>46</v>
      </c>
      <c r="BZ301">
        <f t="shared" si="347"/>
        <v>46</v>
      </c>
      <c r="CA301">
        <f t="shared" si="348"/>
        <v>0</v>
      </c>
      <c r="CB301" s="179">
        <f t="shared" si="349"/>
        <v>44125</v>
      </c>
      <c r="CC301">
        <f t="shared" si="350"/>
        <v>544</v>
      </c>
      <c r="CD301">
        <f t="shared" si="351"/>
        <v>495</v>
      </c>
      <c r="CE301">
        <f t="shared" si="352"/>
        <v>7</v>
      </c>
      <c r="CF301" s="179">
        <f t="shared" si="353"/>
        <v>44125</v>
      </c>
      <c r="CG301">
        <f t="shared" si="354"/>
        <v>8</v>
      </c>
      <c r="CH301">
        <f t="shared" si="355"/>
        <v>8</v>
      </c>
      <c r="CI301" s="179">
        <f t="shared" si="356"/>
        <v>44125</v>
      </c>
      <c r="CJ301">
        <f t="shared" si="357"/>
        <v>0</v>
      </c>
      <c r="CK301" s="1">
        <f t="shared" si="304"/>
        <v>44125</v>
      </c>
      <c r="CL301" s="282">
        <f t="shared" si="305"/>
        <v>8</v>
      </c>
      <c r="CM301" s="1">
        <f t="shared" si="306"/>
        <v>44125</v>
      </c>
      <c r="CN301" s="283">
        <f t="shared" si="307"/>
        <v>0</v>
      </c>
    </row>
    <row r="302" spans="1:92" ht="18" customHeight="1" x14ac:dyDescent="0.55000000000000004">
      <c r="A302" s="179">
        <v>44126</v>
      </c>
      <c r="B302" s="240">
        <v>18</v>
      </c>
      <c r="C302" s="154">
        <f t="shared" si="317"/>
        <v>3185</v>
      </c>
      <c r="D302" s="154">
        <f t="shared" si="318"/>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340"/>
        <v>44126</v>
      </c>
      <c r="AA302" s="230">
        <f t="shared" si="319"/>
        <v>5874</v>
      </c>
      <c r="AB302" s="230">
        <f t="shared" si="320"/>
        <v>5562</v>
      </c>
      <c r="AC302" s="231">
        <f t="shared" si="321"/>
        <v>112</v>
      </c>
      <c r="AD302" s="183">
        <f t="shared" si="322"/>
        <v>11</v>
      </c>
      <c r="AE302" s="243">
        <f t="shared" si="336"/>
        <v>4075</v>
      </c>
      <c r="AF302" s="155">
        <v>5280</v>
      </c>
      <c r="AG302" s="184">
        <f t="shared" si="337"/>
        <v>15</v>
      </c>
      <c r="AH302" s="155">
        <v>5019</v>
      </c>
      <c r="AI302" s="184">
        <f t="shared" si="323"/>
        <v>0</v>
      </c>
      <c r="AJ302" s="185">
        <v>105</v>
      </c>
      <c r="AK302" s="186">
        <f t="shared" si="324"/>
        <v>0</v>
      </c>
      <c r="AL302" s="155">
        <v>46</v>
      </c>
      <c r="AM302" s="184">
        <f t="shared" si="325"/>
        <v>0</v>
      </c>
      <c r="AN302" s="155">
        <v>46</v>
      </c>
      <c r="AO302" s="184">
        <f t="shared" si="326"/>
        <v>0</v>
      </c>
      <c r="AP302" s="187">
        <v>0</v>
      </c>
      <c r="AQ302" s="186">
        <f t="shared" si="338"/>
        <v>4</v>
      </c>
      <c r="AR302" s="155">
        <v>548</v>
      </c>
      <c r="AS302" s="184">
        <f t="shared" si="327"/>
        <v>2</v>
      </c>
      <c r="AT302" s="155">
        <v>497</v>
      </c>
      <c r="AU302" s="184">
        <f t="shared" si="328"/>
        <v>0</v>
      </c>
      <c r="AV302" s="188">
        <v>7</v>
      </c>
      <c r="AW302" s="255">
        <v>131</v>
      </c>
      <c r="AX302" s="237">
        <f t="shared" si="339"/>
        <v>44126</v>
      </c>
      <c r="AY302" s="6">
        <v>0</v>
      </c>
      <c r="AZ302" s="238">
        <f t="shared" si="329"/>
        <v>341</v>
      </c>
      <c r="BA302" s="238">
        <f t="shared" si="255"/>
        <v>85</v>
      </c>
      <c r="BB302" s="130">
        <v>0</v>
      </c>
      <c r="BC302" s="27">
        <f t="shared" si="330"/>
        <v>22</v>
      </c>
      <c r="BD302" s="238">
        <f t="shared" si="309"/>
        <v>120</v>
      </c>
      <c r="BE302" s="229">
        <f t="shared" si="331"/>
        <v>44126</v>
      </c>
      <c r="BF302" s="132">
        <f t="shared" si="332"/>
        <v>18</v>
      </c>
      <c r="BG302" s="132">
        <f t="shared" si="310"/>
        <v>3185</v>
      </c>
      <c r="BH302" s="229">
        <f t="shared" si="314"/>
        <v>44126</v>
      </c>
      <c r="BI302" s="132">
        <f t="shared" si="333"/>
        <v>3185</v>
      </c>
      <c r="BJ302" s="1">
        <f t="shared" si="334"/>
        <v>44126</v>
      </c>
      <c r="BK302">
        <f t="shared" si="361"/>
        <v>0</v>
      </c>
      <c r="BL302">
        <f t="shared" si="335"/>
        <v>11</v>
      </c>
      <c r="BM302">
        <f t="shared" si="358"/>
        <v>11</v>
      </c>
      <c r="BN302" s="1">
        <f t="shared" si="359"/>
        <v>44126</v>
      </c>
      <c r="BO302">
        <f t="shared" si="360"/>
        <v>4603</v>
      </c>
      <c r="BP302">
        <f t="shared" si="362"/>
        <v>2196</v>
      </c>
      <c r="BQ302" s="179">
        <f t="shared" si="341"/>
        <v>44126</v>
      </c>
      <c r="BR302">
        <f t="shared" si="342"/>
        <v>5280</v>
      </c>
      <c r="BS302">
        <f t="shared" si="343"/>
        <v>5019</v>
      </c>
      <c r="BT302">
        <f t="shared" si="344"/>
        <v>105</v>
      </c>
      <c r="BX302" s="179">
        <f t="shared" si="345"/>
        <v>44126</v>
      </c>
      <c r="BY302">
        <f t="shared" si="346"/>
        <v>46</v>
      </c>
      <c r="BZ302">
        <f t="shared" si="347"/>
        <v>46</v>
      </c>
      <c r="CA302">
        <f t="shared" si="348"/>
        <v>0</v>
      </c>
      <c r="CB302" s="179">
        <f t="shared" si="349"/>
        <v>44126</v>
      </c>
      <c r="CC302">
        <f t="shared" si="350"/>
        <v>548</v>
      </c>
      <c r="CD302">
        <f t="shared" si="351"/>
        <v>497</v>
      </c>
      <c r="CE302">
        <f t="shared" si="352"/>
        <v>7</v>
      </c>
      <c r="CF302" s="179">
        <f t="shared" si="353"/>
        <v>44126</v>
      </c>
      <c r="CG302">
        <f t="shared" si="354"/>
        <v>11</v>
      </c>
      <c r="CH302">
        <f t="shared" si="355"/>
        <v>15</v>
      </c>
      <c r="CI302" s="179">
        <f t="shared" si="356"/>
        <v>44126</v>
      </c>
      <c r="CJ302">
        <f t="shared" si="357"/>
        <v>0</v>
      </c>
      <c r="CK302" s="1">
        <f t="shared" si="304"/>
        <v>44126</v>
      </c>
      <c r="CL302" s="282">
        <f t="shared" si="305"/>
        <v>11</v>
      </c>
      <c r="CM302" s="1">
        <f t="shared" si="306"/>
        <v>44126</v>
      </c>
      <c r="CN302" s="283">
        <f t="shared" si="307"/>
        <v>0</v>
      </c>
    </row>
    <row r="303" spans="1:92" ht="18" customHeight="1" x14ac:dyDescent="0.55000000000000004">
      <c r="A303" s="179">
        <v>44127</v>
      </c>
      <c r="B303" s="240">
        <v>28</v>
      </c>
      <c r="C303" s="154">
        <f t="shared" si="317"/>
        <v>3213</v>
      </c>
      <c r="D303" s="154">
        <f t="shared" si="318"/>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340"/>
        <v>44127</v>
      </c>
      <c r="AA303" s="230">
        <f t="shared" si="319"/>
        <v>5878</v>
      </c>
      <c r="AB303" s="230">
        <f t="shared" si="320"/>
        <v>5572</v>
      </c>
      <c r="AC303" s="231">
        <f t="shared" si="321"/>
        <v>112</v>
      </c>
      <c r="AD303" s="183">
        <f t="shared" si="322"/>
        <v>4</v>
      </c>
      <c r="AE303" s="243">
        <f t="shared" si="336"/>
        <v>4079</v>
      </c>
      <c r="AF303" s="155">
        <v>5284</v>
      </c>
      <c r="AG303" s="184">
        <f t="shared" si="337"/>
        <v>10</v>
      </c>
      <c r="AH303" s="155">
        <v>5029</v>
      </c>
      <c r="AI303" s="184">
        <f t="shared" si="323"/>
        <v>0</v>
      </c>
      <c r="AJ303" s="185">
        <v>105</v>
      </c>
      <c r="AK303" s="186">
        <f t="shared" si="324"/>
        <v>0</v>
      </c>
      <c r="AL303" s="155">
        <v>46</v>
      </c>
      <c r="AM303" s="184">
        <f t="shared" si="325"/>
        <v>0</v>
      </c>
      <c r="AN303" s="155">
        <v>46</v>
      </c>
      <c r="AO303" s="184">
        <f t="shared" si="326"/>
        <v>0</v>
      </c>
      <c r="AP303" s="187">
        <v>0</v>
      </c>
      <c r="AQ303" s="186">
        <f t="shared" si="338"/>
        <v>0</v>
      </c>
      <c r="AR303" s="155">
        <v>548</v>
      </c>
      <c r="AS303" s="184">
        <f t="shared" si="327"/>
        <v>0</v>
      </c>
      <c r="AT303" s="155">
        <v>497</v>
      </c>
      <c r="AU303" s="184">
        <f t="shared" si="328"/>
        <v>0</v>
      </c>
      <c r="AV303" s="188">
        <v>7</v>
      </c>
      <c r="AW303" s="255">
        <v>132</v>
      </c>
      <c r="AX303" s="237">
        <f t="shared" si="339"/>
        <v>44127</v>
      </c>
      <c r="AY303" s="6">
        <v>0</v>
      </c>
      <c r="AZ303" s="238">
        <f t="shared" si="329"/>
        <v>341</v>
      </c>
      <c r="BA303" s="238">
        <f t="shared" si="255"/>
        <v>86</v>
      </c>
      <c r="BB303" s="130">
        <v>0</v>
      </c>
      <c r="BC303" s="27">
        <f t="shared" si="330"/>
        <v>22</v>
      </c>
      <c r="BD303" s="238">
        <f t="shared" si="309"/>
        <v>121</v>
      </c>
      <c r="BE303" s="229">
        <f t="shared" si="331"/>
        <v>44127</v>
      </c>
      <c r="BF303" s="132">
        <f t="shared" si="332"/>
        <v>28</v>
      </c>
      <c r="BG303" s="132">
        <f t="shared" si="310"/>
        <v>3213</v>
      </c>
      <c r="BH303" s="229">
        <f t="shared" ref="BH303:BH334" si="363">+A303</f>
        <v>44127</v>
      </c>
      <c r="BI303" s="132">
        <f t="shared" si="333"/>
        <v>3213</v>
      </c>
      <c r="BJ303" s="1">
        <f t="shared" si="334"/>
        <v>44127</v>
      </c>
      <c r="BK303">
        <f t="shared" si="361"/>
        <v>0</v>
      </c>
      <c r="BL303">
        <f t="shared" si="335"/>
        <v>27</v>
      </c>
      <c r="BM303">
        <f t="shared" si="358"/>
        <v>27</v>
      </c>
      <c r="BN303" s="1">
        <f t="shared" si="359"/>
        <v>44127</v>
      </c>
      <c r="BO303">
        <f t="shared" si="360"/>
        <v>4630</v>
      </c>
      <c r="BP303">
        <f t="shared" si="362"/>
        <v>2223</v>
      </c>
      <c r="BQ303" s="179">
        <f t="shared" si="341"/>
        <v>44127</v>
      </c>
      <c r="BR303">
        <f t="shared" si="342"/>
        <v>5284</v>
      </c>
      <c r="BS303">
        <f t="shared" si="343"/>
        <v>5029</v>
      </c>
      <c r="BT303">
        <f t="shared" si="344"/>
        <v>105</v>
      </c>
      <c r="BX303" s="179">
        <f t="shared" si="345"/>
        <v>44127</v>
      </c>
      <c r="BY303">
        <f t="shared" si="346"/>
        <v>46</v>
      </c>
      <c r="BZ303">
        <f t="shared" si="347"/>
        <v>46</v>
      </c>
      <c r="CA303">
        <f t="shared" si="348"/>
        <v>0</v>
      </c>
      <c r="CB303" s="179">
        <f t="shared" si="349"/>
        <v>44127</v>
      </c>
      <c r="CC303">
        <f t="shared" si="350"/>
        <v>548</v>
      </c>
      <c r="CD303">
        <f t="shared" si="351"/>
        <v>497</v>
      </c>
      <c r="CE303">
        <f t="shared" si="352"/>
        <v>7</v>
      </c>
      <c r="CF303" s="179">
        <f t="shared" si="353"/>
        <v>44127</v>
      </c>
      <c r="CG303">
        <f t="shared" si="354"/>
        <v>4</v>
      </c>
      <c r="CH303">
        <f t="shared" si="355"/>
        <v>10</v>
      </c>
      <c r="CI303" s="179">
        <f t="shared" si="356"/>
        <v>44127</v>
      </c>
      <c r="CJ303">
        <f t="shared" si="357"/>
        <v>0</v>
      </c>
      <c r="CK303" s="1">
        <f t="shared" si="304"/>
        <v>44127</v>
      </c>
      <c r="CL303" s="282">
        <f t="shared" si="305"/>
        <v>4</v>
      </c>
      <c r="CM303" s="1">
        <f t="shared" si="306"/>
        <v>44127</v>
      </c>
      <c r="CN303" s="283">
        <f t="shared" si="307"/>
        <v>0</v>
      </c>
    </row>
    <row r="304" spans="1:92" ht="18" customHeight="1" x14ac:dyDescent="0.55000000000000004">
      <c r="A304" s="179">
        <v>44128</v>
      </c>
      <c r="B304" s="240">
        <v>15</v>
      </c>
      <c r="C304" s="154">
        <f t="shared" si="317"/>
        <v>3228</v>
      </c>
      <c r="D304" s="154">
        <f t="shared" si="318"/>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19"/>
        <v>5885</v>
      </c>
      <c r="AB304" s="230">
        <f t="shared" si="320"/>
        <v>5589</v>
      </c>
      <c r="AC304" s="231">
        <f t="shared" si="321"/>
        <v>112</v>
      </c>
      <c r="AD304" s="183">
        <f t="shared" si="322"/>
        <v>5</v>
      </c>
      <c r="AE304" s="243">
        <f t="shared" si="336"/>
        <v>4084</v>
      </c>
      <c r="AF304" s="155">
        <v>5289</v>
      </c>
      <c r="AG304" s="184">
        <f t="shared" si="337"/>
        <v>12</v>
      </c>
      <c r="AH304" s="155">
        <v>5041</v>
      </c>
      <c r="AI304" s="184">
        <f t="shared" si="323"/>
        <v>0</v>
      </c>
      <c r="AJ304" s="185">
        <v>105</v>
      </c>
      <c r="AK304" s="186">
        <f t="shared" si="324"/>
        <v>0</v>
      </c>
      <c r="AL304" s="155">
        <v>46</v>
      </c>
      <c r="AM304" s="184">
        <f t="shared" si="325"/>
        <v>0</v>
      </c>
      <c r="AN304" s="155">
        <v>46</v>
      </c>
      <c r="AO304" s="184">
        <f t="shared" si="326"/>
        <v>0</v>
      </c>
      <c r="AP304" s="187">
        <v>0</v>
      </c>
      <c r="AQ304" s="186">
        <f t="shared" si="338"/>
        <v>2</v>
      </c>
      <c r="AR304" s="155">
        <v>550</v>
      </c>
      <c r="AS304" s="184">
        <f t="shared" si="327"/>
        <v>5</v>
      </c>
      <c r="AT304" s="155">
        <v>502</v>
      </c>
      <c r="AU304" s="184">
        <f t="shared" si="328"/>
        <v>0</v>
      </c>
      <c r="AV304" s="188">
        <v>7</v>
      </c>
      <c r="AW304" s="255">
        <v>133</v>
      </c>
      <c r="AX304" s="237">
        <f t="shared" si="339"/>
        <v>44128</v>
      </c>
      <c r="AY304" s="6">
        <v>0</v>
      </c>
      <c r="AZ304" s="238">
        <f t="shared" si="329"/>
        <v>341</v>
      </c>
      <c r="BA304" s="238">
        <f t="shared" si="255"/>
        <v>87</v>
      </c>
      <c r="BB304" s="130">
        <v>0</v>
      </c>
      <c r="BC304" s="27">
        <f t="shared" si="330"/>
        <v>22</v>
      </c>
      <c r="BD304" s="238">
        <f t="shared" si="309"/>
        <v>122</v>
      </c>
      <c r="BE304" s="229">
        <f t="shared" si="331"/>
        <v>44128</v>
      </c>
      <c r="BF304" s="132">
        <f t="shared" si="332"/>
        <v>15</v>
      </c>
      <c r="BG304" s="132">
        <f t="shared" si="310"/>
        <v>3228</v>
      </c>
      <c r="BH304" s="229">
        <f t="shared" si="363"/>
        <v>44128</v>
      </c>
      <c r="BI304" s="132">
        <f t="shared" si="333"/>
        <v>3228</v>
      </c>
      <c r="BJ304" s="1">
        <f t="shared" si="334"/>
        <v>44128</v>
      </c>
      <c r="BK304">
        <f t="shared" si="361"/>
        <v>0</v>
      </c>
      <c r="BL304">
        <f t="shared" si="335"/>
        <v>19</v>
      </c>
      <c r="BM304">
        <f t="shared" si="358"/>
        <v>19</v>
      </c>
      <c r="BN304" s="1">
        <f t="shared" si="359"/>
        <v>44128</v>
      </c>
      <c r="BO304">
        <f t="shared" si="360"/>
        <v>4649</v>
      </c>
      <c r="BP304">
        <f t="shared" si="362"/>
        <v>2242</v>
      </c>
      <c r="BQ304" s="179">
        <f t="shared" si="341"/>
        <v>44128</v>
      </c>
      <c r="BR304">
        <f t="shared" si="342"/>
        <v>5289</v>
      </c>
      <c r="BS304">
        <f t="shared" si="343"/>
        <v>5041</v>
      </c>
      <c r="BT304">
        <f t="shared" si="344"/>
        <v>105</v>
      </c>
      <c r="BX304" s="179">
        <f t="shared" si="345"/>
        <v>44128</v>
      </c>
      <c r="BY304">
        <f t="shared" si="346"/>
        <v>46</v>
      </c>
      <c r="BZ304">
        <f t="shared" si="347"/>
        <v>46</v>
      </c>
      <c r="CA304">
        <f t="shared" si="348"/>
        <v>0</v>
      </c>
      <c r="CB304" s="179">
        <f t="shared" si="349"/>
        <v>44128</v>
      </c>
      <c r="CC304">
        <f t="shared" si="350"/>
        <v>550</v>
      </c>
      <c r="CD304">
        <f t="shared" si="351"/>
        <v>502</v>
      </c>
      <c r="CE304">
        <f t="shared" si="352"/>
        <v>7</v>
      </c>
      <c r="CF304" s="179">
        <f t="shared" si="353"/>
        <v>44128</v>
      </c>
      <c r="CG304">
        <f t="shared" si="354"/>
        <v>5</v>
      </c>
      <c r="CH304">
        <f t="shared" si="355"/>
        <v>12</v>
      </c>
      <c r="CI304" s="179">
        <f t="shared" si="356"/>
        <v>44128</v>
      </c>
      <c r="CJ304">
        <f t="shared" si="357"/>
        <v>0</v>
      </c>
      <c r="CK304" s="1">
        <f t="shared" si="304"/>
        <v>44128</v>
      </c>
      <c r="CL304" s="282">
        <f t="shared" si="305"/>
        <v>5</v>
      </c>
      <c r="CM304" s="1">
        <f t="shared" si="306"/>
        <v>44128</v>
      </c>
      <c r="CN304" s="283">
        <f t="shared" si="307"/>
        <v>0</v>
      </c>
    </row>
    <row r="305" spans="1:92" ht="18" customHeight="1" x14ac:dyDescent="0.55000000000000004">
      <c r="A305" s="179">
        <v>44129</v>
      </c>
      <c r="B305" s="240">
        <v>20</v>
      </c>
      <c r="C305" s="154">
        <f t="shared" si="317"/>
        <v>3248</v>
      </c>
      <c r="D305" s="154">
        <f t="shared" si="318"/>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364">+A305</f>
        <v>44129</v>
      </c>
      <c r="AA305" s="230">
        <f t="shared" si="319"/>
        <v>5891</v>
      </c>
      <c r="AB305" s="230">
        <f t="shared" si="320"/>
        <v>5595</v>
      </c>
      <c r="AC305" s="231">
        <f t="shared" si="321"/>
        <v>112</v>
      </c>
      <c r="AD305" s="183">
        <f t="shared" si="322"/>
        <v>6</v>
      </c>
      <c r="AE305" s="243">
        <f t="shared" si="336"/>
        <v>4090</v>
      </c>
      <c r="AF305" s="155">
        <v>5295</v>
      </c>
      <c r="AG305" s="184">
        <f t="shared" si="337"/>
        <v>6</v>
      </c>
      <c r="AH305" s="155">
        <v>5047</v>
      </c>
      <c r="AI305" s="184">
        <f t="shared" si="323"/>
        <v>0</v>
      </c>
      <c r="AJ305" s="185">
        <v>105</v>
      </c>
      <c r="AK305" s="186">
        <f t="shared" si="324"/>
        <v>0</v>
      </c>
      <c r="AL305" s="155">
        <v>46</v>
      </c>
      <c r="AM305" s="184">
        <f t="shared" si="325"/>
        <v>0</v>
      </c>
      <c r="AN305" s="155">
        <v>46</v>
      </c>
      <c r="AO305" s="184">
        <f t="shared" si="326"/>
        <v>0</v>
      </c>
      <c r="AP305" s="187">
        <v>0</v>
      </c>
      <c r="AQ305" s="186">
        <f t="shared" si="338"/>
        <v>0</v>
      </c>
      <c r="AR305" s="155">
        <v>550</v>
      </c>
      <c r="AS305" s="184">
        <f t="shared" si="327"/>
        <v>0</v>
      </c>
      <c r="AT305" s="155">
        <v>502</v>
      </c>
      <c r="AU305" s="184">
        <f t="shared" si="328"/>
        <v>0</v>
      </c>
      <c r="AV305" s="188">
        <v>7</v>
      </c>
      <c r="AW305" s="255">
        <v>134</v>
      </c>
      <c r="AX305" s="237">
        <f t="shared" si="339"/>
        <v>44129</v>
      </c>
      <c r="AY305" s="6">
        <v>0</v>
      </c>
      <c r="AZ305" s="238">
        <f t="shared" si="329"/>
        <v>341</v>
      </c>
      <c r="BA305" s="238">
        <f t="shared" si="255"/>
        <v>88</v>
      </c>
      <c r="BB305" s="130">
        <v>0</v>
      </c>
      <c r="BC305" s="27">
        <f t="shared" si="330"/>
        <v>22</v>
      </c>
      <c r="BD305" s="238">
        <f t="shared" si="309"/>
        <v>123</v>
      </c>
      <c r="BE305" s="229">
        <f t="shared" si="331"/>
        <v>44129</v>
      </c>
      <c r="BF305" s="132">
        <f t="shared" si="332"/>
        <v>20</v>
      </c>
      <c r="BG305" s="132">
        <f t="shared" si="310"/>
        <v>3248</v>
      </c>
      <c r="BH305" s="229">
        <f t="shared" si="363"/>
        <v>44129</v>
      </c>
      <c r="BI305" s="132">
        <f t="shared" si="333"/>
        <v>3248</v>
      </c>
      <c r="BJ305" s="1">
        <f t="shared" si="334"/>
        <v>44129</v>
      </c>
      <c r="BK305">
        <f t="shared" si="361"/>
        <v>137</v>
      </c>
      <c r="BL305">
        <f t="shared" si="335"/>
        <v>24</v>
      </c>
      <c r="BM305">
        <f t="shared" si="358"/>
        <v>161</v>
      </c>
      <c r="BN305" s="1">
        <f t="shared" si="359"/>
        <v>44129</v>
      </c>
      <c r="BO305">
        <f t="shared" si="360"/>
        <v>4810</v>
      </c>
      <c r="BP305">
        <f t="shared" si="362"/>
        <v>2266</v>
      </c>
      <c r="BQ305" s="179">
        <f t="shared" si="341"/>
        <v>44129</v>
      </c>
      <c r="BR305">
        <f t="shared" si="342"/>
        <v>5295</v>
      </c>
      <c r="BS305">
        <f t="shared" si="343"/>
        <v>5047</v>
      </c>
      <c r="BT305">
        <f t="shared" si="344"/>
        <v>105</v>
      </c>
      <c r="BX305" s="179">
        <f t="shared" si="345"/>
        <v>44129</v>
      </c>
      <c r="BY305">
        <f t="shared" si="346"/>
        <v>46</v>
      </c>
      <c r="BZ305">
        <f t="shared" si="347"/>
        <v>46</v>
      </c>
      <c r="CA305">
        <f t="shared" si="348"/>
        <v>0</v>
      </c>
      <c r="CB305" s="179">
        <f t="shared" si="349"/>
        <v>44129</v>
      </c>
      <c r="CC305">
        <f t="shared" si="350"/>
        <v>550</v>
      </c>
      <c r="CD305">
        <f t="shared" si="351"/>
        <v>502</v>
      </c>
      <c r="CE305">
        <f t="shared" si="352"/>
        <v>7</v>
      </c>
      <c r="CF305" s="179">
        <f t="shared" si="353"/>
        <v>44129</v>
      </c>
      <c r="CG305">
        <f t="shared" si="354"/>
        <v>6</v>
      </c>
      <c r="CH305">
        <f t="shared" si="355"/>
        <v>6</v>
      </c>
      <c r="CI305" s="179">
        <f t="shared" si="356"/>
        <v>44129</v>
      </c>
      <c r="CJ305">
        <f t="shared" si="357"/>
        <v>0</v>
      </c>
      <c r="CK305" s="1">
        <f t="shared" si="304"/>
        <v>44129</v>
      </c>
      <c r="CL305" s="282">
        <f t="shared" si="305"/>
        <v>6</v>
      </c>
      <c r="CM305" s="1">
        <f t="shared" si="306"/>
        <v>44129</v>
      </c>
      <c r="CN305" s="283">
        <f t="shared" si="307"/>
        <v>0</v>
      </c>
    </row>
    <row r="306" spans="1:92" ht="18" customHeight="1" x14ac:dyDescent="0.55000000000000004">
      <c r="A306" s="179">
        <v>44130</v>
      </c>
      <c r="B306" s="240">
        <v>16</v>
      </c>
      <c r="C306" s="154">
        <f t="shared" si="317"/>
        <v>3264</v>
      </c>
      <c r="D306" s="154">
        <f t="shared" si="318"/>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364"/>
        <v>44130</v>
      </c>
      <c r="AA306" s="230">
        <f t="shared" si="319"/>
        <v>5899</v>
      </c>
      <c r="AB306" s="230">
        <f t="shared" si="320"/>
        <v>5598</v>
      </c>
      <c r="AC306" s="231">
        <f t="shared" si="321"/>
        <v>112</v>
      </c>
      <c r="AD306" s="183">
        <f t="shared" si="322"/>
        <v>8</v>
      </c>
      <c r="AE306" s="243">
        <f t="shared" si="336"/>
        <v>4098</v>
      </c>
      <c r="AF306" s="155">
        <v>5303</v>
      </c>
      <c r="AG306" s="184">
        <f t="shared" si="337"/>
        <v>3</v>
      </c>
      <c r="AH306" s="155">
        <v>5050</v>
      </c>
      <c r="AI306" s="184">
        <f t="shared" si="323"/>
        <v>0</v>
      </c>
      <c r="AJ306" s="185">
        <v>105</v>
      </c>
      <c r="AK306" s="186">
        <f t="shared" si="324"/>
        <v>0</v>
      </c>
      <c r="AL306" s="155">
        <v>46</v>
      </c>
      <c r="AM306" s="184">
        <f t="shared" si="325"/>
        <v>0</v>
      </c>
      <c r="AN306" s="155">
        <v>46</v>
      </c>
      <c r="AO306" s="184">
        <f t="shared" si="326"/>
        <v>0</v>
      </c>
      <c r="AP306" s="187">
        <v>0</v>
      </c>
      <c r="AQ306" s="186">
        <f t="shared" si="338"/>
        <v>0</v>
      </c>
      <c r="AR306" s="155">
        <v>550</v>
      </c>
      <c r="AS306" s="184">
        <f t="shared" si="327"/>
        <v>0</v>
      </c>
      <c r="AT306" s="155">
        <v>502</v>
      </c>
      <c r="AU306" s="184">
        <f t="shared" si="328"/>
        <v>0</v>
      </c>
      <c r="AV306" s="188">
        <v>7</v>
      </c>
      <c r="AW306" s="255">
        <v>135</v>
      </c>
      <c r="AX306" s="237">
        <f t="shared" si="339"/>
        <v>44130</v>
      </c>
      <c r="AY306" s="6">
        <v>0</v>
      </c>
      <c r="AZ306" s="238">
        <f t="shared" si="329"/>
        <v>341</v>
      </c>
      <c r="BA306" s="238">
        <f t="shared" si="255"/>
        <v>89</v>
      </c>
      <c r="BB306" s="130">
        <v>0</v>
      </c>
      <c r="BC306" s="27">
        <f t="shared" si="330"/>
        <v>22</v>
      </c>
      <c r="BD306" s="238">
        <f t="shared" si="309"/>
        <v>124</v>
      </c>
      <c r="BE306" s="229">
        <f t="shared" si="331"/>
        <v>44130</v>
      </c>
      <c r="BF306" s="132">
        <f t="shared" si="332"/>
        <v>16</v>
      </c>
      <c r="BG306" s="132">
        <f t="shared" si="310"/>
        <v>3264</v>
      </c>
      <c r="BH306" s="229">
        <f t="shared" si="363"/>
        <v>44130</v>
      </c>
      <c r="BI306" s="132">
        <f t="shared" si="333"/>
        <v>3264</v>
      </c>
      <c r="BJ306" s="1">
        <f t="shared" si="334"/>
        <v>44130</v>
      </c>
      <c r="BK306">
        <f t="shared" si="361"/>
        <v>26</v>
      </c>
      <c r="BL306">
        <f t="shared" si="335"/>
        <v>24</v>
      </c>
      <c r="BM306">
        <f t="shared" si="358"/>
        <v>50</v>
      </c>
      <c r="BN306" s="1">
        <f t="shared" si="359"/>
        <v>44130</v>
      </c>
      <c r="BO306">
        <f t="shared" si="360"/>
        <v>4860</v>
      </c>
      <c r="BP306">
        <f t="shared" si="362"/>
        <v>2290</v>
      </c>
      <c r="BQ306" s="179">
        <f t="shared" si="341"/>
        <v>44130</v>
      </c>
      <c r="BR306">
        <f t="shared" si="342"/>
        <v>5303</v>
      </c>
      <c r="BS306">
        <f t="shared" si="343"/>
        <v>5050</v>
      </c>
      <c r="BT306">
        <f t="shared" si="344"/>
        <v>105</v>
      </c>
      <c r="BX306" s="179">
        <f t="shared" si="345"/>
        <v>44130</v>
      </c>
      <c r="BY306">
        <f t="shared" si="346"/>
        <v>46</v>
      </c>
      <c r="BZ306">
        <f t="shared" si="347"/>
        <v>46</v>
      </c>
      <c r="CA306">
        <f t="shared" si="348"/>
        <v>0</v>
      </c>
      <c r="CB306" s="179">
        <f t="shared" si="349"/>
        <v>44130</v>
      </c>
      <c r="CC306">
        <f t="shared" si="350"/>
        <v>550</v>
      </c>
      <c r="CD306">
        <f t="shared" si="351"/>
        <v>502</v>
      </c>
      <c r="CE306">
        <f t="shared" si="352"/>
        <v>7</v>
      </c>
      <c r="CF306" s="179">
        <f t="shared" si="353"/>
        <v>44130</v>
      </c>
      <c r="CG306">
        <f t="shared" si="354"/>
        <v>8</v>
      </c>
      <c r="CH306">
        <f t="shared" si="355"/>
        <v>3</v>
      </c>
      <c r="CI306" s="179">
        <f t="shared" si="356"/>
        <v>44130</v>
      </c>
      <c r="CJ306">
        <f t="shared" si="357"/>
        <v>0</v>
      </c>
      <c r="CK306" s="1">
        <f t="shared" si="304"/>
        <v>44130</v>
      </c>
      <c r="CL306" s="282">
        <f t="shared" si="305"/>
        <v>8</v>
      </c>
      <c r="CM306" s="1">
        <f t="shared" si="306"/>
        <v>44130</v>
      </c>
      <c r="CN306" s="283">
        <f t="shared" si="307"/>
        <v>0</v>
      </c>
    </row>
    <row r="307" spans="1:92" ht="18" customHeight="1" x14ac:dyDescent="0.55000000000000004">
      <c r="A307" s="179">
        <v>44131</v>
      </c>
      <c r="B307" s="240">
        <v>20</v>
      </c>
      <c r="C307" s="154">
        <f t="shared" si="317"/>
        <v>3284</v>
      </c>
      <c r="D307" s="154">
        <f t="shared" si="318"/>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364"/>
        <v>44131</v>
      </c>
      <c r="AA307" s="230">
        <f t="shared" si="319"/>
        <v>5904</v>
      </c>
      <c r="AB307" s="230">
        <f t="shared" si="320"/>
        <v>5601</v>
      </c>
      <c r="AC307" s="231">
        <f t="shared" si="321"/>
        <v>112</v>
      </c>
      <c r="AD307" s="183">
        <f t="shared" si="322"/>
        <v>5</v>
      </c>
      <c r="AE307" s="243">
        <f t="shared" si="336"/>
        <v>4103</v>
      </c>
      <c r="AF307" s="155">
        <v>5308</v>
      </c>
      <c r="AG307" s="184">
        <f t="shared" si="337"/>
        <v>3</v>
      </c>
      <c r="AH307" s="155">
        <v>5053</v>
      </c>
      <c r="AI307" s="184">
        <f t="shared" si="323"/>
        <v>0</v>
      </c>
      <c r="AJ307" s="185">
        <v>105</v>
      </c>
      <c r="AK307" s="186">
        <f t="shared" si="324"/>
        <v>0</v>
      </c>
      <c r="AL307" s="155">
        <v>46</v>
      </c>
      <c r="AM307" s="184">
        <f t="shared" si="325"/>
        <v>0</v>
      </c>
      <c r="AN307" s="155">
        <v>46</v>
      </c>
      <c r="AO307" s="184">
        <f t="shared" si="326"/>
        <v>0</v>
      </c>
      <c r="AP307" s="187">
        <v>0</v>
      </c>
      <c r="AQ307" s="186">
        <f t="shared" si="338"/>
        <v>0</v>
      </c>
      <c r="AR307" s="155">
        <v>550</v>
      </c>
      <c r="AS307" s="184">
        <f t="shared" si="327"/>
        <v>0</v>
      </c>
      <c r="AT307" s="155">
        <v>502</v>
      </c>
      <c r="AU307" s="184">
        <f t="shared" si="328"/>
        <v>0</v>
      </c>
      <c r="AV307" s="188">
        <v>7</v>
      </c>
      <c r="AW307" s="255">
        <v>136</v>
      </c>
      <c r="AX307" s="237">
        <f t="shared" si="339"/>
        <v>44131</v>
      </c>
      <c r="AY307" s="6">
        <v>0</v>
      </c>
      <c r="AZ307" s="238">
        <f t="shared" si="329"/>
        <v>341</v>
      </c>
      <c r="BA307" s="238">
        <f t="shared" si="255"/>
        <v>90</v>
      </c>
      <c r="BB307" s="130">
        <v>0</v>
      </c>
      <c r="BC307" s="27">
        <f t="shared" si="330"/>
        <v>22</v>
      </c>
      <c r="BD307" s="238">
        <f t="shared" si="309"/>
        <v>125</v>
      </c>
      <c r="BE307" s="229">
        <f t="shared" si="331"/>
        <v>44131</v>
      </c>
      <c r="BF307" s="132">
        <f t="shared" si="332"/>
        <v>20</v>
      </c>
      <c r="BG307" s="132">
        <f t="shared" si="310"/>
        <v>3284</v>
      </c>
      <c r="BH307" s="229">
        <f t="shared" si="363"/>
        <v>44131</v>
      </c>
      <c r="BI307" s="132">
        <f t="shared" si="333"/>
        <v>3284</v>
      </c>
      <c r="BJ307" s="1">
        <f t="shared" si="334"/>
        <v>44131</v>
      </c>
      <c r="BK307">
        <f t="shared" si="361"/>
        <v>19</v>
      </c>
      <c r="BL307">
        <f t="shared" si="335"/>
        <v>19</v>
      </c>
      <c r="BM307">
        <f t="shared" si="358"/>
        <v>38</v>
      </c>
      <c r="BN307" s="1">
        <f t="shared" si="359"/>
        <v>44131</v>
      </c>
      <c r="BO307">
        <f t="shared" si="360"/>
        <v>4898</v>
      </c>
      <c r="BP307">
        <f t="shared" si="362"/>
        <v>2309</v>
      </c>
      <c r="BQ307" s="179">
        <f t="shared" si="341"/>
        <v>44131</v>
      </c>
      <c r="BR307">
        <f t="shared" si="342"/>
        <v>5308</v>
      </c>
      <c r="BS307">
        <f t="shared" si="343"/>
        <v>5053</v>
      </c>
      <c r="BT307">
        <f t="shared" si="344"/>
        <v>105</v>
      </c>
      <c r="BX307" s="179">
        <f t="shared" si="345"/>
        <v>44131</v>
      </c>
      <c r="BY307">
        <f t="shared" si="346"/>
        <v>46</v>
      </c>
      <c r="BZ307">
        <f t="shared" si="347"/>
        <v>46</v>
      </c>
      <c r="CA307">
        <f t="shared" si="348"/>
        <v>0</v>
      </c>
      <c r="CB307" s="179">
        <f t="shared" si="349"/>
        <v>44131</v>
      </c>
      <c r="CC307">
        <f t="shared" si="350"/>
        <v>550</v>
      </c>
      <c r="CD307">
        <f t="shared" si="351"/>
        <v>502</v>
      </c>
      <c r="CE307">
        <f t="shared" si="352"/>
        <v>7</v>
      </c>
      <c r="CF307" s="179">
        <f t="shared" si="353"/>
        <v>44131</v>
      </c>
      <c r="CG307">
        <f t="shared" si="354"/>
        <v>5</v>
      </c>
      <c r="CH307">
        <f t="shared" si="355"/>
        <v>3</v>
      </c>
      <c r="CI307" s="179">
        <f t="shared" si="356"/>
        <v>44131</v>
      </c>
      <c r="CJ307">
        <f t="shared" si="357"/>
        <v>0</v>
      </c>
      <c r="CK307" s="1">
        <f t="shared" si="304"/>
        <v>44131</v>
      </c>
      <c r="CL307" s="282">
        <f t="shared" si="305"/>
        <v>5</v>
      </c>
      <c r="CM307" s="1">
        <f t="shared" si="306"/>
        <v>44131</v>
      </c>
      <c r="CN307" s="283">
        <f t="shared" si="307"/>
        <v>0</v>
      </c>
    </row>
    <row r="308" spans="1:92" ht="18" customHeight="1" x14ac:dyDescent="0.55000000000000004">
      <c r="A308" s="179">
        <v>44132</v>
      </c>
      <c r="B308" s="240">
        <v>24</v>
      </c>
      <c r="C308" s="154">
        <f t="shared" si="317"/>
        <v>3308</v>
      </c>
      <c r="D308" s="154">
        <f t="shared" si="318"/>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364"/>
        <v>44132</v>
      </c>
      <c r="AA308" s="230">
        <f t="shared" si="319"/>
        <v>5906</v>
      </c>
      <c r="AB308" s="230">
        <f t="shared" si="320"/>
        <v>5617</v>
      </c>
      <c r="AC308" s="231">
        <f t="shared" si="321"/>
        <v>112</v>
      </c>
      <c r="AD308" s="183">
        <f t="shared" si="322"/>
        <v>2</v>
      </c>
      <c r="AE308" s="243">
        <f t="shared" si="336"/>
        <v>4105</v>
      </c>
      <c r="AF308" s="155">
        <v>5310</v>
      </c>
      <c r="AG308" s="184">
        <f t="shared" si="337"/>
        <v>10</v>
      </c>
      <c r="AH308" s="155">
        <v>5063</v>
      </c>
      <c r="AI308" s="184">
        <f t="shared" si="323"/>
        <v>0</v>
      </c>
      <c r="AJ308" s="185">
        <v>105</v>
      </c>
      <c r="AK308" s="186">
        <f t="shared" si="324"/>
        <v>0</v>
      </c>
      <c r="AL308" s="155">
        <v>46</v>
      </c>
      <c r="AM308" s="184">
        <f t="shared" si="325"/>
        <v>0</v>
      </c>
      <c r="AN308" s="155">
        <v>46</v>
      </c>
      <c r="AO308" s="184">
        <f t="shared" si="326"/>
        <v>0</v>
      </c>
      <c r="AP308" s="187">
        <v>0</v>
      </c>
      <c r="AQ308" s="186">
        <f t="shared" si="338"/>
        <v>0</v>
      </c>
      <c r="AR308" s="155">
        <v>550</v>
      </c>
      <c r="AS308" s="184">
        <f t="shared" si="327"/>
        <v>6</v>
      </c>
      <c r="AT308" s="155">
        <v>508</v>
      </c>
      <c r="AU308" s="184">
        <f t="shared" si="328"/>
        <v>0</v>
      </c>
      <c r="AV308" s="188">
        <v>7</v>
      </c>
      <c r="AW308" s="255">
        <v>137</v>
      </c>
      <c r="AX308" s="237">
        <f t="shared" si="339"/>
        <v>44132</v>
      </c>
      <c r="AY308" s="6">
        <v>0</v>
      </c>
      <c r="AZ308" s="238">
        <f t="shared" si="329"/>
        <v>341</v>
      </c>
      <c r="BA308" s="238">
        <f t="shared" si="255"/>
        <v>91</v>
      </c>
      <c r="BB308" s="130">
        <v>0</v>
      </c>
      <c r="BC308" s="27">
        <f t="shared" si="330"/>
        <v>22</v>
      </c>
      <c r="BD308" s="238">
        <f t="shared" si="309"/>
        <v>126</v>
      </c>
      <c r="BE308" s="229">
        <f t="shared" si="331"/>
        <v>44132</v>
      </c>
      <c r="BF308" s="132">
        <f t="shared" si="332"/>
        <v>24</v>
      </c>
      <c r="BG308" s="132">
        <f t="shared" si="310"/>
        <v>3308</v>
      </c>
      <c r="BH308" s="229">
        <f t="shared" si="363"/>
        <v>44132</v>
      </c>
      <c r="BI308" s="132">
        <f t="shared" si="333"/>
        <v>3308</v>
      </c>
      <c r="BJ308" s="1">
        <f t="shared" si="334"/>
        <v>44132</v>
      </c>
      <c r="BK308">
        <f t="shared" si="361"/>
        <v>0</v>
      </c>
      <c r="BL308">
        <f t="shared" si="335"/>
        <v>16</v>
      </c>
      <c r="BM308">
        <f t="shared" si="358"/>
        <v>16</v>
      </c>
      <c r="BN308" s="1">
        <f t="shared" si="359"/>
        <v>44132</v>
      </c>
      <c r="BO308">
        <f t="shared" si="360"/>
        <v>4914</v>
      </c>
      <c r="BP308">
        <f t="shared" si="362"/>
        <v>2325</v>
      </c>
      <c r="BQ308" s="179">
        <f t="shared" si="341"/>
        <v>44132</v>
      </c>
      <c r="BR308">
        <f t="shared" si="342"/>
        <v>5310</v>
      </c>
      <c r="BS308">
        <f t="shared" si="343"/>
        <v>5063</v>
      </c>
      <c r="BT308">
        <f t="shared" si="344"/>
        <v>105</v>
      </c>
      <c r="BX308" s="179">
        <f t="shared" si="345"/>
        <v>44132</v>
      </c>
      <c r="BY308">
        <f t="shared" si="346"/>
        <v>46</v>
      </c>
      <c r="BZ308">
        <f t="shared" si="347"/>
        <v>46</v>
      </c>
      <c r="CA308">
        <f t="shared" si="348"/>
        <v>0</v>
      </c>
      <c r="CB308" s="179">
        <f t="shared" si="349"/>
        <v>44132</v>
      </c>
      <c r="CC308">
        <f t="shared" si="350"/>
        <v>550</v>
      </c>
      <c r="CD308">
        <f t="shared" si="351"/>
        <v>508</v>
      </c>
      <c r="CE308">
        <f t="shared" si="352"/>
        <v>7</v>
      </c>
      <c r="CF308" s="179">
        <f t="shared" si="353"/>
        <v>44132</v>
      </c>
      <c r="CG308">
        <f t="shared" si="354"/>
        <v>2</v>
      </c>
      <c r="CH308">
        <f t="shared" si="355"/>
        <v>10</v>
      </c>
      <c r="CI308" s="179">
        <f t="shared" si="356"/>
        <v>44132</v>
      </c>
      <c r="CJ308">
        <f t="shared" si="357"/>
        <v>0</v>
      </c>
      <c r="CK308" s="1">
        <f t="shared" si="304"/>
        <v>44132</v>
      </c>
      <c r="CL308" s="282">
        <f t="shared" si="305"/>
        <v>2</v>
      </c>
      <c r="CM308" s="1">
        <f t="shared" si="306"/>
        <v>44132</v>
      </c>
      <c r="CN308" s="283">
        <f t="shared" si="307"/>
        <v>0</v>
      </c>
    </row>
    <row r="309" spans="1:92" ht="18" customHeight="1" x14ac:dyDescent="0.55000000000000004">
      <c r="A309" s="179">
        <v>44133</v>
      </c>
      <c r="B309" s="240">
        <v>24</v>
      </c>
      <c r="C309" s="154">
        <f t="shared" si="317"/>
        <v>3332</v>
      </c>
      <c r="D309" s="154">
        <f t="shared" si="318"/>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364"/>
        <v>44133</v>
      </c>
      <c r="AA309" s="230">
        <f t="shared" si="319"/>
        <v>5912</v>
      </c>
      <c r="AB309" s="230">
        <f t="shared" si="320"/>
        <v>5632</v>
      </c>
      <c r="AC309" s="231">
        <f t="shared" si="321"/>
        <v>112</v>
      </c>
      <c r="AD309" s="183">
        <f t="shared" si="322"/>
        <v>3</v>
      </c>
      <c r="AE309" s="243">
        <f t="shared" si="336"/>
        <v>4108</v>
      </c>
      <c r="AF309" s="155">
        <v>5313</v>
      </c>
      <c r="AG309" s="184">
        <f t="shared" si="337"/>
        <v>10</v>
      </c>
      <c r="AH309" s="155">
        <v>5073</v>
      </c>
      <c r="AI309" s="184">
        <f t="shared" si="323"/>
        <v>0</v>
      </c>
      <c r="AJ309" s="185">
        <v>105</v>
      </c>
      <c r="AK309" s="186">
        <f t="shared" si="324"/>
        <v>0</v>
      </c>
      <c r="AL309" s="155">
        <v>46</v>
      </c>
      <c r="AM309" s="184">
        <f t="shared" si="325"/>
        <v>0</v>
      </c>
      <c r="AN309" s="155">
        <v>46</v>
      </c>
      <c r="AO309" s="184">
        <f t="shared" si="326"/>
        <v>0</v>
      </c>
      <c r="AP309" s="187">
        <v>0</v>
      </c>
      <c r="AQ309" s="186">
        <f t="shared" si="338"/>
        <v>3</v>
      </c>
      <c r="AR309" s="155">
        <v>553</v>
      </c>
      <c r="AS309" s="184">
        <f t="shared" si="327"/>
        <v>5</v>
      </c>
      <c r="AT309" s="155">
        <v>513</v>
      </c>
      <c r="AU309" s="184">
        <f t="shared" si="328"/>
        <v>0</v>
      </c>
      <c r="AV309" s="188">
        <v>7</v>
      </c>
      <c r="AW309" s="255">
        <v>138</v>
      </c>
      <c r="AX309" s="237">
        <f t="shared" si="339"/>
        <v>44133</v>
      </c>
      <c r="AY309" s="6">
        <v>0</v>
      </c>
      <c r="AZ309" s="238">
        <f t="shared" si="329"/>
        <v>341</v>
      </c>
      <c r="BA309" s="238">
        <f t="shared" si="255"/>
        <v>92</v>
      </c>
      <c r="BB309" s="130">
        <v>0</v>
      </c>
      <c r="BC309" s="27">
        <f t="shared" si="330"/>
        <v>22</v>
      </c>
      <c r="BD309" s="238">
        <f t="shared" si="309"/>
        <v>127</v>
      </c>
      <c r="BE309" s="229">
        <f t="shared" si="331"/>
        <v>44133</v>
      </c>
      <c r="BF309" s="132">
        <f t="shared" si="332"/>
        <v>24</v>
      </c>
      <c r="BG309" s="132">
        <f t="shared" si="310"/>
        <v>3332</v>
      </c>
      <c r="BH309" s="229">
        <f t="shared" si="363"/>
        <v>44133</v>
      </c>
      <c r="BI309" s="132">
        <f t="shared" si="333"/>
        <v>3332</v>
      </c>
      <c r="BJ309" s="1">
        <f t="shared" si="334"/>
        <v>44133</v>
      </c>
      <c r="BK309">
        <f t="shared" si="361"/>
        <v>14</v>
      </c>
      <c r="BL309">
        <f t="shared" si="335"/>
        <v>39</v>
      </c>
      <c r="BM309">
        <f t="shared" si="358"/>
        <v>53</v>
      </c>
      <c r="BN309" s="1">
        <f t="shared" si="359"/>
        <v>44133</v>
      </c>
      <c r="BO309">
        <f t="shared" si="360"/>
        <v>4967</v>
      </c>
      <c r="BP309">
        <f t="shared" si="362"/>
        <v>2364</v>
      </c>
      <c r="BQ309" s="179">
        <f t="shared" si="341"/>
        <v>44133</v>
      </c>
      <c r="BR309">
        <f t="shared" si="342"/>
        <v>5313</v>
      </c>
      <c r="BS309">
        <f t="shared" si="343"/>
        <v>5073</v>
      </c>
      <c r="BT309">
        <f t="shared" si="344"/>
        <v>105</v>
      </c>
      <c r="BX309" s="179">
        <f t="shared" si="345"/>
        <v>44133</v>
      </c>
      <c r="BY309">
        <f t="shared" si="346"/>
        <v>46</v>
      </c>
      <c r="BZ309">
        <f t="shared" si="347"/>
        <v>46</v>
      </c>
      <c r="CA309">
        <f t="shared" si="348"/>
        <v>0</v>
      </c>
      <c r="CB309" s="179">
        <f t="shared" si="349"/>
        <v>44133</v>
      </c>
      <c r="CC309">
        <f t="shared" si="350"/>
        <v>553</v>
      </c>
      <c r="CD309">
        <f t="shared" si="351"/>
        <v>513</v>
      </c>
      <c r="CE309">
        <f t="shared" si="352"/>
        <v>7</v>
      </c>
      <c r="CF309" s="179">
        <f t="shared" si="353"/>
        <v>44133</v>
      </c>
      <c r="CG309">
        <f t="shared" si="354"/>
        <v>3</v>
      </c>
      <c r="CH309">
        <f t="shared" si="355"/>
        <v>10</v>
      </c>
      <c r="CI309" s="179">
        <f t="shared" si="356"/>
        <v>44133</v>
      </c>
      <c r="CJ309">
        <f t="shared" si="357"/>
        <v>0</v>
      </c>
      <c r="CK309" s="1">
        <f t="shared" si="304"/>
        <v>44133</v>
      </c>
      <c r="CL309" s="282">
        <f t="shared" si="305"/>
        <v>3</v>
      </c>
      <c r="CM309" s="1">
        <f t="shared" si="306"/>
        <v>44133</v>
      </c>
      <c r="CN309" s="283">
        <f t="shared" si="307"/>
        <v>0</v>
      </c>
    </row>
    <row r="310" spans="1:92" ht="18" customHeight="1" x14ac:dyDescent="0.55000000000000004">
      <c r="A310" s="179">
        <v>44134</v>
      </c>
      <c r="B310" s="240">
        <v>27</v>
      </c>
      <c r="C310" s="154">
        <f t="shared" si="317"/>
        <v>3359</v>
      </c>
      <c r="D310" s="154">
        <f t="shared" si="318"/>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364"/>
        <v>44134</v>
      </c>
      <c r="AA310" s="230">
        <f t="shared" si="319"/>
        <v>5920</v>
      </c>
      <c r="AB310" s="230">
        <f t="shared" si="320"/>
        <v>5642</v>
      </c>
      <c r="AC310" s="231">
        <f t="shared" si="321"/>
        <v>112</v>
      </c>
      <c r="AD310" s="183">
        <f t="shared" si="322"/>
        <v>7</v>
      </c>
      <c r="AE310" s="243">
        <f t="shared" si="336"/>
        <v>4115</v>
      </c>
      <c r="AF310" s="155">
        <v>5320</v>
      </c>
      <c r="AG310" s="184">
        <f t="shared" si="337"/>
        <v>9</v>
      </c>
      <c r="AH310" s="155">
        <v>5082</v>
      </c>
      <c r="AI310" s="184">
        <f t="shared" si="323"/>
        <v>0</v>
      </c>
      <c r="AJ310" s="185">
        <v>105</v>
      </c>
      <c r="AK310" s="186">
        <f t="shared" si="324"/>
        <v>0</v>
      </c>
      <c r="AL310" s="155">
        <v>46</v>
      </c>
      <c r="AM310" s="184">
        <f t="shared" si="325"/>
        <v>0</v>
      </c>
      <c r="AN310" s="155">
        <v>46</v>
      </c>
      <c r="AO310" s="184">
        <f t="shared" si="326"/>
        <v>0</v>
      </c>
      <c r="AP310" s="187">
        <v>0</v>
      </c>
      <c r="AQ310" s="186">
        <f t="shared" si="338"/>
        <v>1</v>
      </c>
      <c r="AR310" s="155">
        <v>554</v>
      </c>
      <c r="AS310" s="184">
        <f t="shared" si="327"/>
        <v>1</v>
      </c>
      <c r="AT310" s="155">
        <v>514</v>
      </c>
      <c r="AU310" s="184">
        <f t="shared" si="328"/>
        <v>0</v>
      </c>
      <c r="AV310" s="188">
        <v>7</v>
      </c>
      <c r="AW310" s="255">
        <v>139</v>
      </c>
      <c r="AX310" s="237">
        <f t="shared" si="339"/>
        <v>44134</v>
      </c>
      <c r="AY310" s="6">
        <v>0</v>
      </c>
      <c r="AZ310" s="238">
        <f t="shared" si="329"/>
        <v>341</v>
      </c>
      <c r="BA310" s="238">
        <f t="shared" si="255"/>
        <v>93</v>
      </c>
      <c r="BB310" s="130">
        <v>0</v>
      </c>
      <c r="BC310" s="27">
        <f t="shared" si="330"/>
        <v>22</v>
      </c>
      <c r="BD310" s="238">
        <f t="shared" si="309"/>
        <v>128</v>
      </c>
      <c r="BE310" s="229">
        <f t="shared" si="331"/>
        <v>44134</v>
      </c>
      <c r="BF310" s="132">
        <f t="shared" si="332"/>
        <v>27</v>
      </c>
      <c r="BG310" s="132">
        <f t="shared" si="310"/>
        <v>3359</v>
      </c>
      <c r="BH310" s="229">
        <f t="shared" si="363"/>
        <v>44134</v>
      </c>
      <c r="BI310" s="132">
        <f t="shared" si="333"/>
        <v>3359</v>
      </c>
      <c r="BJ310" s="1">
        <f t="shared" si="334"/>
        <v>44134</v>
      </c>
      <c r="BK310">
        <f t="shared" si="361"/>
        <v>15</v>
      </c>
      <c r="BL310">
        <f t="shared" si="335"/>
        <v>23</v>
      </c>
      <c r="BM310">
        <f t="shared" si="358"/>
        <v>38</v>
      </c>
      <c r="BN310" s="1">
        <f t="shared" si="359"/>
        <v>44134</v>
      </c>
      <c r="BO310">
        <f t="shared" si="360"/>
        <v>5005</v>
      </c>
      <c r="BP310">
        <f t="shared" si="362"/>
        <v>2387</v>
      </c>
      <c r="BQ310" s="179">
        <f t="shared" si="341"/>
        <v>44134</v>
      </c>
      <c r="BR310">
        <f t="shared" si="342"/>
        <v>5320</v>
      </c>
      <c r="BS310">
        <f t="shared" si="343"/>
        <v>5082</v>
      </c>
      <c r="BT310">
        <f t="shared" si="344"/>
        <v>105</v>
      </c>
      <c r="BX310" s="179">
        <f t="shared" si="345"/>
        <v>44134</v>
      </c>
      <c r="BY310">
        <f t="shared" si="346"/>
        <v>46</v>
      </c>
      <c r="BZ310">
        <f t="shared" si="347"/>
        <v>46</v>
      </c>
      <c r="CA310">
        <f t="shared" si="348"/>
        <v>0</v>
      </c>
      <c r="CB310" s="179">
        <f t="shared" si="349"/>
        <v>44134</v>
      </c>
      <c r="CC310">
        <f t="shared" si="350"/>
        <v>554</v>
      </c>
      <c r="CD310">
        <f t="shared" si="351"/>
        <v>514</v>
      </c>
      <c r="CE310">
        <f t="shared" si="352"/>
        <v>7</v>
      </c>
      <c r="CF310" s="179">
        <f t="shared" si="353"/>
        <v>44134</v>
      </c>
      <c r="CG310">
        <f t="shared" si="354"/>
        <v>7</v>
      </c>
      <c r="CH310">
        <f t="shared" si="355"/>
        <v>9</v>
      </c>
      <c r="CI310" s="179">
        <f t="shared" si="356"/>
        <v>44134</v>
      </c>
      <c r="CJ310">
        <f t="shared" si="357"/>
        <v>0</v>
      </c>
      <c r="CK310" s="1">
        <f t="shared" si="304"/>
        <v>44134</v>
      </c>
      <c r="CL310" s="282">
        <f t="shared" si="305"/>
        <v>7</v>
      </c>
      <c r="CM310" s="1">
        <f t="shared" si="306"/>
        <v>44134</v>
      </c>
      <c r="CN310" s="283">
        <f t="shared" si="307"/>
        <v>0</v>
      </c>
    </row>
    <row r="311" spans="1:92" ht="18" customHeight="1" x14ac:dyDescent="0.55000000000000004">
      <c r="A311" s="179">
        <v>44135</v>
      </c>
      <c r="B311" s="240">
        <v>21</v>
      </c>
      <c r="C311" s="154">
        <f t="shared" ref="C311:C338" si="365">+B311+C310</f>
        <v>3380</v>
      </c>
      <c r="D311" s="154">
        <f t="shared" ref="D311:D317" si="366">+C311-F311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367">+A311</f>
        <v>44135</v>
      </c>
      <c r="AA311" s="230">
        <f t="shared" ref="AA311:AA342" si="368">+AF311+AL311+AR311</f>
        <v>5924</v>
      </c>
      <c r="AB311" s="230">
        <f t="shared" ref="AB311:AB342" si="369">+AH311+AN311+AT311</f>
        <v>5650</v>
      </c>
      <c r="AC311" s="231">
        <f t="shared" ref="AC311:AC342" si="370">+AJ311+AP311+AV311</f>
        <v>112</v>
      </c>
      <c r="AD311" s="183">
        <f t="shared" ref="AD311:AD338" si="371">+AF311-AF310</f>
        <v>3</v>
      </c>
      <c r="AE311" s="243">
        <f t="shared" si="336"/>
        <v>4118</v>
      </c>
      <c r="AF311" s="155">
        <v>5323</v>
      </c>
      <c r="AG311" s="184">
        <f t="shared" si="337"/>
        <v>7</v>
      </c>
      <c r="AH311" s="155">
        <v>5089</v>
      </c>
      <c r="AI311" s="184">
        <f t="shared" ref="AI311:AI338" si="372">+AJ311-AJ310</f>
        <v>0</v>
      </c>
      <c r="AJ311" s="185">
        <v>105</v>
      </c>
      <c r="AK311" s="186">
        <f t="shared" ref="AK311:AK338" si="373">+AL311-AL310</f>
        <v>0</v>
      </c>
      <c r="AL311" s="155">
        <v>46</v>
      </c>
      <c r="AM311" s="184">
        <f t="shared" ref="AM311:AM338" si="374">+AN311-AN310</f>
        <v>0</v>
      </c>
      <c r="AN311" s="155">
        <v>46</v>
      </c>
      <c r="AO311" s="184">
        <f t="shared" ref="AO311:AO338" si="375">+AP311-AP310</f>
        <v>0</v>
      </c>
      <c r="AP311" s="187">
        <v>0</v>
      </c>
      <c r="AQ311" s="186">
        <f t="shared" si="338"/>
        <v>1</v>
      </c>
      <c r="AR311" s="155">
        <v>555</v>
      </c>
      <c r="AS311" s="184">
        <f t="shared" ref="AS311:AS338" si="376">+AT311-AT310</f>
        <v>1</v>
      </c>
      <c r="AT311" s="155">
        <v>515</v>
      </c>
      <c r="AU311" s="184">
        <f t="shared" ref="AU311:AU338" si="377">+AV311-AV310</f>
        <v>0</v>
      </c>
      <c r="AV311" s="188">
        <v>7</v>
      </c>
      <c r="AW311" s="255">
        <v>140</v>
      </c>
      <c r="AX311" s="237">
        <f t="shared" si="339"/>
        <v>44135</v>
      </c>
      <c r="AY311" s="6">
        <v>0</v>
      </c>
      <c r="AZ311" s="238">
        <f t="shared" ref="AZ311:AZ338" si="378">+AZ310+AY311</f>
        <v>341</v>
      </c>
      <c r="BA311" s="238">
        <f t="shared" si="255"/>
        <v>94</v>
      </c>
      <c r="BB311" s="130">
        <v>0</v>
      </c>
      <c r="BC311" s="27">
        <f t="shared" ref="BC311:BC338" si="379">+BC310+BB311</f>
        <v>22</v>
      </c>
      <c r="BD311" s="238">
        <f t="shared" si="309"/>
        <v>129</v>
      </c>
      <c r="BE311" s="229">
        <f t="shared" ref="BE311:BE342" si="380">+Z311</f>
        <v>44135</v>
      </c>
      <c r="BF311" s="132">
        <f t="shared" ref="BF311:BF342" si="381">+B311</f>
        <v>21</v>
      </c>
      <c r="BG311" s="132">
        <f t="shared" si="310"/>
        <v>3380</v>
      </c>
      <c r="BH311" s="229">
        <f t="shared" si="363"/>
        <v>44135</v>
      </c>
      <c r="BI311" s="132">
        <f t="shared" ref="BI311:BI342" si="382">+C311</f>
        <v>3380</v>
      </c>
      <c r="BJ311" s="1">
        <f t="shared" ref="BJ311:BJ342" si="383">+BE311</f>
        <v>44135</v>
      </c>
      <c r="BK311">
        <f t="shared" si="361"/>
        <v>61</v>
      </c>
      <c r="BL311">
        <f t="shared" ref="BL311:BL342" si="384">+M311</f>
        <v>8</v>
      </c>
      <c r="BM311">
        <f t="shared" si="358"/>
        <v>69</v>
      </c>
      <c r="BN311" s="1">
        <f t="shared" si="359"/>
        <v>44135</v>
      </c>
      <c r="BO311">
        <f t="shared" si="360"/>
        <v>5074</v>
      </c>
      <c r="BP311">
        <f t="shared" si="362"/>
        <v>2395</v>
      </c>
      <c r="BQ311" s="179">
        <f t="shared" si="341"/>
        <v>44135</v>
      </c>
      <c r="BR311">
        <f t="shared" si="342"/>
        <v>5323</v>
      </c>
      <c r="BS311">
        <f t="shared" si="343"/>
        <v>5089</v>
      </c>
      <c r="BT311">
        <f t="shared" si="344"/>
        <v>105</v>
      </c>
      <c r="BX311" s="179">
        <f t="shared" si="345"/>
        <v>44135</v>
      </c>
      <c r="BY311">
        <f t="shared" si="346"/>
        <v>46</v>
      </c>
      <c r="BZ311">
        <f t="shared" si="347"/>
        <v>46</v>
      </c>
      <c r="CA311">
        <f t="shared" si="348"/>
        <v>0</v>
      </c>
      <c r="CB311" s="179">
        <f t="shared" si="349"/>
        <v>44135</v>
      </c>
      <c r="CC311">
        <f t="shared" si="350"/>
        <v>555</v>
      </c>
      <c r="CD311">
        <f t="shared" si="351"/>
        <v>515</v>
      </c>
      <c r="CE311">
        <f t="shared" si="352"/>
        <v>7</v>
      </c>
      <c r="CF311" s="179">
        <f t="shared" si="353"/>
        <v>44135</v>
      </c>
      <c r="CG311">
        <f t="shared" si="354"/>
        <v>3</v>
      </c>
      <c r="CH311">
        <f t="shared" si="355"/>
        <v>7</v>
      </c>
      <c r="CI311" s="179">
        <f t="shared" si="356"/>
        <v>44135</v>
      </c>
      <c r="CJ311">
        <f t="shared" si="357"/>
        <v>0</v>
      </c>
      <c r="CK311" s="1">
        <f t="shared" si="304"/>
        <v>44135</v>
      </c>
      <c r="CL311" s="282">
        <f t="shared" si="305"/>
        <v>3</v>
      </c>
      <c r="CM311" s="1">
        <f t="shared" si="306"/>
        <v>44135</v>
      </c>
      <c r="CN311" s="283">
        <f t="shared" si="307"/>
        <v>0</v>
      </c>
    </row>
    <row r="312" spans="1:92" ht="18" customHeight="1" x14ac:dyDescent="0.55000000000000004">
      <c r="A312" s="179">
        <v>44136</v>
      </c>
      <c r="B312" s="240">
        <v>21</v>
      </c>
      <c r="C312" s="154">
        <f t="shared" si="365"/>
        <v>3401</v>
      </c>
      <c r="D312" s="154">
        <f t="shared" si="366"/>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367"/>
        <v>44136</v>
      </c>
      <c r="AA312" s="230">
        <f t="shared" si="368"/>
        <v>5934</v>
      </c>
      <c r="AB312" s="230">
        <f t="shared" si="369"/>
        <v>5660</v>
      </c>
      <c r="AC312" s="231">
        <f t="shared" si="370"/>
        <v>112</v>
      </c>
      <c r="AD312" s="183">
        <f t="shared" si="371"/>
        <v>7</v>
      </c>
      <c r="AE312" s="243">
        <f t="shared" ref="AE312:AE338" si="385">+AE311+AD312</f>
        <v>4125</v>
      </c>
      <c r="AF312" s="155">
        <v>5330</v>
      </c>
      <c r="AG312" s="184">
        <f t="shared" ref="AG312:AG338" si="386">+AH312-AH311</f>
        <v>7</v>
      </c>
      <c r="AH312" s="155">
        <v>5096</v>
      </c>
      <c r="AI312" s="184">
        <f t="shared" si="372"/>
        <v>0</v>
      </c>
      <c r="AJ312" s="185">
        <v>105</v>
      </c>
      <c r="AK312" s="186">
        <f t="shared" si="373"/>
        <v>0</v>
      </c>
      <c r="AL312" s="155">
        <v>46</v>
      </c>
      <c r="AM312" s="184">
        <f t="shared" si="374"/>
        <v>0</v>
      </c>
      <c r="AN312" s="155">
        <v>46</v>
      </c>
      <c r="AO312" s="184">
        <f t="shared" si="375"/>
        <v>0</v>
      </c>
      <c r="AP312" s="187">
        <v>0</v>
      </c>
      <c r="AQ312" s="186">
        <f t="shared" ref="AQ312:AQ338" si="387">+AR312-AR311</f>
        <v>3</v>
      </c>
      <c r="AR312" s="155">
        <v>558</v>
      </c>
      <c r="AS312" s="184">
        <f t="shared" si="376"/>
        <v>3</v>
      </c>
      <c r="AT312" s="155">
        <v>518</v>
      </c>
      <c r="AU312" s="184">
        <f t="shared" si="377"/>
        <v>0</v>
      </c>
      <c r="AV312" s="188">
        <v>7</v>
      </c>
      <c r="AW312" s="255">
        <v>141</v>
      </c>
      <c r="AX312" s="237">
        <f t="shared" si="339"/>
        <v>44136</v>
      </c>
      <c r="AY312" s="6">
        <v>0</v>
      </c>
      <c r="AZ312" s="238">
        <f t="shared" si="378"/>
        <v>341</v>
      </c>
      <c r="BA312" s="238">
        <f t="shared" si="255"/>
        <v>95</v>
      </c>
      <c r="BB312" s="130">
        <v>0</v>
      </c>
      <c r="BC312" s="27">
        <f t="shared" si="379"/>
        <v>22</v>
      </c>
      <c r="BD312" s="238">
        <f t="shared" si="309"/>
        <v>130</v>
      </c>
      <c r="BE312" s="229">
        <f t="shared" si="380"/>
        <v>44136</v>
      </c>
      <c r="BF312" s="132">
        <f t="shared" si="381"/>
        <v>21</v>
      </c>
      <c r="BG312" s="132">
        <f t="shared" si="310"/>
        <v>3401</v>
      </c>
      <c r="BH312" s="229">
        <f t="shared" si="363"/>
        <v>44136</v>
      </c>
      <c r="BI312" s="132">
        <f t="shared" si="382"/>
        <v>3401</v>
      </c>
      <c r="BJ312" s="1">
        <f t="shared" si="383"/>
        <v>44136</v>
      </c>
      <c r="BK312">
        <f t="shared" si="361"/>
        <v>6</v>
      </c>
      <c r="BL312">
        <f t="shared" si="384"/>
        <v>24</v>
      </c>
      <c r="BM312">
        <f t="shared" si="358"/>
        <v>30</v>
      </c>
      <c r="BN312" s="1">
        <f t="shared" si="359"/>
        <v>44136</v>
      </c>
      <c r="BO312">
        <f t="shared" si="360"/>
        <v>5104</v>
      </c>
      <c r="BP312">
        <f t="shared" si="362"/>
        <v>2419</v>
      </c>
      <c r="BQ312" s="179">
        <f t="shared" si="341"/>
        <v>44136</v>
      </c>
      <c r="BR312">
        <f t="shared" si="342"/>
        <v>5330</v>
      </c>
      <c r="BS312">
        <f t="shared" si="343"/>
        <v>5096</v>
      </c>
      <c r="BT312">
        <f t="shared" si="344"/>
        <v>105</v>
      </c>
      <c r="BX312" s="179">
        <f t="shared" si="345"/>
        <v>44136</v>
      </c>
      <c r="BY312">
        <f t="shared" si="346"/>
        <v>46</v>
      </c>
      <c r="BZ312">
        <f t="shared" si="347"/>
        <v>46</v>
      </c>
      <c r="CA312">
        <f t="shared" si="348"/>
        <v>0</v>
      </c>
      <c r="CB312" s="179">
        <f t="shared" si="349"/>
        <v>44136</v>
      </c>
      <c r="CC312">
        <f t="shared" si="350"/>
        <v>558</v>
      </c>
      <c r="CD312">
        <f t="shared" si="351"/>
        <v>518</v>
      </c>
      <c r="CE312">
        <f t="shared" si="352"/>
        <v>7</v>
      </c>
      <c r="CF312" s="179">
        <f t="shared" si="353"/>
        <v>44136</v>
      </c>
      <c r="CG312">
        <f t="shared" si="354"/>
        <v>7</v>
      </c>
      <c r="CH312">
        <f t="shared" si="355"/>
        <v>7</v>
      </c>
      <c r="CI312" s="179">
        <f t="shared" si="356"/>
        <v>44136</v>
      </c>
      <c r="CJ312">
        <f t="shared" si="357"/>
        <v>0</v>
      </c>
      <c r="CK312" s="1">
        <f t="shared" si="304"/>
        <v>44136</v>
      </c>
      <c r="CL312" s="282">
        <f t="shared" si="305"/>
        <v>7</v>
      </c>
      <c r="CM312" s="1">
        <f t="shared" si="306"/>
        <v>44136</v>
      </c>
      <c r="CN312" s="283">
        <f t="shared" si="307"/>
        <v>0</v>
      </c>
    </row>
    <row r="313" spans="1:92" ht="18" customHeight="1" x14ac:dyDescent="0.55000000000000004">
      <c r="A313" s="179">
        <v>44137</v>
      </c>
      <c r="B313" s="240">
        <v>44</v>
      </c>
      <c r="C313" s="154">
        <f t="shared" si="365"/>
        <v>3445</v>
      </c>
      <c r="D313" s="154">
        <f t="shared" si="366"/>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367"/>
        <v>44137</v>
      </c>
      <c r="AA313" s="230">
        <f t="shared" si="368"/>
        <v>5945</v>
      </c>
      <c r="AB313" s="230">
        <f t="shared" si="369"/>
        <v>5667</v>
      </c>
      <c r="AC313" s="231">
        <f t="shared" si="370"/>
        <v>112</v>
      </c>
      <c r="AD313" s="183">
        <f t="shared" si="371"/>
        <v>6</v>
      </c>
      <c r="AE313" s="243">
        <f t="shared" si="385"/>
        <v>4131</v>
      </c>
      <c r="AF313" s="155">
        <v>5336</v>
      </c>
      <c r="AG313" s="184">
        <f t="shared" si="386"/>
        <v>6</v>
      </c>
      <c r="AH313" s="155">
        <v>5102</v>
      </c>
      <c r="AI313" s="184">
        <f t="shared" si="372"/>
        <v>0</v>
      </c>
      <c r="AJ313" s="185">
        <v>105</v>
      </c>
      <c r="AK313" s="186">
        <f t="shared" si="373"/>
        <v>0</v>
      </c>
      <c r="AL313" s="155">
        <v>46</v>
      </c>
      <c r="AM313" s="184">
        <f t="shared" si="374"/>
        <v>0</v>
      </c>
      <c r="AN313" s="155">
        <v>46</v>
      </c>
      <c r="AO313" s="184">
        <f t="shared" si="375"/>
        <v>0</v>
      </c>
      <c r="AP313" s="187">
        <v>0</v>
      </c>
      <c r="AQ313" s="186">
        <f t="shared" si="387"/>
        <v>5</v>
      </c>
      <c r="AR313" s="155">
        <v>563</v>
      </c>
      <c r="AS313" s="184">
        <f t="shared" si="376"/>
        <v>1</v>
      </c>
      <c r="AT313" s="155">
        <v>519</v>
      </c>
      <c r="AU313" s="184">
        <f t="shared" si="377"/>
        <v>0</v>
      </c>
      <c r="AV313" s="188">
        <v>7</v>
      </c>
      <c r="AW313" s="255">
        <v>142</v>
      </c>
      <c r="AX313" s="237">
        <f t="shared" si="339"/>
        <v>44137</v>
      </c>
      <c r="AY313" s="6">
        <v>0</v>
      </c>
      <c r="AZ313" s="238">
        <f t="shared" si="378"/>
        <v>341</v>
      </c>
      <c r="BA313" s="238">
        <f t="shared" si="255"/>
        <v>96</v>
      </c>
      <c r="BB313" s="130">
        <v>0</v>
      </c>
      <c r="BC313" s="27">
        <f t="shared" si="379"/>
        <v>22</v>
      </c>
      <c r="BD313" s="238">
        <f t="shared" si="309"/>
        <v>131</v>
      </c>
      <c r="BE313" s="229">
        <f t="shared" si="380"/>
        <v>44137</v>
      </c>
      <c r="BF313" s="132">
        <f t="shared" si="381"/>
        <v>44</v>
      </c>
      <c r="BG313" s="132">
        <f t="shared" si="310"/>
        <v>3445</v>
      </c>
      <c r="BH313" s="229">
        <f t="shared" si="363"/>
        <v>44137</v>
      </c>
      <c r="BI313" s="132">
        <f t="shared" si="382"/>
        <v>3445</v>
      </c>
      <c r="BJ313" s="1">
        <f t="shared" si="383"/>
        <v>44137</v>
      </c>
      <c r="BK313">
        <f t="shared" si="361"/>
        <v>13</v>
      </c>
      <c r="BL313">
        <f t="shared" si="384"/>
        <v>48</v>
      </c>
      <c r="BM313">
        <f t="shared" si="358"/>
        <v>61</v>
      </c>
      <c r="BN313" s="1">
        <f t="shared" si="359"/>
        <v>44137</v>
      </c>
      <c r="BO313">
        <f t="shared" si="360"/>
        <v>5165</v>
      </c>
      <c r="BP313">
        <f t="shared" si="362"/>
        <v>2467</v>
      </c>
      <c r="BQ313" s="179">
        <f t="shared" si="341"/>
        <v>44137</v>
      </c>
      <c r="BR313">
        <f t="shared" si="342"/>
        <v>5336</v>
      </c>
      <c r="BS313">
        <f t="shared" si="343"/>
        <v>5102</v>
      </c>
      <c r="BT313">
        <f t="shared" si="344"/>
        <v>105</v>
      </c>
      <c r="BX313" s="179">
        <f t="shared" si="345"/>
        <v>44137</v>
      </c>
      <c r="BY313">
        <f t="shared" si="346"/>
        <v>46</v>
      </c>
      <c r="BZ313">
        <f t="shared" si="347"/>
        <v>46</v>
      </c>
      <c r="CA313">
        <f t="shared" si="348"/>
        <v>0</v>
      </c>
      <c r="CB313" s="179">
        <f t="shared" si="349"/>
        <v>44137</v>
      </c>
      <c r="CC313">
        <f t="shared" si="350"/>
        <v>563</v>
      </c>
      <c r="CD313">
        <f t="shared" si="351"/>
        <v>519</v>
      </c>
      <c r="CE313">
        <f t="shared" si="352"/>
        <v>7</v>
      </c>
      <c r="CF313" s="179">
        <f t="shared" si="353"/>
        <v>44137</v>
      </c>
      <c r="CG313">
        <f t="shared" si="354"/>
        <v>6</v>
      </c>
      <c r="CH313">
        <f t="shared" si="355"/>
        <v>6</v>
      </c>
      <c r="CI313" s="179">
        <f t="shared" si="356"/>
        <v>44137</v>
      </c>
      <c r="CJ313">
        <f t="shared" si="357"/>
        <v>0</v>
      </c>
      <c r="CK313" s="1">
        <f t="shared" si="304"/>
        <v>44137</v>
      </c>
      <c r="CL313" s="282">
        <f t="shared" si="305"/>
        <v>6</v>
      </c>
      <c r="CM313" s="1">
        <f t="shared" si="306"/>
        <v>44137</v>
      </c>
      <c r="CN313" s="283">
        <f t="shared" si="307"/>
        <v>0</v>
      </c>
    </row>
    <row r="314" spans="1:92" ht="18" customHeight="1" x14ac:dyDescent="0.55000000000000004">
      <c r="A314" s="179">
        <v>44138</v>
      </c>
      <c r="B314" s="240">
        <v>15</v>
      </c>
      <c r="C314" s="154">
        <f t="shared" si="365"/>
        <v>3460</v>
      </c>
      <c r="D314" s="154">
        <f t="shared" si="366"/>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367"/>
        <v>44138</v>
      </c>
      <c r="AA314" s="230">
        <f t="shared" si="368"/>
        <v>5958</v>
      </c>
      <c r="AB314" s="230">
        <f t="shared" si="369"/>
        <v>5676</v>
      </c>
      <c r="AC314" s="231">
        <f t="shared" si="370"/>
        <v>112</v>
      </c>
      <c r="AD314" s="183">
        <f t="shared" si="371"/>
        <v>9</v>
      </c>
      <c r="AE314" s="243">
        <f t="shared" si="385"/>
        <v>4140</v>
      </c>
      <c r="AF314" s="155">
        <v>5345</v>
      </c>
      <c r="AG314" s="184">
        <f t="shared" si="386"/>
        <v>7</v>
      </c>
      <c r="AH314" s="155">
        <v>5109</v>
      </c>
      <c r="AI314" s="184">
        <f t="shared" si="372"/>
        <v>0</v>
      </c>
      <c r="AJ314" s="185">
        <v>105</v>
      </c>
      <c r="AK314" s="186">
        <f t="shared" si="373"/>
        <v>0</v>
      </c>
      <c r="AL314" s="155">
        <v>46</v>
      </c>
      <c r="AM314" s="184">
        <f t="shared" si="374"/>
        <v>0</v>
      </c>
      <c r="AN314" s="155">
        <v>46</v>
      </c>
      <c r="AO314" s="184">
        <f t="shared" si="375"/>
        <v>0</v>
      </c>
      <c r="AP314" s="187">
        <v>0</v>
      </c>
      <c r="AQ314" s="186">
        <f t="shared" si="387"/>
        <v>4</v>
      </c>
      <c r="AR314" s="155">
        <v>567</v>
      </c>
      <c r="AS314" s="184">
        <f t="shared" si="376"/>
        <v>2</v>
      </c>
      <c r="AT314" s="155">
        <v>521</v>
      </c>
      <c r="AU314" s="184">
        <f t="shared" si="377"/>
        <v>0</v>
      </c>
      <c r="AV314" s="188">
        <v>7</v>
      </c>
      <c r="AW314" s="255">
        <v>143</v>
      </c>
      <c r="AX314" s="237">
        <f t="shared" ref="AX314:AX345" si="388">+A314</f>
        <v>44138</v>
      </c>
      <c r="AY314" s="6">
        <v>0</v>
      </c>
      <c r="AZ314" s="238">
        <f t="shared" si="378"/>
        <v>341</v>
      </c>
      <c r="BA314" s="238">
        <f t="shared" si="255"/>
        <v>97</v>
      </c>
      <c r="BB314" s="130">
        <v>0</v>
      </c>
      <c r="BC314" s="27">
        <f t="shared" si="379"/>
        <v>22</v>
      </c>
      <c r="BD314" s="238">
        <f t="shared" si="309"/>
        <v>132</v>
      </c>
      <c r="BE314" s="229">
        <f t="shared" si="380"/>
        <v>44138</v>
      </c>
      <c r="BF314" s="132">
        <f t="shared" si="381"/>
        <v>15</v>
      </c>
      <c r="BG314" s="132">
        <f t="shared" si="310"/>
        <v>3460</v>
      </c>
      <c r="BH314" s="229">
        <f t="shared" si="363"/>
        <v>44138</v>
      </c>
      <c r="BI314" s="132">
        <f t="shared" si="382"/>
        <v>3460</v>
      </c>
      <c r="BJ314" s="1">
        <f t="shared" si="383"/>
        <v>44138</v>
      </c>
      <c r="BK314">
        <f t="shared" si="361"/>
        <v>116</v>
      </c>
      <c r="BL314">
        <f t="shared" si="384"/>
        <v>12</v>
      </c>
      <c r="BM314">
        <f t="shared" si="358"/>
        <v>128</v>
      </c>
      <c r="BN314" s="1">
        <f t="shared" si="359"/>
        <v>44138</v>
      </c>
      <c r="BO314">
        <f t="shared" si="360"/>
        <v>5293</v>
      </c>
      <c r="BP314">
        <f t="shared" si="362"/>
        <v>2479</v>
      </c>
      <c r="BQ314" s="179">
        <f t="shared" si="341"/>
        <v>44138</v>
      </c>
      <c r="BR314">
        <f t="shared" si="342"/>
        <v>5345</v>
      </c>
      <c r="BS314">
        <f t="shared" si="343"/>
        <v>5109</v>
      </c>
      <c r="BT314">
        <f t="shared" si="344"/>
        <v>105</v>
      </c>
      <c r="BX314" s="179">
        <f t="shared" si="345"/>
        <v>44138</v>
      </c>
      <c r="BY314">
        <f t="shared" si="346"/>
        <v>46</v>
      </c>
      <c r="BZ314">
        <f t="shared" si="347"/>
        <v>46</v>
      </c>
      <c r="CA314">
        <f t="shared" si="348"/>
        <v>0</v>
      </c>
      <c r="CB314" s="179">
        <f t="shared" si="349"/>
        <v>44138</v>
      </c>
      <c r="CC314">
        <f t="shared" si="350"/>
        <v>567</v>
      </c>
      <c r="CD314">
        <f t="shared" si="351"/>
        <v>521</v>
      </c>
      <c r="CE314">
        <f t="shared" si="352"/>
        <v>7</v>
      </c>
      <c r="CF314" s="179">
        <f t="shared" si="353"/>
        <v>44138</v>
      </c>
      <c r="CG314">
        <f t="shared" si="354"/>
        <v>9</v>
      </c>
      <c r="CH314">
        <f t="shared" si="355"/>
        <v>7</v>
      </c>
      <c r="CI314" s="179">
        <f t="shared" si="356"/>
        <v>44138</v>
      </c>
      <c r="CJ314">
        <f t="shared" si="357"/>
        <v>0</v>
      </c>
      <c r="CK314" s="1">
        <f t="shared" si="304"/>
        <v>44138</v>
      </c>
      <c r="CL314" s="282">
        <f t="shared" si="305"/>
        <v>9</v>
      </c>
      <c r="CM314" s="1">
        <f t="shared" si="306"/>
        <v>44138</v>
      </c>
      <c r="CN314" s="283">
        <f t="shared" si="307"/>
        <v>0</v>
      </c>
    </row>
    <row r="315" spans="1:92" ht="18" customHeight="1" x14ac:dyDescent="0.55000000000000004">
      <c r="A315" s="179">
        <v>44139</v>
      </c>
      <c r="B315" s="240">
        <v>20</v>
      </c>
      <c r="C315" s="154">
        <f t="shared" si="365"/>
        <v>3480</v>
      </c>
      <c r="D315" s="154">
        <f t="shared" si="366"/>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367"/>
        <v>44139</v>
      </c>
      <c r="AA315" s="230">
        <f t="shared" si="368"/>
        <v>5962</v>
      </c>
      <c r="AB315" s="230">
        <f t="shared" si="369"/>
        <v>5685</v>
      </c>
      <c r="AC315" s="231">
        <f t="shared" si="370"/>
        <v>113</v>
      </c>
      <c r="AD315" s="183">
        <f t="shared" si="371"/>
        <v>3</v>
      </c>
      <c r="AE315" s="243">
        <f t="shared" si="385"/>
        <v>4143</v>
      </c>
      <c r="AF315" s="155">
        <v>5348</v>
      </c>
      <c r="AG315" s="184">
        <f t="shared" si="386"/>
        <v>9</v>
      </c>
      <c r="AH315" s="155">
        <v>5118</v>
      </c>
      <c r="AI315" s="184">
        <f t="shared" si="372"/>
        <v>1</v>
      </c>
      <c r="AJ315" s="185">
        <v>106</v>
      </c>
      <c r="AK315" s="186">
        <f t="shared" si="373"/>
        <v>0</v>
      </c>
      <c r="AL315" s="155">
        <v>46</v>
      </c>
      <c r="AM315" s="184">
        <f t="shared" si="374"/>
        <v>0</v>
      </c>
      <c r="AN315" s="155">
        <v>46</v>
      </c>
      <c r="AO315" s="184">
        <f t="shared" si="375"/>
        <v>0</v>
      </c>
      <c r="AP315" s="187">
        <v>0</v>
      </c>
      <c r="AQ315" s="186">
        <f t="shared" si="387"/>
        <v>1</v>
      </c>
      <c r="AR315" s="155">
        <v>568</v>
      </c>
      <c r="AS315" s="184">
        <f t="shared" si="376"/>
        <v>0</v>
      </c>
      <c r="AT315" s="155">
        <v>521</v>
      </c>
      <c r="AU315" s="184">
        <f t="shared" si="377"/>
        <v>0</v>
      </c>
      <c r="AV315" s="188">
        <v>7</v>
      </c>
      <c r="AW315" s="255">
        <v>144</v>
      </c>
      <c r="AX315" s="237">
        <f t="shared" si="388"/>
        <v>44139</v>
      </c>
      <c r="AY315" s="6">
        <v>0</v>
      </c>
      <c r="AZ315" s="238">
        <f t="shared" si="378"/>
        <v>341</v>
      </c>
      <c r="BA315" s="238">
        <f t="shared" si="255"/>
        <v>98</v>
      </c>
      <c r="BB315" s="130">
        <v>0</v>
      </c>
      <c r="BC315" s="27">
        <f t="shared" si="379"/>
        <v>22</v>
      </c>
      <c r="BD315" s="238">
        <f t="shared" si="309"/>
        <v>133</v>
      </c>
      <c r="BE315" s="229">
        <f t="shared" si="380"/>
        <v>44139</v>
      </c>
      <c r="BF315" s="132">
        <f t="shared" si="381"/>
        <v>20</v>
      </c>
      <c r="BG315" s="132">
        <f t="shared" si="310"/>
        <v>3480</v>
      </c>
      <c r="BH315" s="229">
        <f t="shared" si="363"/>
        <v>44139</v>
      </c>
      <c r="BI315" s="132">
        <f t="shared" si="382"/>
        <v>3480</v>
      </c>
      <c r="BJ315" s="1">
        <f t="shared" si="383"/>
        <v>44139</v>
      </c>
      <c r="BK315">
        <f t="shared" si="361"/>
        <v>2</v>
      </c>
      <c r="BL315">
        <f t="shared" si="384"/>
        <v>22</v>
      </c>
      <c r="BM315">
        <f t="shared" si="358"/>
        <v>24</v>
      </c>
      <c r="BN315" s="1">
        <f t="shared" si="359"/>
        <v>44139</v>
      </c>
      <c r="BO315">
        <f t="shared" si="360"/>
        <v>5317</v>
      </c>
      <c r="BP315">
        <f t="shared" si="362"/>
        <v>2501</v>
      </c>
      <c r="BQ315" s="179">
        <f t="shared" si="341"/>
        <v>44139</v>
      </c>
      <c r="BR315">
        <f t="shared" si="342"/>
        <v>5348</v>
      </c>
      <c r="BS315">
        <f t="shared" si="343"/>
        <v>5118</v>
      </c>
      <c r="BT315">
        <f t="shared" si="344"/>
        <v>106</v>
      </c>
      <c r="BX315" s="179">
        <f t="shared" si="345"/>
        <v>44139</v>
      </c>
      <c r="BY315">
        <f t="shared" si="346"/>
        <v>46</v>
      </c>
      <c r="BZ315">
        <f t="shared" si="347"/>
        <v>46</v>
      </c>
      <c r="CA315">
        <f t="shared" si="348"/>
        <v>0</v>
      </c>
      <c r="CB315" s="179">
        <f t="shared" si="349"/>
        <v>44139</v>
      </c>
      <c r="CC315">
        <f t="shared" si="350"/>
        <v>568</v>
      </c>
      <c r="CD315">
        <f t="shared" si="351"/>
        <v>521</v>
      </c>
      <c r="CE315">
        <f t="shared" si="352"/>
        <v>7</v>
      </c>
      <c r="CF315" s="179">
        <f t="shared" si="353"/>
        <v>44139</v>
      </c>
      <c r="CG315">
        <f t="shared" si="354"/>
        <v>3</v>
      </c>
      <c r="CH315">
        <f t="shared" si="355"/>
        <v>9</v>
      </c>
      <c r="CI315" s="179">
        <f t="shared" si="356"/>
        <v>44139</v>
      </c>
      <c r="CJ315">
        <f t="shared" si="357"/>
        <v>1</v>
      </c>
      <c r="CK315" s="1">
        <f t="shared" si="304"/>
        <v>44139</v>
      </c>
      <c r="CL315" s="282">
        <f t="shared" si="305"/>
        <v>3</v>
      </c>
      <c r="CM315" s="1">
        <f t="shared" si="306"/>
        <v>44139</v>
      </c>
      <c r="CN315" s="283">
        <f t="shared" si="307"/>
        <v>1</v>
      </c>
    </row>
    <row r="316" spans="1:92" ht="18" customHeight="1" x14ac:dyDescent="0.55000000000000004">
      <c r="A316" s="179">
        <v>44140</v>
      </c>
      <c r="B316" s="240">
        <v>30</v>
      </c>
      <c r="C316" s="154">
        <f t="shared" si="365"/>
        <v>3510</v>
      </c>
      <c r="D316" s="154">
        <f t="shared" si="366"/>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367"/>
        <v>44140</v>
      </c>
      <c r="AA316" s="230">
        <f t="shared" si="368"/>
        <v>5970</v>
      </c>
      <c r="AB316" s="230">
        <f t="shared" si="369"/>
        <v>5695</v>
      </c>
      <c r="AC316" s="231">
        <f t="shared" si="370"/>
        <v>114</v>
      </c>
      <c r="AD316" s="183">
        <f t="shared" si="371"/>
        <v>7</v>
      </c>
      <c r="AE316" s="243">
        <f t="shared" si="385"/>
        <v>4150</v>
      </c>
      <c r="AF316" s="155">
        <v>5355</v>
      </c>
      <c r="AG316" s="184">
        <f t="shared" si="386"/>
        <v>8</v>
      </c>
      <c r="AH316" s="155">
        <v>5126</v>
      </c>
      <c r="AI316" s="184">
        <f t="shared" si="372"/>
        <v>1</v>
      </c>
      <c r="AJ316" s="185">
        <v>107</v>
      </c>
      <c r="AK316" s="186">
        <f t="shared" si="373"/>
        <v>0</v>
      </c>
      <c r="AL316" s="155">
        <v>46</v>
      </c>
      <c r="AM316" s="184">
        <f t="shared" si="374"/>
        <v>0</v>
      </c>
      <c r="AN316" s="155">
        <v>46</v>
      </c>
      <c r="AO316" s="184">
        <f t="shared" si="375"/>
        <v>0</v>
      </c>
      <c r="AP316" s="187">
        <v>0</v>
      </c>
      <c r="AQ316" s="186">
        <f t="shared" si="387"/>
        <v>1</v>
      </c>
      <c r="AR316" s="155">
        <v>569</v>
      </c>
      <c r="AS316" s="184">
        <f t="shared" si="376"/>
        <v>2</v>
      </c>
      <c r="AT316" s="155">
        <v>523</v>
      </c>
      <c r="AU316" s="184">
        <f t="shared" si="377"/>
        <v>0</v>
      </c>
      <c r="AV316" s="188">
        <v>7</v>
      </c>
      <c r="AW316" s="255">
        <v>145</v>
      </c>
      <c r="AX316" s="237">
        <f t="shared" si="388"/>
        <v>44140</v>
      </c>
      <c r="AY316" s="6">
        <v>0</v>
      </c>
      <c r="AZ316" s="238">
        <f t="shared" si="378"/>
        <v>341</v>
      </c>
      <c r="BA316" s="238">
        <f t="shared" si="255"/>
        <v>99</v>
      </c>
      <c r="BB316" s="130">
        <v>0</v>
      </c>
      <c r="BC316" s="27">
        <f t="shared" si="379"/>
        <v>22</v>
      </c>
      <c r="BD316" s="238">
        <f t="shared" si="309"/>
        <v>134</v>
      </c>
      <c r="BE316" s="229">
        <f t="shared" si="380"/>
        <v>44140</v>
      </c>
      <c r="BF316" s="132">
        <f t="shared" si="381"/>
        <v>30</v>
      </c>
      <c r="BG316" s="132">
        <f t="shared" si="310"/>
        <v>3510</v>
      </c>
      <c r="BH316" s="229">
        <f t="shared" si="363"/>
        <v>44140</v>
      </c>
      <c r="BI316" s="132">
        <f t="shared" si="382"/>
        <v>3510</v>
      </c>
      <c r="BJ316" s="1">
        <f t="shared" si="383"/>
        <v>44140</v>
      </c>
      <c r="BK316">
        <f t="shared" si="361"/>
        <v>15</v>
      </c>
      <c r="BL316">
        <f t="shared" si="384"/>
        <v>18</v>
      </c>
      <c r="BM316">
        <f t="shared" si="358"/>
        <v>33</v>
      </c>
      <c r="BN316" s="1">
        <f t="shared" si="359"/>
        <v>44140</v>
      </c>
      <c r="BO316">
        <f t="shared" si="360"/>
        <v>5350</v>
      </c>
      <c r="BP316">
        <f t="shared" si="362"/>
        <v>2519</v>
      </c>
      <c r="BQ316" s="179">
        <f t="shared" si="341"/>
        <v>44140</v>
      </c>
      <c r="BR316">
        <f t="shared" si="342"/>
        <v>5355</v>
      </c>
      <c r="BS316">
        <f t="shared" si="343"/>
        <v>5126</v>
      </c>
      <c r="BT316">
        <f t="shared" si="344"/>
        <v>107</v>
      </c>
      <c r="BX316" s="179">
        <f t="shared" si="345"/>
        <v>44140</v>
      </c>
      <c r="BY316">
        <f t="shared" si="346"/>
        <v>46</v>
      </c>
      <c r="BZ316">
        <f t="shared" si="347"/>
        <v>46</v>
      </c>
      <c r="CA316">
        <f t="shared" si="348"/>
        <v>0</v>
      </c>
      <c r="CB316" s="179">
        <f t="shared" si="349"/>
        <v>44140</v>
      </c>
      <c r="CC316">
        <f t="shared" si="350"/>
        <v>569</v>
      </c>
      <c r="CD316">
        <f t="shared" si="351"/>
        <v>523</v>
      </c>
      <c r="CE316">
        <f t="shared" si="352"/>
        <v>7</v>
      </c>
      <c r="CF316" s="179">
        <f t="shared" si="353"/>
        <v>44140</v>
      </c>
      <c r="CG316">
        <f t="shared" si="354"/>
        <v>7</v>
      </c>
      <c r="CH316">
        <f t="shared" si="355"/>
        <v>8</v>
      </c>
      <c r="CI316" s="179">
        <f t="shared" si="356"/>
        <v>44140</v>
      </c>
      <c r="CJ316">
        <f t="shared" si="357"/>
        <v>1</v>
      </c>
      <c r="CK316" s="1">
        <f t="shared" si="304"/>
        <v>44140</v>
      </c>
      <c r="CL316" s="282">
        <f t="shared" si="305"/>
        <v>7</v>
      </c>
      <c r="CM316" s="1">
        <f t="shared" si="306"/>
        <v>44140</v>
      </c>
      <c r="CN316" s="283">
        <f t="shared" si="307"/>
        <v>1</v>
      </c>
    </row>
    <row r="317" spans="1:92" ht="18" customHeight="1" x14ac:dyDescent="0.55000000000000004">
      <c r="A317" s="179">
        <v>44141</v>
      </c>
      <c r="B317" s="240">
        <v>33</v>
      </c>
      <c r="C317" s="154">
        <f t="shared" si="365"/>
        <v>3543</v>
      </c>
      <c r="D317" s="154">
        <f t="shared" si="366"/>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367"/>
        <v>44141</v>
      </c>
      <c r="AA317" s="230">
        <f t="shared" si="368"/>
        <v>5980</v>
      </c>
      <c r="AB317" s="230">
        <f t="shared" si="369"/>
        <v>5700</v>
      </c>
      <c r="AC317" s="231">
        <f t="shared" si="370"/>
        <v>114</v>
      </c>
      <c r="AD317" s="183">
        <f t="shared" si="371"/>
        <v>6</v>
      </c>
      <c r="AE317" s="243">
        <f t="shared" si="385"/>
        <v>4156</v>
      </c>
      <c r="AF317" s="155">
        <v>5361</v>
      </c>
      <c r="AG317" s="184">
        <f t="shared" si="386"/>
        <v>5</v>
      </c>
      <c r="AH317" s="155">
        <v>5131</v>
      </c>
      <c r="AI317" s="184">
        <f t="shared" si="372"/>
        <v>0</v>
      </c>
      <c r="AJ317" s="185">
        <v>107</v>
      </c>
      <c r="AK317" s="186">
        <f t="shared" si="373"/>
        <v>0</v>
      </c>
      <c r="AL317" s="155">
        <v>46</v>
      </c>
      <c r="AM317" s="184">
        <f t="shared" si="374"/>
        <v>0</v>
      </c>
      <c r="AN317" s="155">
        <v>46</v>
      </c>
      <c r="AO317" s="184">
        <f t="shared" si="375"/>
        <v>0</v>
      </c>
      <c r="AP317" s="187">
        <v>0</v>
      </c>
      <c r="AQ317" s="186">
        <f t="shared" si="387"/>
        <v>4</v>
      </c>
      <c r="AR317" s="155">
        <v>573</v>
      </c>
      <c r="AS317" s="184">
        <f t="shared" si="376"/>
        <v>0</v>
      </c>
      <c r="AT317" s="155">
        <v>523</v>
      </c>
      <c r="AU317" s="184">
        <f t="shared" si="377"/>
        <v>0</v>
      </c>
      <c r="AV317" s="188">
        <v>7</v>
      </c>
      <c r="AW317" s="255">
        <v>146</v>
      </c>
      <c r="AX317" s="237">
        <f t="shared" si="388"/>
        <v>44141</v>
      </c>
      <c r="AY317" s="6">
        <v>0</v>
      </c>
      <c r="AZ317" s="238">
        <f t="shared" si="378"/>
        <v>341</v>
      </c>
      <c r="BA317" s="238">
        <f t="shared" si="255"/>
        <v>100</v>
      </c>
      <c r="BB317" s="130">
        <v>0</v>
      </c>
      <c r="BC317" s="27">
        <f t="shared" si="379"/>
        <v>22</v>
      </c>
      <c r="BD317" s="238">
        <f t="shared" si="309"/>
        <v>135</v>
      </c>
      <c r="BE317" s="229">
        <f t="shared" si="380"/>
        <v>44141</v>
      </c>
      <c r="BF317" s="132">
        <f t="shared" si="381"/>
        <v>33</v>
      </c>
      <c r="BG317" s="132">
        <f t="shared" si="310"/>
        <v>3543</v>
      </c>
      <c r="BH317" s="229">
        <f t="shared" si="363"/>
        <v>44141</v>
      </c>
      <c r="BI317" s="132">
        <f t="shared" si="382"/>
        <v>3543</v>
      </c>
      <c r="BJ317" s="1">
        <f t="shared" si="383"/>
        <v>44141</v>
      </c>
      <c r="BK317">
        <f t="shared" si="361"/>
        <v>2</v>
      </c>
      <c r="BL317">
        <f t="shared" si="384"/>
        <v>25</v>
      </c>
      <c r="BM317">
        <f t="shared" si="358"/>
        <v>27</v>
      </c>
      <c r="BN317" s="1">
        <f t="shared" si="359"/>
        <v>44141</v>
      </c>
      <c r="BO317">
        <f t="shared" si="360"/>
        <v>5377</v>
      </c>
      <c r="BP317">
        <f t="shared" si="362"/>
        <v>2544</v>
      </c>
      <c r="BQ317" s="179">
        <f t="shared" si="341"/>
        <v>44141</v>
      </c>
      <c r="BR317">
        <f t="shared" si="342"/>
        <v>5361</v>
      </c>
      <c r="BS317">
        <f t="shared" si="343"/>
        <v>5131</v>
      </c>
      <c r="BT317">
        <f t="shared" si="344"/>
        <v>107</v>
      </c>
      <c r="BX317" s="179">
        <f t="shared" si="345"/>
        <v>44141</v>
      </c>
      <c r="BY317">
        <f t="shared" si="346"/>
        <v>46</v>
      </c>
      <c r="BZ317">
        <f t="shared" si="347"/>
        <v>46</v>
      </c>
      <c r="CA317">
        <f t="shared" si="348"/>
        <v>0</v>
      </c>
      <c r="CB317" s="179">
        <f t="shared" si="349"/>
        <v>44141</v>
      </c>
      <c r="CC317">
        <f t="shared" si="350"/>
        <v>573</v>
      </c>
      <c r="CD317">
        <f t="shared" si="351"/>
        <v>523</v>
      </c>
      <c r="CE317">
        <f t="shared" si="352"/>
        <v>7</v>
      </c>
      <c r="CF317" s="179">
        <f t="shared" si="353"/>
        <v>44141</v>
      </c>
      <c r="CG317">
        <f t="shared" si="354"/>
        <v>6</v>
      </c>
      <c r="CH317">
        <f t="shared" si="355"/>
        <v>5</v>
      </c>
      <c r="CI317" s="179">
        <f t="shared" si="356"/>
        <v>44141</v>
      </c>
      <c r="CJ317">
        <f t="shared" si="357"/>
        <v>0</v>
      </c>
      <c r="CK317" s="1">
        <f t="shared" ref="CK317:CK380" si="389">+Z317</f>
        <v>44141</v>
      </c>
      <c r="CL317" s="282">
        <f t="shared" ref="CL317:CL380" si="390">+AD317</f>
        <v>6</v>
      </c>
      <c r="CM317" s="1">
        <f t="shared" ref="CM317:CM380" si="391">+Z317</f>
        <v>44141</v>
      </c>
      <c r="CN317" s="283">
        <f t="shared" ref="CN317:CN380" si="392">+AI317</f>
        <v>0</v>
      </c>
    </row>
    <row r="318" spans="1:92" ht="18" customHeight="1" x14ac:dyDescent="0.55000000000000004">
      <c r="A318" s="179">
        <v>44142</v>
      </c>
      <c r="B318" s="240">
        <v>28</v>
      </c>
      <c r="C318" s="154">
        <f t="shared" si="365"/>
        <v>3571</v>
      </c>
      <c r="D318" s="154">
        <f t="shared" ref="D318:D324" si="393">+C318-F318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367"/>
        <v>44142</v>
      </c>
      <c r="AA318" s="230">
        <f t="shared" si="368"/>
        <v>5983</v>
      </c>
      <c r="AB318" s="230">
        <f t="shared" si="369"/>
        <v>5708</v>
      </c>
      <c r="AC318" s="231">
        <f t="shared" si="370"/>
        <v>114</v>
      </c>
      <c r="AD318" s="183">
        <f t="shared" si="371"/>
        <v>3</v>
      </c>
      <c r="AE318" s="243">
        <f t="shared" si="385"/>
        <v>4159</v>
      </c>
      <c r="AF318" s="155">
        <v>5364</v>
      </c>
      <c r="AG318" s="184">
        <f t="shared" si="386"/>
        <v>8</v>
      </c>
      <c r="AH318" s="155">
        <v>5139</v>
      </c>
      <c r="AI318" s="184">
        <f t="shared" si="372"/>
        <v>0</v>
      </c>
      <c r="AJ318" s="185">
        <v>107</v>
      </c>
      <c r="AK318" s="186">
        <f t="shared" si="373"/>
        <v>0</v>
      </c>
      <c r="AL318" s="155">
        <v>46</v>
      </c>
      <c r="AM318" s="184">
        <f t="shared" si="374"/>
        <v>0</v>
      </c>
      <c r="AN318" s="155">
        <v>46</v>
      </c>
      <c r="AO318" s="184">
        <f t="shared" si="375"/>
        <v>0</v>
      </c>
      <c r="AP318" s="187">
        <v>0</v>
      </c>
      <c r="AQ318" s="186">
        <f t="shared" si="387"/>
        <v>0</v>
      </c>
      <c r="AR318" s="155">
        <v>573</v>
      </c>
      <c r="AS318" s="184">
        <f t="shared" si="376"/>
        <v>0</v>
      </c>
      <c r="AT318" s="155">
        <v>523</v>
      </c>
      <c r="AU318" s="184">
        <f t="shared" si="377"/>
        <v>0</v>
      </c>
      <c r="AV318" s="188">
        <v>7</v>
      </c>
      <c r="AW318" s="255">
        <v>147</v>
      </c>
      <c r="AX318" s="237">
        <f t="shared" si="388"/>
        <v>44142</v>
      </c>
      <c r="AY318" s="6">
        <v>0</v>
      </c>
      <c r="AZ318" s="238">
        <f t="shared" si="378"/>
        <v>341</v>
      </c>
      <c r="BA318" s="238">
        <f t="shared" si="255"/>
        <v>101</v>
      </c>
      <c r="BB318" s="130">
        <v>0</v>
      </c>
      <c r="BC318" s="27">
        <f t="shared" si="379"/>
        <v>22</v>
      </c>
      <c r="BD318" s="238">
        <f t="shared" si="309"/>
        <v>136</v>
      </c>
      <c r="BE318" s="229">
        <f t="shared" si="380"/>
        <v>44142</v>
      </c>
      <c r="BF318" s="132">
        <f t="shared" si="381"/>
        <v>28</v>
      </c>
      <c r="BG318" s="132">
        <f t="shared" si="310"/>
        <v>3571</v>
      </c>
      <c r="BH318" s="229">
        <f t="shared" si="363"/>
        <v>44142</v>
      </c>
      <c r="BI318" s="132">
        <f t="shared" si="382"/>
        <v>3571</v>
      </c>
      <c r="BJ318" s="1">
        <f t="shared" si="383"/>
        <v>44142</v>
      </c>
      <c r="BK318">
        <f t="shared" si="361"/>
        <v>2</v>
      </c>
      <c r="BL318">
        <f t="shared" si="384"/>
        <v>34</v>
      </c>
      <c r="BM318">
        <f t="shared" si="358"/>
        <v>36</v>
      </c>
      <c r="BN318" s="1">
        <f t="shared" si="359"/>
        <v>44142</v>
      </c>
      <c r="BO318">
        <f t="shared" si="360"/>
        <v>5413</v>
      </c>
      <c r="BP318">
        <f t="shared" si="362"/>
        <v>2578</v>
      </c>
      <c r="BQ318" s="179">
        <f t="shared" si="341"/>
        <v>44142</v>
      </c>
      <c r="BR318">
        <f t="shared" si="342"/>
        <v>5364</v>
      </c>
      <c r="BS318">
        <f t="shared" si="343"/>
        <v>5139</v>
      </c>
      <c r="BT318">
        <f t="shared" si="344"/>
        <v>107</v>
      </c>
      <c r="BX318" s="179">
        <f t="shared" si="345"/>
        <v>44142</v>
      </c>
      <c r="BY318">
        <f t="shared" si="346"/>
        <v>46</v>
      </c>
      <c r="BZ318">
        <f t="shared" si="347"/>
        <v>46</v>
      </c>
      <c r="CA318">
        <f t="shared" si="348"/>
        <v>0</v>
      </c>
      <c r="CB318" s="179">
        <f t="shared" si="349"/>
        <v>44142</v>
      </c>
      <c r="CC318">
        <f t="shared" si="350"/>
        <v>573</v>
      </c>
      <c r="CD318">
        <f t="shared" si="351"/>
        <v>523</v>
      </c>
      <c r="CE318">
        <f t="shared" si="352"/>
        <v>7</v>
      </c>
      <c r="CF318" s="179">
        <f t="shared" si="353"/>
        <v>44142</v>
      </c>
      <c r="CG318">
        <f t="shared" si="354"/>
        <v>3</v>
      </c>
      <c r="CH318">
        <f t="shared" si="355"/>
        <v>8</v>
      </c>
      <c r="CI318" s="179">
        <f t="shared" si="356"/>
        <v>44142</v>
      </c>
      <c r="CJ318">
        <f t="shared" si="357"/>
        <v>0</v>
      </c>
      <c r="CK318" s="1">
        <f t="shared" si="389"/>
        <v>44142</v>
      </c>
      <c r="CL318" s="282">
        <f t="shared" si="390"/>
        <v>3</v>
      </c>
      <c r="CM318" s="1">
        <f t="shared" si="391"/>
        <v>44142</v>
      </c>
      <c r="CN318" s="283">
        <f t="shared" si="392"/>
        <v>0</v>
      </c>
    </row>
    <row r="319" spans="1:92" ht="18" customHeight="1" x14ac:dyDescent="0.55000000000000004">
      <c r="A319" s="179">
        <v>44143</v>
      </c>
      <c r="B319" s="240">
        <v>32</v>
      </c>
      <c r="C319" s="154">
        <f t="shared" si="365"/>
        <v>3603</v>
      </c>
      <c r="D319" s="154">
        <f t="shared" si="393"/>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367"/>
        <v>44143</v>
      </c>
      <c r="AA319" s="230">
        <f t="shared" si="368"/>
        <v>5997</v>
      </c>
      <c r="AB319" s="230">
        <f t="shared" si="369"/>
        <v>5714</v>
      </c>
      <c r="AC319" s="231">
        <f t="shared" si="370"/>
        <v>114</v>
      </c>
      <c r="AD319" s="183">
        <f t="shared" si="371"/>
        <v>10</v>
      </c>
      <c r="AE319" s="243">
        <f t="shared" si="385"/>
        <v>4169</v>
      </c>
      <c r="AF319" s="155">
        <v>5374</v>
      </c>
      <c r="AG319" s="184">
        <f t="shared" si="386"/>
        <v>5</v>
      </c>
      <c r="AH319" s="155">
        <v>5144</v>
      </c>
      <c r="AI319" s="184">
        <f t="shared" si="372"/>
        <v>0</v>
      </c>
      <c r="AJ319" s="185">
        <v>107</v>
      </c>
      <c r="AK319" s="186">
        <f t="shared" si="373"/>
        <v>0</v>
      </c>
      <c r="AL319" s="155">
        <v>46</v>
      </c>
      <c r="AM319" s="184">
        <f t="shared" si="374"/>
        <v>0</v>
      </c>
      <c r="AN319" s="155">
        <v>46</v>
      </c>
      <c r="AO319" s="184">
        <f t="shared" si="375"/>
        <v>0</v>
      </c>
      <c r="AP319" s="187">
        <v>0</v>
      </c>
      <c r="AQ319" s="186">
        <f t="shared" si="387"/>
        <v>4</v>
      </c>
      <c r="AR319" s="155">
        <v>577</v>
      </c>
      <c r="AS319" s="184">
        <f t="shared" si="376"/>
        <v>1</v>
      </c>
      <c r="AT319" s="155">
        <v>524</v>
      </c>
      <c r="AU319" s="184">
        <f t="shared" si="377"/>
        <v>0</v>
      </c>
      <c r="AV319" s="188">
        <v>7</v>
      </c>
      <c r="AW319" s="255">
        <v>148</v>
      </c>
      <c r="AX319" s="237">
        <f t="shared" si="388"/>
        <v>44143</v>
      </c>
      <c r="AY319" s="6">
        <v>0</v>
      </c>
      <c r="AZ319" s="238">
        <f t="shared" si="378"/>
        <v>341</v>
      </c>
      <c r="BA319" s="238">
        <f t="shared" si="255"/>
        <v>102</v>
      </c>
      <c r="BB319" s="130">
        <v>0</v>
      </c>
      <c r="BC319" s="27">
        <f t="shared" si="379"/>
        <v>22</v>
      </c>
      <c r="BD319" s="238">
        <f t="shared" si="309"/>
        <v>137</v>
      </c>
      <c r="BE319" s="229">
        <f t="shared" si="380"/>
        <v>44143</v>
      </c>
      <c r="BF319" s="132">
        <f t="shared" si="381"/>
        <v>32</v>
      </c>
      <c r="BG319" s="132">
        <f t="shared" si="310"/>
        <v>3603</v>
      </c>
      <c r="BH319" s="229">
        <f t="shared" si="363"/>
        <v>44143</v>
      </c>
      <c r="BI319" s="132">
        <f t="shared" si="382"/>
        <v>3603</v>
      </c>
      <c r="BJ319" s="1">
        <f t="shared" si="383"/>
        <v>44143</v>
      </c>
      <c r="BK319">
        <f t="shared" si="361"/>
        <v>0</v>
      </c>
      <c r="BL319">
        <f t="shared" si="384"/>
        <v>9</v>
      </c>
      <c r="BM319">
        <f t="shared" si="358"/>
        <v>9</v>
      </c>
      <c r="BN319" s="1">
        <f t="shared" si="359"/>
        <v>44143</v>
      </c>
      <c r="BO319">
        <f t="shared" si="360"/>
        <v>5422</v>
      </c>
      <c r="BP319">
        <f t="shared" si="362"/>
        <v>2587</v>
      </c>
      <c r="BQ319" s="179">
        <f t="shared" si="341"/>
        <v>44143</v>
      </c>
      <c r="BR319">
        <f t="shared" si="342"/>
        <v>5374</v>
      </c>
      <c r="BS319">
        <f t="shared" si="343"/>
        <v>5144</v>
      </c>
      <c r="BT319">
        <f t="shared" si="344"/>
        <v>107</v>
      </c>
      <c r="BX319" s="179">
        <f t="shared" si="345"/>
        <v>44143</v>
      </c>
      <c r="BY319">
        <f t="shared" si="346"/>
        <v>46</v>
      </c>
      <c r="BZ319">
        <f t="shared" si="347"/>
        <v>46</v>
      </c>
      <c r="CA319">
        <f t="shared" si="348"/>
        <v>0</v>
      </c>
      <c r="CB319" s="179">
        <f t="shared" si="349"/>
        <v>44143</v>
      </c>
      <c r="CC319">
        <f t="shared" si="350"/>
        <v>577</v>
      </c>
      <c r="CD319">
        <f t="shared" si="351"/>
        <v>524</v>
      </c>
      <c r="CE319">
        <f t="shared" si="352"/>
        <v>7</v>
      </c>
      <c r="CF319" s="179">
        <f t="shared" si="353"/>
        <v>44143</v>
      </c>
      <c r="CG319">
        <f t="shared" si="354"/>
        <v>10</v>
      </c>
      <c r="CH319">
        <f t="shared" si="355"/>
        <v>5</v>
      </c>
      <c r="CI319" s="179">
        <f t="shared" si="356"/>
        <v>44143</v>
      </c>
      <c r="CJ319">
        <f t="shared" si="357"/>
        <v>0</v>
      </c>
      <c r="CK319" s="1">
        <f t="shared" si="389"/>
        <v>44143</v>
      </c>
      <c r="CL319" s="282">
        <f t="shared" si="390"/>
        <v>10</v>
      </c>
      <c r="CM319" s="1">
        <f t="shared" si="391"/>
        <v>44143</v>
      </c>
      <c r="CN319" s="283">
        <f t="shared" si="392"/>
        <v>0</v>
      </c>
    </row>
    <row r="320" spans="1:92" ht="18" customHeight="1" x14ac:dyDescent="0.55000000000000004">
      <c r="A320" s="179">
        <v>44144</v>
      </c>
      <c r="B320" s="240">
        <v>21</v>
      </c>
      <c r="C320" s="154">
        <f t="shared" si="365"/>
        <v>3624</v>
      </c>
      <c r="D320" s="154">
        <f t="shared" si="393"/>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367"/>
        <v>44144</v>
      </c>
      <c r="AA320" s="230">
        <f t="shared" si="368"/>
        <v>6004</v>
      </c>
      <c r="AB320" s="230">
        <f t="shared" si="369"/>
        <v>5718</v>
      </c>
      <c r="AC320" s="231">
        <f t="shared" si="370"/>
        <v>114</v>
      </c>
      <c r="AD320" s="183">
        <f t="shared" si="371"/>
        <v>6</v>
      </c>
      <c r="AE320" s="243">
        <f t="shared" si="385"/>
        <v>4175</v>
      </c>
      <c r="AF320" s="155">
        <v>5380</v>
      </c>
      <c r="AG320" s="184">
        <f t="shared" si="386"/>
        <v>2</v>
      </c>
      <c r="AH320" s="155">
        <v>5146</v>
      </c>
      <c r="AI320" s="184">
        <f t="shared" si="372"/>
        <v>0</v>
      </c>
      <c r="AJ320" s="185">
        <v>107</v>
      </c>
      <c r="AK320" s="186">
        <f t="shared" si="373"/>
        <v>0</v>
      </c>
      <c r="AL320" s="155">
        <v>46</v>
      </c>
      <c r="AM320" s="184">
        <f t="shared" si="374"/>
        <v>0</v>
      </c>
      <c r="AN320" s="155">
        <v>46</v>
      </c>
      <c r="AO320" s="184">
        <f t="shared" si="375"/>
        <v>0</v>
      </c>
      <c r="AP320" s="187">
        <v>0</v>
      </c>
      <c r="AQ320" s="186">
        <f t="shared" si="387"/>
        <v>1</v>
      </c>
      <c r="AR320" s="155">
        <v>578</v>
      </c>
      <c r="AS320" s="184">
        <f t="shared" si="376"/>
        <v>2</v>
      </c>
      <c r="AT320" s="155">
        <v>526</v>
      </c>
      <c r="AU320" s="184">
        <f t="shared" si="377"/>
        <v>0</v>
      </c>
      <c r="AV320" s="188">
        <v>7</v>
      </c>
      <c r="AW320" s="255">
        <v>149</v>
      </c>
      <c r="AX320" s="237">
        <f t="shared" si="388"/>
        <v>44144</v>
      </c>
      <c r="AY320" s="6">
        <v>0</v>
      </c>
      <c r="AZ320" s="238">
        <f t="shared" si="378"/>
        <v>341</v>
      </c>
      <c r="BA320" s="238">
        <f t="shared" si="255"/>
        <v>103</v>
      </c>
      <c r="BB320" s="130">
        <v>0</v>
      </c>
      <c r="BC320" s="27">
        <f t="shared" si="379"/>
        <v>22</v>
      </c>
      <c r="BD320" s="238">
        <f t="shared" si="309"/>
        <v>138</v>
      </c>
      <c r="BE320" s="229">
        <f t="shared" si="380"/>
        <v>44144</v>
      </c>
      <c r="BF320" s="132">
        <f t="shared" si="381"/>
        <v>21</v>
      </c>
      <c r="BG320" s="132">
        <f t="shared" si="310"/>
        <v>3624</v>
      </c>
      <c r="BH320" s="229">
        <f t="shared" si="363"/>
        <v>44144</v>
      </c>
      <c r="BI320" s="132">
        <f t="shared" si="382"/>
        <v>3624</v>
      </c>
      <c r="BJ320" s="1">
        <f t="shared" si="383"/>
        <v>44144</v>
      </c>
      <c r="BK320">
        <f t="shared" si="361"/>
        <v>1</v>
      </c>
      <c r="BL320">
        <f t="shared" si="384"/>
        <v>24</v>
      </c>
      <c r="BM320">
        <f t="shared" si="358"/>
        <v>25</v>
      </c>
      <c r="BN320" s="1">
        <f t="shared" si="359"/>
        <v>44144</v>
      </c>
      <c r="BO320">
        <f t="shared" si="360"/>
        <v>5447</v>
      </c>
      <c r="BP320">
        <f t="shared" si="362"/>
        <v>2611</v>
      </c>
      <c r="BQ320" s="179">
        <f t="shared" si="341"/>
        <v>44144</v>
      </c>
      <c r="BR320">
        <f t="shared" si="342"/>
        <v>5380</v>
      </c>
      <c r="BS320">
        <f t="shared" si="343"/>
        <v>5146</v>
      </c>
      <c r="BT320">
        <f t="shared" si="344"/>
        <v>107</v>
      </c>
      <c r="BX320" s="179">
        <f t="shared" si="345"/>
        <v>44144</v>
      </c>
      <c r="BY320">
        <f t="shared" si="346"/>
        <v>46</v>
      </c>
      <c r="BZ320">
        <f t="shared" si="347"/>
        <v>46</v>
      </c>
      <c r="CA320">
        <f t="shared" si="348"/>
        <v>0</v>
      </c>
      <c r="CB320" s="179">
        <f t="shared" si="349"/>
        <v>44144</v>
      </c>
      <c r="CC320">
        <f t="shared" si="350"/>
        <v>578</v>
      </c>
      <c r="CD320">
        <f t="shared" si="351"/>
        <v>526</v>
      </c>
      <c r="CE320">
        <f t="shared" si="352"/>
        <v>7</v>
      </c>
      <c r="CF320" s="179">
        <f t="shared" si="353"/>
        <v>44144</v>
      </c>
      <c r="CG320">
        <f t="shared" si="354"/>
        <v>6</v>
      </c>
      <c r="CH320">
        <f t="shared" si="355"/>
        <v>2</v>
      </c>
      <c r="CI320" s="179">
        <f t="shared" si="356"/>
        <v>44144</v>
      </c>
      <c r="CJ320">
        <f t="shared" si="357"/>
        <v>0</v>
      </c>
      <c r="CK320" s="1">
        <f t="shared" si="389"/>
        <v>44144</v>
      </c>
      <c r="CL320" s="282">
        <f t="shared" si="390"/>
        <v>6</v>
      </c>
      <c r="CM320" s="1">
        <f t="shared" si="391"/>
        <v>44144</v>
      </c>
      <c r="CN320" s="283">
        <f t="shared" si="392"/>
        <v>0</v>
      </c>
    </row>
    <row r="321" spans="1:92" ht="18" customHeight="1" x14ac:dyDescent="0.55000000000000004">
      <c r="A321" s="179">
        <v>44145</v>
      </c>
      <c r="B321" s="240">
        <v>16</v>
      </c>
      <c r="C321" s="154">
        <f t="shared" si="365"/>
        <v>3640</v>
      </c>
      <c r="D321" s="154">
        <f t="shared" si="393"/>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367"/>
        <v>44145</v>
      </c>
      <c r="AA321" s="230">
        <f t="shared" si="368"/>
        <v>6015</v>
      </c>
      <c r="AB321" s="230">
        <f t="shared" si="369"/>
        <v>5727</v>
      </c>
      <c r="AC321" s="231">
        <f t="shared" si="370"/>
        <v>115</v>
      </c>
      <c r="AD321" s="183">
        <f t="shared" si="371"/>
        <v>9</v>
      </c>
      <c r="AE321" s="243">
        <f t="shared" si="385"/>
        <v>4184</v>
      </c>
      <c r="AF321" s="155">
        <v>5389</v>
      </c>
      <c r="AG321" s="184">
        <f t="shared" si="386"/>
        <v>7</v>
      </c>
      <c r="AH321" s="155">
        <v>5153</v>
      </c>
      <c r="AI321" s="184">
        <f t="shared" si="372"/>
        <v>1</v>
      </c>
      <c r="AJ321" s="185">
        <v>108</v>
      </c>
      <c r="AK321" s="186">
        <f t="shared" si="373"/>
        <v>0</v>
      </c>
      <c r="AL321" s="155">
        <v>46</v>
      </c>
      <c r="AM321" s="184">
        <f t="shared" si="374"/>
        <v>0</v>
      </c>
      <c r="AN321" s="155">
        <v>46</v>
      </c>
      <c r="AO321" s="184">
        <f t="shared" si="375"/>
        <v>0</v>
      </c>
      <c r="AP321" s="187">
        <v>0</v>
      </c>
      <c r="AQ321" s="186">
        <f t="shared" si="387"/>
        <v>2</v>
      </c>
      <c r="AR321" s="155">
        <v>580</v>
      </c>
      <c r="AS321" s="184">
        <f t="shared" si="376"/>
        <v>2</v>
      </c>
      <c r="AT321" s="155">
        <v>528</v>
      </c>
      <c r="AU321" s="184">
        <f t="shared" si="377"/>
        <v>0</v>
      </c>
      <c r="AV321" s="188">
        <v>7</v>
      </c>
      <c r="AW321" s="255">
        <v>150</v>
      </c>
      <c r="AX321" s="237">
        <f t="shared" si="388"/>
        <v>44145</v>
      </c>
      <c r="AY321" s="6">
        <v>0</v>
      </c>
      <c r="AZ321" s="238">
        <f t="shared" si="378"/>
        <v>341</v>
      </c>
      <c r="BA321" s="238">
        <f t="shared" si="255"/>
        <v>104</v>
      </c>
      <c r="BB321" s="130">
        <v>0</v>
      </c>
      <c r="BC321" s="27">
        <f t="shared" si="379"/>
        <v>22</v>
      </c>
      <c r="BD321" s="238">
        <f t="shared" si="309"/>
        <v>139</v>
      </c>
      <c r="BE321" s="229">
        <f t="shared" si="380"/>
        <v>44145</v>
      </c>
      <c r="BF321" s="132">
        <f t="shared" si="381"/>
        <v>16</v>
      </c>
      <c r="BG321" s="132">
        <f t="shared" si="310"/>
        <v>3640</v>
      </c>
      <c r="BH321" s="229">
        <f t="shared" si="363"/>
        <v>44145</v>
      </c>
      <c r="BI321" s="132">
        <f t="shared" si="382"/>
        <v>3640</v>
      </c>
      <c r="BJ321" s="1">
        <f t="shared" si="383"/>
        <v>44145</v>
      </c>
      <c r="BK321">
        <f t="shared" si="361"/>
        <v>2</v>
      </c>
      <c r="BL321">
        <f t="shared" si="384"/>
        <v>13</v>
      </c>
      <c r="BM321">
        <f t="shared" si="358"/>
        <v>15</v>
      </c>
      <c r="BN321" s="1">
        <f t="shared" si="359"/>
        <v>44145</v>
      </c>
      <c r="BO321">
        <f t="shared" si="360"/>
        <v>5462</v>
      </c>
      <c r="BP321">
        <f t="shared" si="362"/>
        <v>2624</v>
      </c>
      <c r="BQ321" s="179">
        <f t="shared" si="341"/>
        <v>44145</v>
      </c>
      <c r="BR321">
        <f t="shared" si="342"/>
        <v>5389</v>
      </c>
      <c r="BS321">
        <f t="shared" si="343"/>
        <v>5153</v>
      </c>
      <c r="BT321">
        <f t="shared" si="344"/>
        <v>108</v>
      </c>
      <c r="BX321" s="179">
        <f t="shared" si="345"/>
        <v>44145</v>
      </c>
      <c r="BY321">
        <f t="shared" si="346"/>
        <v>46</v>
      </c>
      <c r="BZ321">
        <f t="shared" si="347"/>
        <v>46</v>
      </c>
      <c r="CA321">
        <f t="shared" si="348"/>
        <v>0</v>
      </c>
      <c r="CB321" s="179">
        <f t="shared" si="349"/>
        <v>44145</v>
      </c>
      <c r="CC321">
        <f t="shared" si="350"/>
        <v>580</v>
      </c>
      <c r="CD321">
        <f t="shared" si="351"/>
        <v>528</v>
      </c>
      <c r="CE321">
        <f t="shared" si="352"/>
        <v>7</v>
      </c>
      <c r="CF321" s="179">
        <f t="shared" si="353"/>
        <v>44145</v>
      </c>
      <c r="CG321">
        <f t="shared" si="354"/>
        <v>9</v>
      </c>
      <c r="CH321">
        <f t="shared" si="355"/>
        <v>7</v>
      </c>
      <c r="CI321" s="179">
        <f t="shared" si="356"/>
        <v>44145</v>
      </c>
      <c r="CJ321">
        <f t="shared" si="357"/>
        <v>1</v>
      </c>
      <c r="CK321" s="1">
        <f t="shared" si="389"/>
        <v>44145</v>
      </c>
      <c r="CL321" s="282">
        <f t="shared" si="390"/>
        <v>9</v>
      </c>
      <c r="CM321" s="1">
        <f t="shared" si="391"/>
        <v>44145</v>
      </c>
      <c r="CN321" s="283">
        <f t="shared" si="392"/>
        <v>1</v>
      </c>
    </row>
    <row r="322" spans="1:92" ht="18" customHeight="1" x14ac:dyDescent="0.55000000000000004">
      <c r="A322" s="179">
        <v>44146</v>
      </c>
      <c r="B322" s="240">
        <v>14</v>
      </c>
      <c r="C322" s="154">
        <f t="shared" si="365"/>
        <v>3654</v>
      </c>
      <c r="D322" s="154">
        <f t="shared" si="393"/>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367"/>
        <v>44146</v>
      </c>
      <c r="AA322" s="230">
        <f t="shared" si="368"/>
        <v>6037</v>
      </c>
      <c r="AB322" s="230">
        <f t="shared" si="369"/>
        <v>5733</v>
      </c>
      <c r="AC322" s="231">
        <f t="shared" si="370"/>
        <v>115</v>
      </c>
      <c r="AD322" s="183">
        <f t="shared" si="371"/>
        <v>18</v>
      </c>
      <c r="AE322" s="243">
        <f t="shared" si="385"/>
        <v>4202</v>
      </c>
      <c r="AF322" s="155">
        <v>5407</v>
      </c>
      <c r="AG322" s="184">
        <f t="shared" si="386"/>
        <v>6</v>
      </c>
      <c r="AH322" s="155">
        <v>5159</v>
      </c>
      <c r="AI322" s="184">
        <f t="shared" si="372"/>
        <v>0</v>
      </c>
      <c r="AJ322" s="185">
        <v>108</v>
      </c>
      <c r="AK322" s="186">
        <f t="shared" si="373"/>
        <v>0</v>
      </c>
      <c r="AL322" s="155">
        <v>46</v>
      </c>
      <c r="AM322" s="184">
        <f t="shared" si="374"/>
        <v>0</v>
      </c>
      <c r="AN322" s="155">
        <v>46</v>
      </c>
      <c r="AO322" s="184">
        <f t="shared" si="375"/>
        <v>0</v>
      </c>
      <c r="AP322" s="187">
        <v>0</v>
      </c>
      <c r="AQ322" s="186">
        <f t="shared" si="387"/>
        <v>4</v>
      </c>
      <c r="AR322" s="155">
        <v>584</v>
      </c>
      <c r="AS322" s="184">
        <f t="shared" si="376"/>
        <v>0</v>
      </c>
      <c r="AT322" s="155">
        <v>528</v>
      </c>
      <c r="AU322" s="184">
        <f t="shared" si="377"/>
        <v>0</v>
      </c>
      <c r="AV322" s="188">
        <v>7</v>
      </c>
      <c r="AW322" s="255">
        <v>151</v>
      </c>
      <c r="AX322" s="237">
        <f t="shared" si="388"/>
        <v>44146</v>
      </c>
      <c r="AY322" s="6">
        <v>0</v>
      </c>
      <c r="AZ322" s="238">
        <f t="shared" si="378"/>
        <v>341</v>
      </c>
      <c r="BA322" s="238">
        <f t="shared" si="255"/>
        <v>105</v>
      </c>
      <c r="BB322" s="130">
        <v>0</v>
      </c>
      <c r="BC322" s="27">
        <f t="shared" si="379"/>
        <v>22</v>
      </c>
      <c r="BD322" s="238">
        <f t="shared" si="309"/>
        <v>140</v>
      </c>
      <c r="BE322" s="229">
        <f t="shared" si="380"/>
        <v>44146</v>
      </c>
      <c r="BF322" s="132">
        <f t="shared" si="381"/>
        <v>14</v>
      </c>
      <c r="BG322" s="132">
        <f t="shared" si="310"/>
        <v>3654</v>
      </c>
      <c r="BH322" s="229">
        <f t="shared" si="363"/>
        <v>44146</v>
      </c>
      <c r="BI322" s="132">
        <f t="shared" si="382"/>
        <v>3654</v>
      </c>
      <c r="BJ322" s="1">
        <f t="shared" si="383"/>
        <v>44146</v>
      </c>
      <c r="BK322">
        <f t="shared" si="361"/>
        <v>0</v>
      </c>
      <c r="BL322">
        <f t="shared" si="384"/>
        <v>6</v>
      </c>
      <c r="BM322">
        <f t="shared" si="358"/>
        <v>6</v>
      </c>
      <c r="BN322" s="1">
        <f t="shared" si="359"/>
        <v>44146</v>
      </c>
      <c r="BO322">
        <f t="shared" si="360"/>
        <v>5468</v>
      </c>
      <c r="BP322">
        <f t="shared" si="362"/>
        <v>2630</v>
      </c>
      <c r="BQ322" s="179">
        <f t="shared" si="341"/>
        <v>44146</v>
      </c>
      <c r="BR322">
        <f t="shared" si="342"/>
        <v>5407</v>
      </c>
      <c r="BS322">
        <f t="shared" si="343"/>
        <v>5159</v>
      </c>
      <c r="BT322">
        <f t="shared" si="344"/>
        <v>108</v>
      </c>
      <c r="BX322" s="179">
        <f t="shared" si="345"/>
        <v>44146</v>
      </c>
      <c r="BY322">
        <f t="shared" si="346"/>
        <v>46</v>
      </c>
      <c r="BZ322">
        <f t="shared" si="347"/>
        <v>46</v>
      </c>
      <c r="CA322">
        <f t="shared" si="348"/>
        <v>0</v>
      </c>
      <c r="CB322" s="179">
        <f t="shared" si="349"/>
        <v>44146</v>
      </c>
      <c r="CC322">
        <f t="shared" si="350"/>
        <v>584</v>
      </c>
      <c r="CD322">
        <f t="shared" si="351"/>
        <v>528</v>
      </c>
      <c r="CE322">
        <f t="shared" si="352"/>
        <v>7</v>
      </c>
      <c r="CF322" s="179">
        <f t="shared" si="353"/>
        <v>44146</v>
      </c>
      <c r="CG322">
        <f t="shared" si="354"/>
        <v>18</v>
      </c>
      <c r="CH322">
        <f t="shared" si="355"/>
        <v>6</v>
      </c>
      <c r="CI322" s="179">
        <f t="shared" si="356"/>
        <v>44146</v>
      </c>
      <c r="CJ322">
        <f t="shared" si="357"/>
        <v>0</v>
      </c>
      <c r="CK322" s="1">
        <f t="shared" si="389"/>
        <v>44146</v>
      </c>
      <c r="CL322" s="282">
        <f t="shared" si="390"/>
        <v>18</v>
      </c>
      <c r="CM322" s="1">
        <f t="shared" si="391"/>
        <v>44146</v>
      </c>
      <c r="CN322" s="283">
        <f t="shared" si="392"/>
        <v>0</v>
      </c>
    </row>
    <row r="323" spans="1:92" ht="18" customHeight="1" x14ac:dyDescent="0.55000000000000004">
      <c r="A323" s="179">
        <v>44147</v>
      </c>
      <c r="B323" s="240">
        <v>8</v>
      </c>
      <c r="C323" s="154">
        <f t="shared" si="365"/>
        <v>3662</v>
      </c>
      <c r="D323" s="154">
        <f t="shared" si="393"/>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394">+A323</f>
        <v>44147</v>
      </c>
      <c r="AA323" s="230">
        <f t="shared" si="368"/>
        <v>6065</v>
      </c>
      <c r="AB323" s="230">
        <f t="shared" si="369"/>
        <v>5748</v>
      </c>
      <c r="AC323" s="231">
        <f t="shared" si="370"/>
        <v>115</v>
      </c>
      <c r="AD323" s="183">
        <f t="shared" si="371"/>
        <v>23</v>
      </c>
      <c r="AE323" s="243">
        <f t="shared" si="385"/>
        <v>4225</v>
      </c>
      <c r="AF323" s="155">
        <v>5430</v>
      </c>
      <c r="AG323" s="184">
        <f t="shared" si="386"/>
        <v>11</v>
      </c>
      <c r="AH323" s="155">
        <v>5170</v>
      </c>
      <c r="AI323" s="184">
        <f t="shared" si="372"/>
        <v>0</v>
      </c>
      <c r="AJ323" s="185">
        <v>108</v>
      </c>
      <c r="AK323" s="186">
        <f t="shared" si="373"/>
        <v>0</v>
      </c>
      <c r="AL323" s="155">
        <v>46</v>
      </c>
      <c r="AM323" s="184">
        <f t="shared" si="374"/>
        <v>0</v>
      </c>
      <c r="AN323" s="155">
        <v>46</v>
      </c>
      <c r="AO323" s="184">
        <f t="shared" si="375"/>
        <v>0</v>
      </c>
      <c r="AP323" s="187">
        <v>0</v>
      </c>
      <c r="AQ323" s="186">
        <f t="shared" si="387"/>
        <v>5</v>
      </c>
      <c r="AR323" s="155">
        <v>589</v>
      </c>
      <c r="AS323" s="184">
        <f t="shared" si="376"/>
        <v>4</v>
      </c>
      <c r="AT323" s="155">
        <v>532</v>
      </c>
      <c r="AU323" s="184">
        <f t="shared" si="377"/>
        <v>0</v>
      </c>
      <c r="AV323" s="188">
        <v>7</v>
      </c>
      <c r="AW323" s="255">
        <v>152</v>
      </c>
      <c r="AX323" s="237">
        <f t="shared" si="388"/>
        <v>44147</v>
      </c>
      <c r="AY323" s="6">
        <v>0</v>
      </c>
      <c r="AZ323" s="238">
        <f t="shared" si="378"/>
        <v>341</v>
      </c>
      <c r="BA323" s="238">
        <f t="shared" si="255"/>
        <v>106</v>
      </c>
      <c r="BB323" s="130">
        <v>0</v>
      </c>
      <c r="BC323" s="27">
        <f t="shared" si="379"/>
        <v>22</v>
      </c>
      <c r="BD323" s="238">
        <f t="shared" si="309"/>
        <v>141</v>
      </c>
      <c r="BE323" s="229">
        <f t="shared" si="380"/>
        <v>44147</v>
      </c>
      <c r="BF323" s="132">
        <f t="shared" si="381"/>
        <v>8</v>
      </c>
      <c r="BG323" s="132">
        <f t="shared" si="310"/>
        <v>3662</v>
      </c>
      <c r="BH323" s="229">
        <f t="shared" si="363"/>
        <v>44147</v>
      </c>
      <c r="BI323" s="132">
        <f t="shared" si="382"/>
        <v>3662</v>
      </c>
      <c r="BJ323" s="1">
        <f t="shared" si="383"/>
        <v>44147</v>
      </c>
      <c r="BK323">
        <f t="shared" si="361"/>
        <v>0</v>
      </c>
      <c r="BL323">
        <f t="shared" si="384"/>
        <v>15</v>
      </c>
      <c r="BM323">
        <f t="shared" si="358"/>
        <v>15</v>
      </c>
      <c r="BN323" s="1">
        <f t="shared" si="359"/>
        <v>44147</v>
      </c>
      <c r="BO323">
        <f t="shared" si="360"/>
        <v>5483</v>
      </c>
      <c r="BP323">
        <f t="shared" si="362"/>
        <v>2645</v>
      </c>
      <c r="BQ323" s="179">
        <f t="shared" si="341"/>
        <v>44147</v>
      </c>
      <c r="BR323">
        <f t="shared" si="342"/>
        <v>5430</v>
      </c>
      <c r="BS323">
        <f t="shared" si="343"/>
        <v>5170</v>
      </c>
      <c r="BT323">
        <f t="shared" si="344"/>
        <v>108</v>
      </c>
      <c r="BX323" s="179">
        <f t="shared" si="345"/>
        <v>44147</v>
      </c>
      <c r="BY323">
        <f t="shared" si="346"/>
        <v>46</v>
      </c>
      <c r="BZ323">
        <f t="shared" si="347"/>
        <v>46</v>
      </c>
      <c r="CA323">
        <f t="shared" si="348"/>
        <v>0</v>
      </c>
      <c r="CB323" s="179">
        <f t="shared" si="349"/>
        <v>44147</v>
      </c>
      <c r="CC323">
        <f t="shared" si="350"/>
        <v>589</v>
      </c>
      <c r="CD323">
        <f t="shared" si="351"/>
        <v>532</v>
      </c>
      <c r="CE323">
        <f t="shared" si="352"/>
        <v>7</v>
      </c>
      <c r="CF323" s="179">
        <f t="shared" si="353"/>
        <v>44147</v>
      </c>
      <c r="CG323">
        <f t="shared" si="354"/>
        <v>23</v>
      </c>
      <c r="CH323">
        <f t="shared" si="355"/>
        <v>11</v>
      </c>
      <c r="CI323" s="179">
        <f t="shared" si="356"/>
        <v>44147</v>
      </c>
      <c r="CJ323">
        <f t="shared" si="357"/>
        <v>0</v>
      </c>
      <c r="CK323" s="1">
        <f t="shared" si="389"/>
        <v>44147</v>
      </c>
      <c r="CL323" s="282">
        <f t="shared" si="390"/>
        <v>23</v>
      </c>
      <c r="CM323" s="1">
        <f t="shared" si="391"/>
        <v>44147</v>
      </c>
      <c r="CN323" s="283">
        <f t="shared" si="392"/>
        <v>0</v>
      </c>
    </row>
    <row r="324" spans="1:92" ht="18" customHeight="1" x14ac:dyDescent="0.55000000000000004">
      <c r="A324" s="179">
        <v>44148</v>
      </c>
      <c r="B324" s="240">
        <v>18</v>
      </c>
      <c r="C324" s="154">
        <f t="shared" si="365"/>
        <v>3680</v>
      </c>
      <c r="D324" s="154">
        <f t="shared" si="393"/>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394"/>
        <v>44148</v>
      </c>
      <c r="AA324" s="230">
        <f t="shared" si="368"/>
        <v>6079</v>
      </c>
      <c r="AB324" s="230">
        <f t="shared" si="369"/>
        <v>5756</v>
      </c>
      <c r="AC324" s="231">
        <f t="shared" si="370"/>
        <v>115</v>
      </c>
      <c r="AD324" s="183">
        <f t="shared" si="371"/>
        <v>6</v>
      </c>
      <c r="AE324" s="243">
        <f t="shared" si="385"/>
        <v>4231</v>
      </c>
      <c r="AF324" s="155">
        <v>5436</v>
      </c>
      <c r="AG324" s="184">
        <f t="shared" si="386"/>
        <v>7</v>
      </c>
      <c r="AH324" s="155">
        <v>5177</v>
      </c>
      <c r="AI324" s="184">
        <f t="shared" si="372"/>
        <v>0</v>
      </c>
      <c r="AJ324" s="185">
        <v>108</v>
      </c>
      <c r="AK324" s="186">
        <f t="shared" si="373"/>
        <v>0</v>
      </c>
      <c r="AL324" s="155">
        <v>46</v>
      </c>
      <c r="AM324" s="184">
        <f t="shared" si="374"/>
        <v>0</v>
      </c>
      <c r="AN324" s="155">
        <v>46</v>
      </c>
      <c r="AO324" s="184">
        <f t="shared" si="375"/>
        <v>0</v>
      </c>
      <c r="AP324" s="187">
        <v>0</v>
      </c>
      <c r="AQ324" s="186">
        <f t="shared" si="387"/>
        <v>8</v>
      </c>
      <c r="AR324" s="155">
        <v>597</v>
      </c>
      <c r="AS324" s="184">
        <f t="shared" si="376"/>
        <v>1</v>
      </c>
      <c r="AT324" s="155">
        <v>533</v>
      </c>
      <c r="AU324" s="184">
        <f t="shared" si="377"/>
        <v>0</v>
      </c>
      <c r="AV324" s="188">
        <v>7</v>
      </c>
      <c r="AW324" s="255">
        <v>153</v>
      </c>
      <c r="AX324" s="237">
        <f t="shared" si="388"/>
        <v>44148</v>
      </c>
      <c r="AY324" s="6">
        <v>0</v>
      </c>
      <c r="AZ324" s="238">
        <f t="shared" si="378"/>
        <v>341</v>
      </c>
      <c r="BA324" s="238">
        <f t="shared" si="255"/>
        <v>107</v>
      </c>
      <c r="BB324" s="130">
        <v>0</v>
      </c>
      <c r="BC324" s="27">
        <f t="shared" si="379"/>
        <v>22</v>
      </c>
      <c r="BD324" s="238">
        <f t="shared" si="309"/>
        <v>142</v>
      </c>
      <c r="BE324" s="229">
        <f t="shared" si="380"/>
        <v>44148</v>
      </c>
      <c r="BF324" s="132">
        <f t="shared" si="381"/>
        <v>18</v>
      </c>
      <c r="BG324" s="132">
        <f t="shared" si="310"/>
        <v>3680</v>
      </c>
      <c r="BH324" s="229">
        <f t="shared" si="363"/>
        <v>44148</v>
      </c>
      <c r="BI324" s="132">
        <f t="shared" si="382"/>
        <v>3680</v>
      </c>
      <c r="BJ324" s="1">
        <f t="shared" si="383"/>
        <v>44148</v>
      </c>
      <c r="BK324">
        <f t="shared" si="361"/>
        <v>0</v>
      </c>
      <c r="BL324">
        <f t="shared" si="384"/>
        <v>10</v>
      </c>
      <c r="BM324">
        <f t="shared" si="358"/>
        <v>10</v>
      </c>
      <c r="BN324" s="1">
        <f t="shared" si="359"/>
        <v>44148</v>
      </c>
      <c r="BO324">
        <f t="shared" si="360"/>
        <v>5493</v>
      </c>
      <c r="BP324">
        <f t="shared" si="362"/>
        <v>2655</v>
      </c>
      <c r="BQ324" s="179">
        <f t="shared" si="341"/>
        <v>44148</v>
      </c>
      <c r="BR324">
        <f t="shared" si="342"/>
        <v>5436</v>
      </c>
      <c r="BS324">
        <f t="shared" si="343"/>
        <v>5177</v>
      </c>
      <c r="BT324">
        <f t="shared" si="344"/>
        <v>108</v>
      </c>
      <c r="BX324" s="179">
        <f t="shared" si="345"/>
        <v>44148</v>
      </c>
      <c r="BY324">
        <f t="shared" si="346"/>
        <v>46</v>
      </c>
      <c r="BZ324">
        <f t="shared" si="347"/>
        <v>46</v>
      </c>
      <c r="CA324">
        <f t="shared" si="348"/>
        <v>0</v>
      </c>
      <c r="CB324" s="179">
        <f t="shared" si="349"/>
        <v>44148</v>
      </c>
      <c r="CC324">
        <f t="shared" si="350"/>
        <v>597</v>
      </c>
      <c r="CD324">
        <f t="shared" si="351"/>
        <v>533</v>
      </c>
      <c r="CE324">
        <f t="shared" si="352"/>
        <v>7</v>
      </c>
      <c r="CF324" s="179">
        <f t="shared" si="353"/>
        <v>44148</v>
      </c>
      <c r="CG324">
        <f t="shared" si="354"/>
        <v>6</v>
      </c>
      <c r="CH324">
        <f t="shared" si="355"/>
        <v>7</v>
      </c>
      <c r="CI324" s="179">
        <f t="shared" si="356"/>
        <v>44148</v>
      </c>
      <c r="CJ324">
        <f t="shared" si="357"/>
        <v>0</v>
      </c>
      <c r="CK324" s="1">
        <f t="shared" si="389"/>
        <v>44148</v>
      </c>
      <c r="CL324" s="282">
        <f t="shared" si="390"/>
        <v>6</v>
      </c>
      <c r="CM324" s="1">
        <f t="shared" si="391"/>
        <v>44148</v>
      </c>
      <c r="CN324" s="283">
        <f t="shared" si="392"/>
        <v>0</v>
      </c>
    </row>
    <row r="325" spans="1:92" ht="18" customHeight="1" x14ac:dyDescent="0.55000000000000004">
      <c r="A325" s="179">
        <v>44149</v>
      </c>
      <c r="B325" s="240">
        <v>13</v>
      </c>
      <c r="C325" s="154">
        <f t="shared" si="365"/>
        <v>3693</v>
      </c>
      <c r="D325" s="154">
        <f t="shared" ref="D325:D356" si="395">+C325-F325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394"/>
        <v>44149</v>
      </c>
      <c r="AA325" s="230">
        <f t="shared" si="368"/>
        <v>6090</v>
      </c>
      <c r="AB325" s="230">
        <f t="shared" si="369"/>
        <v>5768</v>
      </c>
      <c r="AC325" s="231">
        <f t="shared" si="370"/>
        <v>115</v>
      </c>
      <c r="AD325" s="183">
        <f t="shared" si="371"/>
        <v>8</v>
      </c>
      <c r="AE325" s="243">
        <f t="shared" si="385"/>
        <v>4239</v>
      </c>
      <c r="AF325" s="155">
        <v>5444</v>
      </c>
      <c r="AG325" s="184">
        <f t="shared" si="386"/>
        <v>10</v>
      </c>
      <c r="AH325" s="155">
        <v>5187</v>
      </c>
      <c r="AI325" s="184">
        <f t="shared" si="372"/>
        <v>0</v>
      </c>
      <c r="AJ325" s="185">
        <v>108</v>
      </c>
      <c r="AK325" s="186">
        <f t="shared" si="373"/>
        <v>0</v>
      </c>
      <c r="AL325" s="155">
        <v>46</v>
      </c>
      <c r="AM325" s="184">
        <f t="shared" si="374"/>
        <v>0</v>
      </c>
      <c r="AN325" s="155">
        <v>46</v>
      </c>
      <c r="AO325" s="184">
        <f t="shared" si="375"/>
        <v>0</v>
      </c>
      <c r="AP325" s="187">
        <v>0</v>
      </c>
      <c r="AQ325" s="186">
        <f t="shared" si="387"/>
        <v>3</v>
      </c>
      <c r="AR325" s="155">
        <v>600</v>
      </c>
      <c r="AS325" s="184">
        <f t="shared" si="376"/>
        <v>2</v>
      </c>
      <c r="AT325" s="155">
        <v>535</v>
      </c>
      <c r="AU325" s="184">
        <f t="shared" si="377"/>
        <v>0</v>
      </c>
      <c r="AV325" s="188">
        <v>7</v>
      </c>
      <c r="AW325" s="255">
        <v>154</v>
      </c>
      <c r="AX325" s="237">
        <f t="shared" si="388"/>
        <v>44149</v>
      </c>
      <c r="AY325" s="6">
        <v>0</v>
      </c>
      <c r="AZ325" s="238">
        <f t="shared" si="378"/>
        <v>341</v>
      </c>
      <c r="BA325" s="238">
        <f t="shared" si="255"/>
        <v>108</v>
      </c>
      <c r="BB325" s="130">
        <v>0</v>
      </c>
      <c r="BC325" s="27">
        <f t="shared" si="379"/>
        <v>22</v>
      </c>
      <c r="BD325" s="238">
        <f t="shared" si="309"/>
        <v>143</v>
      </c>
      <c r="BE325" s="229">
        <f t="shared" si="380"/>
        <v>44149</v>
      </c>
      <c r="BF325" s="132">
        <f t="shared" si="381"/>
        <v>13</v>
      </c>
      <c r="BG325" s="132">
        <f t="shared" si="310"/>
        <v>3693</v>
      </c>
      <c r="BH325" s="229">
        <f t="shared" si="363"/>
        <v>44149</v>
      </c>
      <c r="BI325" s="132">
        <f t="shared" si="382"/>
        <v>3693</v>
      </c>
      <c r="BJ325" s="1">
        <f t="shared" si="383"/>
        <v>44149</v>
      </c>
      <c r="BK325">
        <f t="shared" si="361"/>
        <v>0</v>
      </c>
      <c r="BL325">
        <f t="shared" si="384"/>
        <v>6</v>
      </c>
      <c r="BM325">
        <f t="shared" si="358"/>
        <v>6</v>
      </c>
      <c r="BN325" s="1">
        <f t="shared" si="359"/>
        <v>44149</v>
      </c>
      <c r="BO325">
        <f t="shared" si="360"/>
        <v>5499</v>
      </c>
      <c r="BP325">
        <f t="shared" si="362"/>
        <v>2661</v>
      </c>
      <c r="BQ325" s="179">
        <f t="shared" si="341"/>
        <v>44149</v>
      </c>
      <c r="BR325">
        <f t="shared" si="342"/>
        <v>5444</v>
      </c>
      <c r="BS325">
        <f t="shared" si="343"/>
        <v>5187</v>
      </c>
      <c r="BT325">
        <f t="shared" si="344"/>
        <v>108</v>
      </c>
      <c r="BX325" s="179">
        <f t="shared" si="345"/>
        <v>44149</v>
      </c>
      <c r="BY325">
        <f t="shared" si="346"/>
        <v>46</v>
      </c>
      <c r="BZ325">
        <f t="shared" si="347"/>
        <v>46</v>
      </c>
      <c r="CA325">
        <f t="shared" si="348"/>
        <v>0</v>
      </c>
      <c r="CB325" s="179">
        <f t="shared" si="349"/>
        <v>44149</v>
      </c>
      <c r="CC325">
        <f t="shared" si="350"/>
        <v>600</v>
      </c>
      <c r="CD325">
        <f t="shared" si="351"/>
        <v>535</v>
      </c>
      <c r="CE325">
        <f t="shared" si="352"/>
        <v>7</v>
      </c>
      <c r="CF325" s="179">
        <f t="shared" si="353"/>
        <v>44149</v>
      </c>
      <c r="CG325">
        <f t="shared" si="354"/>
        <v>8</v>
      </c>
      <c r="CH325">
        <f t="shared" si="355"/>
        <v>10</v>
      </c>
      <c r="CI325" s="179">
        <f t="shared" si="356"/>
        <v>44149</v>
      </c>
      <c r="CJ325">
        <f t="shared" si="357"/>
        <v>0</v>
      </c>
      <c r="CK325" s="1">
        <f t="shared" si="389"/>
        <v>44149</v>
      </c>
      <c r="CL325" s="282">
        <f t="shared" si="390"/>
        <v>8</v>
      </c>
      <c r="CM325" s="1">
        <f t="shared" si="391"/>
        <v>44149</v>
      </c>
      <c r="CN325" s="283">
        <f t="shared" si="392"/>
        <v>0</v>
      </c>
    </row>
    <row r="326" spans="1:92" ht="18" customHeight="1" x14ac:dyDescent="0.55000000000000004">
      <c r="A326" s="179">
        <v>44150</v>
      </c>
      <c r="B326" s="240">
        <v>8</v>
      </c>
      <c r="C326" s="154">
        <f t="shared" si="365"/>
        <v>3701</v>
      </c>
      <c r="D326" s="154">
        <f t="shared" si="395"/>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394"/>
        <v>44150</v>
      </c>
      <c r="AA326" s="230">
        <f t="shared" si="368"/>
        <v>6106</v>
      </c>
      <c r="AB326" s="230">
        <f t="shared" si="369"/>
        <v>5776</v>
      </c>
      <c r="AC326" s="231">
        <f t="shared" si="370"/>
        <v>115</v>
      </c>
      <c r="AD326" s="183">
        <f t="shared" si="371"/>
        <v>14</v>
      </c>
      <c r="AE326" s="243">
        <f t="shared" si="385"/>
        <v>4253</v>
      </c>
      <c r="AF326" s="155">
        <v>5458</v>
      </c>
      <c r="AG326" s="184">
        <f t="shared" si="386"/>
        <v>7</v>
      </c>
      <c r="AH326" s="155">
        <v>5194</v>
      </c>
      <c r="AI326" s="184">
        <f t="shared" si="372"/>
        <v>0</v>
      </c>
      <c r="AJ326" s="185">
        <v>108</v>
      </c>
      <c r="AK326" s="186">
        <f t="shared" si="373"/>
        <v>0</v>
      </c>
      <c r="AL326" s="155">
        <v>46</v>
      </c>
      <c r="AM326" s="184">
        <f t="shared" si="374"/>
        <v>0</v>
      </c>
      <c r="AN326" s="155">
        <v>46</v>
      </c>
      <c r="AO326" s="184">
        <f t="shared" si="375"/>
        <v>0</v>
      </c>
      <c r="AP326" s="187">
        <v>0</v>
      </c>
      <c r="AQ326" s="186">
        <f t="shared" si="387"/>
        <v>2</v>
      </c>
      <c r="AR326" s="155">
        <v>602</v>
      </c>
      <c r="AS326" s="184">
        <f t="shared" si="376"/>
        <v>1</v>
      </c>
      <c r="AT326" s="155">
        <v>536</v>
      </c>
      <c r="AU326" s="184">
        <f t="shared" si="377"/>
        <v>0</v>
      </c>
      <c r="AV326" s="188">
        <v>7</v>
      </c>
      <c r="AW326" s="255">
        <v>155</v>
      </c>
      <c r="AX326" s="237">
        <f t="shared" si="388"/>
        <v>44150</v>
      </c>
      <c r="AY326" s="6">
        <v>0</v>
      </c>
      <c r="AZ326" s="238">
        <f t="shared" si="378"/>
        <v>341</v>
      </c>
      <c r="BA326" s="238">
        <f t="shared" si="255"/>
        <v>109</v>
      </c>
      <c r="BB326" s="130">
        <v>0</v>
      </c>
      <c r="BC326" s="27">
        <f t="shared" si="379"/>
        <v>22</v>
      </c>
      <c r="BD326" s="238">
        <f t="shared" si="309"/>
        <v>144</v>
      </c>
      <c r="BE326" s="229">
        <f t="shared" si="380"/>
        <v>44150</v>
      </c>
      <c r="BF326" s="132">
        <f t="shared" si="381"/>
        <v>8</v>
      </c>
      <c r="BG326" s="132">
        <f t="shared" si="310"/>
        <v>3701</v>
      </c>
      <c r="BH326" s="229">
        <f t="shared" si="363"/>
        <v>44150</v>
      </c>
      <c r="BI326" s="132">
        <f t="shared" si="382"/>
        <v>3701</v>
      </c>
      <c r="BJ326" s="1">
        <f t="shared" si="383"/>
        <v>44150</v>
      </c>
      <c r="BK326">
        <f t="shared" si="361"/>
        <v>0</v>
      </c>
      <c r="BL326">
        <f t="shared" si="384"/>
        <v>14</v>
      </c>
      <c r="BM326">
        <f t="shared" si="358"/>
        <v>14</v>
      </c>
      <c r="BN326" s="1">
        <f t="shared" si="359"/>
        <v>44150</v>
      </c>
      <c r="BO326">
        <f t="shared" si="360"/>
        <v>5513</v>
      </c>
      <c r="BP326">
        <f t="shared" si="362"/>
        <v>2675</v>
      </c>
      <c r="BQ326" s="179">
        <f t="shared" si="341"/>
        <v>44150</v>
      </c>
      <c r="BR326">
        <f t="shared" si="342"/>
        <v>5458</v>
      </c>
      <c r="BS326">
        <f t="shared" si="343"/>
        <v>5194</v>
      </c>
      <c r="BT326">
        <f t="shared" si="344"/>
        <v>108</v>
      </c>
      <c r="BX326" s="179">
        <f t="shared" si="345"/>
        <v>44150</v>
      </c>
      <c r="BY326">
        <f t="shared" si="346"/>
        <v>46</v>
      </c>
      <c r="BZ326">
        <f t="shared" si="347"/>
        <v>46</v>
      </c>
      <c r="CA326">
        <f t="shared" si="348"/>
        <v>0</v>
      </c>
      <c r="CB326" s="179">
        <f t="shared" si="349"/>
        <v>44150</v>
      </c>
      <c r="CC326">
        <f t="shared" si="350"/>
        <v>602</v>
      </c>
      <c r="CD326">
        <f t="shared" si="351"/>
        <v>536</v>
      </c>
      <c r="CE326">
        <f t="shared" si="352"/>
        <v>7</v>
      </c>
      <c r="CF326" s="179">
        <f t="shared" si="353"/>
        <v>44150</v>
      </c>
      <c r="CG326">
        <f t="shared" si="354"/>
        <v>14</v>
      </c>
      <c r="CH326">
        <f t="shared" si="355"/>
        <v>7</v>
      </c>
      <c r="CI326" s="179">
        <f t="shared" si="356"/>
        <v>44150</v>
      </c>
      <c r="CJ326">
        <f t="shared" si="357"/>
        <v>0</v>
      </c>
      <c r="CK326" s="1">
        <f t="shared" si="389"/>
        <v>44150</v>
      </c>
      <c r="CL326" s="282">
        <f t="shared" si="390"/>
        <v>14</v>
      </c>
      <c r="CM326" s="1">
        <f t="shared" si="391"/>
        <v>44150</v>
      </c>
      <c r="CN326" s="283">
        <f t="shared" si="392"/>
        <v>0</v>
      </c>
    </row>
    <row r="327" spans="1:92" ht="18" customHeight="1" x14ac:dyDescent="0.55000000000000004">
      <c r="A327" s="179">
        <v>44151</v>
      </c>
      <c r="B327" s="240">
        <v>15</v>
      </c>
      <c r="C327" s="154">
        <f t="shared" si="365"/>
        <v>3716</v>
      </c>
      <c r="D327" s="154">
        <f t="shared" si="395"/>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394"/>
        <v>44151</v>
      </c>
      <c r="AA327" s="230">
        <f t="shared" si="368"/>
        <v>6115</v>
      </c>
      <c r="AB327" s="230">
        <f t="shared" si="369"/>
        <v>5780</v>
      </c>
      <c r="AC327" s="231">
        <f t="shared" si="370"/>
        <v>115</v>
      </c>
      <c r="AD327" s="183">
        <f t="shared" si="371"/>
        <v>8</v>
      </c>
      <c r="AE327" s="243">
        <f t="shared" si="385"/>
        <v>4261</v>
      </c>
      <c r="AF327" s="155">
        <v>5466</v>
      </c>
      <c r="AG327" s="184">
        <f t="shared" si="386"/>
        <v>4</v>
      </c>
      <c r="AH327" s="155">
        <v>5198</v>
      </c>
      <c r="AI327" s="184">
        <f t="shared" si="372"/>
        <v>0</v>
      </c>
      <c r="AJ327" s="185">
        <v>108</v>
      </c>
      <c r="AK327" s="186">
        <f t="shared" si="373"/>
        <v>0</v>
      </c>
      <c r="AL327" s="155">
        <v>46</v>
      </c>
      <c r="AM327" s="184">
        <f t="shared" si="374"/>
        <v>0</v>
      </c>
      <c r="AN327" s="155">
        <v>46</v>
      </c>
      <c r="AO327" s="184">
        <f t="shared" si="375"/>
        <v>0</v>
      </c>
      <c r="AP327" s="187">
        <v>0</v>
      </c>
      <c r="AQ327" s="186">
        <f t="shared" si="387"/>
        <v>1</v>
      </c>
      <c r="AR327" s="155">
        <v>603</v>
      </c>
      <c r="AS327" s="184">
        <f t="shared" si="376"/>
        <v>0</v>
      </c>
      <c r="AT327" s="155">
        <v>536</v>
      </c>
      <c r="AU327" s="184">
        <f t="shared" si="377"/>
        <v>0</v>
      </c>
      <c r="AV327" s="188">
        <v>7</v>
      </c>
      <c r="AW327" s="255">
        <v>156</v>
      </c>
      <c r="AX327" s="237">
        <f t="shared" si="388"/>
        <v>44151</v>
      </c>
      <c r="AY327" s="6">
        <v>0</v>
      </c>
      <c r="AZ327" s="238">
        <f t="shared" si="378"/>
        <v>341</v>
      </c>
      <c r="BA327" s="238">
        <f t="shared" si="255"/>
        <v>110</v>
      </c>
      <c r="BB327" s="130">
        <v>0</v>
      </c>
      <c r="BC327" s="27">
        <f t="shared" si="379"/>
        <v>22</v>
      </c>
      <c r="BD327" s="238">
        <f t="shared" si="309"/>
        <v>145</v>
      </c>
      <c r="BE327" s="229">
        <f t="shared" si="380"/>
        <v>44151</v>
      </c>
      <c r="BF327" s="132">
        <f t="shared" si="381"/>
        <v>15</v>
      </c>
      <c r="BG327" s="132">
        <f t="shared" ref="BG327:BG390" si="396">+BI327</f>
        <v>3716</v>
      </c>
      <c r="BH327" s="229">
        <f t="shared" si="363"/>
        <v>44151</v>
      </c>
      <c r="BI327" s="132">
        <f t="shared" si="382"/>
        <v>3716</v>
      </c>
      <c r="BJ327" s="1">
        <f t="shared" si="383"/>
        <v>44151</v>
      </c>
      <c r="BK327">
        <f t="shared" si="361"/>
        <v>0</v>
      </c>
      <c r="BL327">
        <f t="shared" si="384"/>
        <v>12</v>
      </c>
      <c r="BM327">
        <f t="shared" si="358"/>
        <v>12</v>
      </c>
      <c r="BN327" s="1">
        <f t="shared" si="359"/>
        <v>44151</v>
      </c>
      <c r="BO327">
        <f t="shared" si="360"/>
        <v>5525</v>
      </c>
      <c r="BP327">
        <f t="shared" si="362"/>
        <v>2687</v>
      </c>
      <c r="BQ327" s="179">
        <f t="shared" si="341"/>
        <v>44151</v>
      </c>
      <c r="BR327">
        <f t="shared" si="342"/>
        <v>5466</v>
      </c>
      <c r="BS327">
        <f t="shared" si="343"/>
        <v>5198</v>
      </c>
      <c r="BT327">
        <f t="shared" si="344"/>
        <v>108</v>
      </c>
      <c r="BX327" s="179">
        <f t="shared" si="345"/>
        <v>44151</v>
      </c>
      <c r="BY327">
        <f t="shared" si="346"/>
        <v>46</v>
      </c>
      <c r="BZ327">
        <f t="shared" si="347"/>
        <v>46</v>
      </c>
      <c r="CA327">
        <f t="shared" si="348"/>
        <v>0</v>
      </c>
      <c r="CB327" s="179">
        <f t="shared" si="349"/>
        <v>44151</v>
      </c>
      <c r="CC327">
        <f t="shared" si="350"/>
        <v>603</v>
      </c>
      <c r="CD327">
        <f t="shared" si="351"/>
        <v>536</v>
      </c>
      <c r="CE327">
        <f t="shared" si="352"/>
        <v>7</v>
      </c>
      <c r="CF327" s="179">
        <f t="shared" si="353"/>
        <v>44151</v>
      </c>
      <c r="CG327">
        <f t="shared" si="354"/>
        <v>8</v>
      </c>
      <c r="CH327">
        <f t="shared" si="355"/>
        <v>4</v>
      </c>
      <c r="CI327" s="179">
        <f t="shared" si="356"/>
        <v>44151</v>
      </c>
      <c r="CJ327">
        <f t="shared" si="357"/>
        <v>0</v>
      </c>
      <c r="CK327" s="1">
        <f t="shared" si="389"/>
        <v>44151</v>
      </c>
      <c r="CL327" s="282">
        <f t="shared" si="390"/>
        <v>8</v>
      </c>
      <c r="CM327" s="1">
        <f t="shared" si="391"/>
        <v>44151</v>
      </c>
      <c r="CN327" s="283">
        <f t="shared" si="392"/>
        <v>0</v>
      </c>
    </row>
    <row r="328" spans="1:92" ht="18" customHeight="1" x14ac:dyDescent="0.55000000000000004">
      <c r="A328" s="179">
        <v>44152</v>
      </c>
      <c r="B328" s="240">
        <v>7</v>
      </c>
      <c r="C328" s="154">
        <f t="shared" si="365"/>
        <v>3723</v>
      </c>
      <c r="D328" s="154">
        <f t="shared" si="395"/>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394"/>
        <v>44152</v>
      </c>
      <c r="AA328" s="230">
        <f t="shared" si="368"/>
        <v>6121</v>
      </c>
      <c r="AB328" s="230">
        <f t="shared" si="369"/>
        <v>5797</v>
      </c>
      <c r="AC328" s="231">
        <f t="shared" si="370"/>
        <v>115</v>
      </c>
      <c r="AD328" s="183">
        <f t="shared" si="371"/>
        <v>4</v>
      </c>
      <c r="AE328" s="243">
        <f t="shared" si="385"/>
        <v>4265</v>
      </c>
      <c r="AF328" s="155">
        <v>5470</v>
      </c>
      <c r="AG328" s="184">
        <f t="shared" si="386"/>
        <v>14</v>
      </c>
      <c r="AH328" s="155">
        <v>5212</v>
      </c>
      <c r="AI328" s="184">
        <f t="shared" si="372"/>
        <v>0</v>
      </c>
      <c r="AJ328" s="185">
        <v>108</v>
      </c>
      <c r="AK328" s="186">
        <f t="shared" si="373"/>
        <v>0</v>
      </c>
      <c r="AL328" s="155">
        <v>46</v>
      </c>
      <c r="AM328" s="184">
        <f t="shared" si="374"/>
        <v>0</v>
      </c>
      <c r="AN328" s="155">
        <v>46</v>
      </c>
      <c r="AO328" s="184">
        <f t="shared" si="375"/>
        <v>0</v>
      </c>
      <c r="AP328" s="187">
        <v>0</v>
      </c>
      <c r="AQ328" s="186">
        <f t="shared" si="387"/>
        <v>2</v>
      </c>
      <c r="AR328" s="155">
        <v>605</v>
      </c>
      <c r="AS328" s="184">
        <f t="shared" si="376"/>
        <v>3</v>
      </c>
      <c r="AT328" s="155">
        <v>539</v>
      </c>
      <c r="AU328" s="184">
        <f t="shared" si="377"/>
        <v>0</v>
      </c>
      <c r="AV328" s="188">
        <v>7</v>
      </c>
      <c r="AW328" s="255">
        <v>157</v>
      </c>
      <c r="AX328" s="237">
        <f t="shared" si="388"/>
        <v>44152</v>
      </c>
      <c r="AY328" s="6">
        <v>0</v>
      </c>
      <c r="AZ328" s="238">
        <f t="shared" si="378"/>
        <v>341</v>
      </c>
      <c r="BA328" s="238">
        <f t="shared" si="255"/>
        <v>111</v>
      </c>
      <c r="BB328" s="130">
        <v>0</v>
      </c>
      <c r="BC328" s="27">
        <f t="shared" si="379"/>
        <v>22</v>
      </c>
      <c r="BD328" s="238">
        <f t="shared" si="309"/>
        <v>146</v>
      </c>
      <c r="BE328" s="229">
        <f t="shared" si="380"/>
        <v>44152</v>
      </c>
      <c r="BF328" s="132">
        <f t="shared" si="381"/>
        <v>7</v>
      </c>
      <c r="BG328" s="132">
        <f t="shared" si="396"/>
        <v>3723</v>
      </c>
      <c r="BH328" s="229">
        <f t="shared" si="363"/>
        <v>44152</v>
      </c>
      <c r="BI328" s="132">
        <f t="shared" si="382"/>
        <v>3723</v>
      </c>
      <c r="BJ328" s="1">
        <f t="shared" si="383"/>
        <v>44152</v>
      </c>
      <c r="BK328">
        <f t="shared" si="361"/>
        <v>1</v>
      </c>
      <c r="BL328">
        <f t="shared" si="384"/>
        <v>4</v>
      </c>
      <c r="BM328">
        <f t="shared" si="358"/>
        <v>5</v>
      </c>
      <c r="BN328" s="1">
        <f t="shared" si="359"/>
        <v>44152</v>
      </c>
      <c r="BO328">
        <f t="shared" si="360"/>
        <v>5530</v>
      </c>
      <c r="BP328">
        <f t="shared" si="362"/>
        <v>2691</v>
      </c>
      <c r="BQ328" s="179">
        <f t="shared" si="341"/>
        <v>44152</v>
      </c>
      <c r="BR328">
        <f t="shared" si="342"/>
        <v>5470</v>
      </c>
      <c r="BS328">
        <f t="shared" si="343"/>
        <v>5212</v>
      </c>
      <c r="BT328">
        <f t="shared" si="344"/>
        <v>108</v>
      </c>
      <c r="BX328" s="179">
        <f t="shared" si="345"/>
        <v>44152</v>
      </c>
      <c r="BY328">
        <f t="shared" si="346"/>
        <v>46</v>
      </c>
      <c r="BZ328">
        <f t="shared" si="347"/>
        <v>46</v>
      </c>
      <c r="CA328">
        <f t="shared" si="348"/>
        <v>0</v>
      </c>
      <c r="CB328" s="179">
        <f t="shared" si="349"/>
        <v>44152</v>
      </c>
      <c r="CC328">
        <f t="shared" si="350"/>
        <v>605</v>
      </c>
      <c r="CD328">
        <f t="shared" si="351"/>
        <v>539</v>
      </c>
      <c r="CE328">
        <f t="shared" si="352"/>
        <v>7</v>
      </c>
      <c r="CF328" s="179">
        <f t="shared" si="353"/>
        <v>44152</v>
      </c>
      <c r="CG328">
        <f t="shared" si="354"/>
        <v>4</v>
      </c>
      <c r="CH328">
        <f t="shared" si="355"/>
        <v>14</v>
      </c>
      <c r="CI328" s="179">
        <f t="shared" si="356"/>
        <v>44152</v>
      </c>
      <c r="CJ328">
        <f t="shared" si="357"/>
        <v>0</v>
      </c>
      <c r="CK328" s="1">
        <f t="shared" si="389"/>
        <v>44152</v>
      </c>
      <c r="CL328" s="282">
        <f t="shared" si="390"/>
        <v>4</v>
      </c>
      <c r="CM328" s="1">
        <f t="shared" si="391"/>
        <v>44152</v>
      </c>
      <c r="CN328" s="283">
        <f t="shared" si="392"/>
        <v>0</v>
      </c>
    </row>
    <row r="329" spans="1:92" ht="18" customHeight="1" x14ac:dyDescent="0.55000000000000004">
      <c r="A329" s="179">
        <v>44153</v>
      </c>
      <c r="B329" s="240">
        <v>12</v>
      </c>
      <c r="C329" s="154">
        <f t="shared" si="365"/>
        <v>3735</v>
      </c>
      <c r="D329" s="154">
        <f t="shared" si="395"/>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394"/>
        <v>44153</v>
      </c>
      <c r="AA329" s="230">
        <f t="shared" si="368"/>
        <v>6132</v>
      </c>
      <c r="AB329" s="230">
        <f t="shared" si="369"/>
        <v>5811</v>
      </c>
      <c r="AC329" s="231">
        <f t="shared" si="370"/>
        <v>115</v>
      </c>
      <c r="AD329" s="183">
        <f t="shared" si="371"/>
        <v>9</v>
      </c>
      <c r="AE329" s="243">
        <f t="shared" si="385"/>
        <v>4274</v>
      </c>
      <c r="AF329" s="155">
        <v>5479</v>
      </c>
      <c r="AG329" s="184">
        <f t="shared" si="386"/>
        <v>12</v>
      </c>
      <c r="AH329" s="155">
        <v>5224</v>
      </c>
      <c r="AI329" s="184">
        <f t="shared" si="372"/>
        <v>0</v>
      </c>
      <c r="AJ329" s="185">
        <v>108</v>
      </c>
      <c r="AK329" s="186">
        <f t="shared" si="373"/>
        <v>0</v>
      </c>
      <c r="AL329" s="155">
        <v>46</v>
      </c>
      <c r="AM329" s="184">
        <f t="shared" si="374"/>
        <v>0</v>
      </c>
      <c r="AN329" s="155">
        <v>46</v>
      </c>
      <c r="AO329" s="184">
        <f t="shared" si="375"/>
        <v>0</v>
      </c>
      <c r="AP329" s="187">
        <v>0</v>
      </c>
      <c r="AQ329" s="186">
        <f t="shared" si="387"/>
        <v>2</v>
      </c>
      <c r="AR329" s="155">
        <v>607</v>
      </c>
      <c r="AS329" s="184">
        <f t="shared" si="376"/>
        <v>2</v>
      </c>
      <c r="AT329" s="155">
        <v>541</v>
      </c>
      <c r="AU329" s="184">
        <f t="shared" si="377"/>
        <v>0</v>
      </c>
      <c r="AV329" s="188">
        <v>7</v>
      </c>
      <c r="AW329" s="255">
        <v>158</v>
      </c>
      <c r="AX329" s="237">
        <f t="shared" si="388"/>
        <v>44153</v>
      </c>
      <c r="AY329" s="6">
        <v>0</v>
      </c>
      <c r="AZ329" s="238">
        <f t="shared" si="378"/>
        <v>341</v>
      </c>
      <c r="BA329" s="238">
        <f t="shared" si="255"/>
        <v>112</v>
      </c>
      <c r="BB329" s="130">
        <v>0</v>
      </c>
      <c r="BC329" s="27">
        <f t="shared" si="379"/>
        <v>22</v>
      </c>
      <c r="BD329" s="238">
        <f t="shared" si="309"/>
        <v>147</v>
      </c>
      <c r="BE329" s="229">
        <f t="shared" si="380"/>
        <v>44153</v>
      </c>
      <c r="BF329" s="132">
        <f t="shared" si="381"/>
        <v>12</v>
      </c>
      <c r="BG329" s="132">
        <f t="shared" si="396"/>
        <v>3735</v>
      </c>
      <c r="BH329" s="229">
        <f t="shared" si="363"/>
        <v>44153</v>
      </c>
      <c r="BI329" s="132">
        <f t="shared" si="382"/>
        <v>3735</v>
      </c>
      <c r="BJ329" s="1">
        <f t="shared" si="383"/>
        <v>44153</v>
      </c>
      <c r="BK329">
        <f t="shared" si="361"/>
        <v>1</v>
      </c>
      <c r="BL329">
        <f t="shared" si="384"/>
        <v>9</v>
      </c>
      <c r="BM329">
        <f t="shared" si="358"/>
        <v>10</v>
      </c>
      <c r="BN329" s="1">
        <f t="shared" si="359"/>
        <v>44153</v>
      </c>
      <c r="BO329">
        <f t="shared" si="360"/>
        <v>5540</v>
      </c>
      <c r="BP329">
        <f t="shared" si="362"/>
        <v>2700</v>
      </c>
      <c r="BQ329" s="179">
        <f t="shared" si="341"/>
        <v>44153</v>
      </c>
      <c r="BR329">
        <f t="shared" si="342"/>
        <v>5479</v>
      </c>
      <c r="BS329">
        <f t="shared" si="343"/>
        <v>5224</v>
      </c>
      <c r="BT329">
        <f t="shared" si="344"/>
        <v>108</v>
      </c>
      <c r="BX329" s="179">
        <f t="shared" si="345"/>
        <v>44153</v>
      </c>
      <c r="BY329">
        <f t="shared" si="346"/>
        <v>46</v>
      </c>
      <c r="BZ329">
        <f t="shared" si="347"/>
        <v>46</v>
      </c>
      <c r="CA329">
        <f t="shared" si="348"/>
        <v>0</v>
      </c>
      <c r="CB329" s="179">
        <f t="shared" si="349"/>
        <v>44153</v>
      </c>
      <c r="CC329">
        <f t="shared" si="350"/>
        <v>607</v>
      </c>
      <c r="CD329">
        <f t="shared" si="351"/>
        <v>541</v>
      </c>
      <c r="CE329">
        <f t="shared" si="352"/>
        <v>7</v>
      </c>
      <c r="CF329" s="179">
        <f t="shared" si="353"/>
        <v>44153</v>
      </c>
      <c r="CG329">
        <f t="shared" si="354"/>
        <v>9</v>
      </c>
      <c r="CH329">
        <f t="shared" si="355"/>
        <v>12</v>
      </c>
      <c r="CI329" s="179">
        <f t="shared" si="356"/>
        <v>44153</v>
      </c>
      <c r="CJ329">
        <f t="shared" si="357"/>
        <v>0</v>
      </c>
      <c r="CK329" s="1">
        <f t="shared" si="389"/>
        <v>44153</v>
      </c>
      <c r="CL329" s="282">
        <f t="shared" si="390"/>
        <v>9</v>
      </c>
      <c r="CM329" s="1">
        <f t="shared" si="391"/>
        <v>44153</v>
      </c>
      <c r="CN329" s="283">
        <f t="shared" si="392"/>
        <v>0</v>
      </c>
    </row>
    <row r="330" spans="1:92" ht="18" customHeight="1" x14ac:dyDescent="0.55000000000000004">
      <c r="A330" s="179">
        <v>44154</v>
      </c>
      <c r="B330" s="240">
        <v>17</v>
      </c>
      <c r="C330" s="154">
        <f t="shared" si="365"/>
        <v>3752</v>
      </c>
      <c r="D330" s="154">
        <f t="shared" si="395"/>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394"/>
        <v>44154</v>
      </c>
      <c r="AA330" s="230">
        <f t="shared" si="368"/>
        <v>6146</v>
      </c>
      <c r="AB330" s="230">
        <f t="shared" si="369"/>
        <v>5824</v>
      </c>
      <c r="AC330" s="231">
        <f t="shared" si="370"/>
        <v>115</v>
      </c>
      <c r="AD330" s="183">
        <f t="shared" si="371"/>
        <v>12</v>
      </c>
      <c r="AE330" s="243">
        <f t="shared" si="385"/>
        <v>4286</v>
      </c>
      <c r="AF330" s="155">
        <v>5491</v>
      </c>
      <c r="AG330" s="184">
        <f t="shared" si="386"/>
        <v>9</v>
      </c>
      <c r="AH330" s="155">
        <v>5233</v>
      </c>
      <c r="AI330" s="184">
        <f t="shared" si="372"/>
        <v>0</v>
      </c>
      <c r="AJ330" s="185">
        <v>108</v>
      </c>
      <c r="AK330" s="186">
        <f t="shared" si="373"/>
        <v>0</v>
      </c>
      <c r="AL330" s="155">
        <v>46</v>
      </c>
      <c r="AM330" s="184">
        <f t="shared" si="374"/>
        <v>0</v>
      </c>
      <c r="AN330" s="155">
        <v>46</v>
      </c>
      <c r="AO330" s="184">
        <f t="shared" si="375"/>
        <v>0</v>
      </c>
      <c r="AP330" s="187">
        <v>0</v>
      </c>
      <c r="AQ330" s="186">
        <f t="shared" si="387"/>
        <v>2</v>
      </c>
      <c r="AR330" s="155">
        <v>609</v>
      </c>
      <c r="AS330" s="184">
        <f t="shared" si="376"/>
        <v>4</v>
      </c>
      <c r="AT330" s="155">
        <v>545</v>
      </c>
      <c r="AU330" s="184">
        <f t="shared" si="377"/>
        <v>0</v>
      </c>
      <c r="AV330" s="188">
        <v>7</v>
      </c>
      <c r="AW330" s="255">
        <v>159</v>
      </c>
      <c r="AX330" s="237">
        <f t="shared" si="388"/>
        <v>44154</v>
      </c>
      <c r="AY330" s="6">
        <v>0</v>
      </c>
      <c r="AZ330" s="238">
        <f t="shared" si="378"/>
        <v>341</v>
      </c>
      <c r="BA330" s="238">
        <f t="shared" si="255"/>
        <v>113</v>
      </c>
      <c r="BB330" s="130">
        <v>0</v>
      </c>
      <c r="BC330" s="27">
        <f t="shared" si="379"/>
        <v>22</v>
      </c>
      <c r="BD330" s="238">
        <f t="shared" si="309"/>
        <v>148</v>
      </c>
      <c r="BE330" s="229">
        <f t="shared" si="380"/>
        <v>44154</v>
      </c>
      <c r="BF330" s="132">
        <f t="shared" si="381"/>
        <v>17</v>
      </c>
      <c r="BG330" s="132">
        <f t="shared" si="396"/>
        <v>3752</v>
      </c>
      <c r="BH330" s="229">
        <f t="shared" si="363"/>
        <v>44154</v>
      </c>
      <c r="BI330" s="132">
        <f t="shared" si="382"/>
        <v>3752</v>
      </c>
      <c r="BJ330" s="1">
        <f t="shared" si="383"/>
        <v>44154</v>
      </c>
      <c r="BK330">
        <f t="shared" si="361"/>
        <v>0</v>
      </c>
      <c r="BL330">
        <f t="shared" si="384"/>
        <v>14</v>
      </c>
      <c r="BM330">
        <f t="shared" si="358"/>
        <v>14</v>
      </c>
      <c r="BN330" s="1">
        <f t="shared" si="359"/>
        <v>44154</v>
      </c>
      <c r="BO330">
        <f t="shared" si="360"/>
        <v>5554</v>
      </c>
      <c r="BP330">
        <f t="shared" si="362"/>
        <v>2714</v>
      </c>
      <c r="BQ330" s="179">
        <f t="shared" si="341"/>
        <v>44154</v>
      </c>
      <c r="BR330">
        <f t="shared" si="342"/>
        <v>5491</v>
      </c>
      <c r="BS330">
        <f t="shared" si="343"/>
        <v>5233</v>
      </c>
      <c r="BT330">
        <f t="shared" si="344"/>
        <v>108</v>
      </c>
      <c r="BX330" s="179">
        <f t="shared" si="345"/>
        <v>44154</v>
      </c>
      <c r="BY330">
        <f t="shared" si="346"/>
        <v>46</v>
      </c>
      <c r="BZ330">
        <f t="shared" si="347"/>
        <v>46</v>
      </c>
      <c r="CA330">
        <f t="shared" si="348"/>
        <v>0</v>
      </c>
      <c r="CB330" s="179">
        <f t="shared" si="349"/>
        <v>44154</v>
      </c>
      <c r="CC330">
        <f t="shared" si="350"/>
        <v>609</v>
      </c>
      <c r="CD330">
        <f t="shared" si="351"/>
        <v>545</v>
      </c>
      <c r="CE330">
        <f t="shared" si="352"/>
        <v>7</v>
      </c>
      <c r="CF330" s="179">
        <f t="shared" si="353"/>
        <v>44154</v>
      </c>
      <c r="CG330">
        <f t="shared" si="354"/>
        <v>12</v>
      </c>
      <c r="CH330">
        <f t="shared" si="355"/>
        <v>9</v>
      </c>
      <c r="CI330" s="179">
        <f t="shared" si="356"/>
        <v>44154</v>
      </c>
      <c r="CJ330">
        <f t="shared" si="357"/>
        <v>0</v>
      </c>
      <c r="CK330" s="1">
        <f t="shared" si="389"/>
        <v>44154</v>
      </c>
      <c r="CL330" s="282">
        <f t="shared" si="390"/>
        <v>12</v>
      </c>
      <c r="CM330" s="1">
        <f t="shared" si="391"/>
        <v>44154</v>
      </c>
      <c r="CN330" s="283">
        <f t="shared" si="392"/>
        <v>0</v>
      </c>
    </row>
    <row r="331" spans="1:92" ht="18" customHeight="1" x14ac:dyDescent="0.55000000000000004">
      <c r="A331" s="179">
        <v>44155</v>
      </c>
      <c r="B331" s="240">
        <v>9</v>
      </c>
      <c r="C331" s="154">
        <f t="shared" si="365"/>
        <v>3761</v>
      </c>
      <c r="D331" s="154">
        <f t="shared" si="395"/>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394"/>
        <v>44155</v>
      </c>
      <c r="AA331" s="230">
        <f t="shared" si="368"/>
        <v>6174</v>
      </c>
      <c r="AB331" s="230">
        <f t="shared" si="369"/>
        <v>5831</v>
      </c>
      <c r="AC331" s="231">
        <f t="shared" si="370"/>
        <v>115</v>
      </c>
      <c r="AD331" s="183">
        <f t="shared" si="371"/>
        <v>26</v>
      </c>
      <c r="AE331" s="243">
        <f t="shared" si="385"/>
        <v>4312</v>
      </c>
      <c r="AF331" s="155">
        <v>5517</v>
      </c>
      <c r="AG331" s="184">
        <f t="shared" si="386"/>
        <v>6</v>
      </c>
      <c r="AH331" s="155">
        <v>5239</v>
      </c>
      <c r="AI331" s="184">
        <f t="shared" si="372"/>
        <v>0</v>
      </c>
      <c r="AJ331" s="185">
        <v>108</v>
      </c>
      <c r="AK331" s="186">
        <f t="shared" si="373"/>
        <v>0</v>
      </c>
      <c r="AL331" s="155">
        <v>46</v>
      </c>
      <c r="AM331" s="184">
        <f t="shared" si="374"/>
        <v>0</v>
      </c>
      <c r="AN331" s="155">
        <v>46</v>
      </c>
      <c r="AO331" s="184">
        <f t="shared" si="375"/>
        <v>0</v>
      </c>
      <c r="AP331" s="187">
        <v>0</v>
      </c>
      <c r="AQ331" s="186">
        <f t="shared" si="387"/>
        <v>2</v>
      </c>
      <c r="AR331" s="155">
        <v>611</v>
      </c>
      <c r="AS331" s="184">
        <f t="shared" si="376"/>
        <v>1</v>
      </c>
      <c r="AT331" s="155">
        <v>546</v>
      </c>
      <c r="AU331" s="184">
        <f t="shared" si="377"/>
        <v>0</v>
      </c>
      <c r="AV331" s="188">
        <v>7</v>
      </c>
      <c r="AW331" s="255">
        <v>160</v>
      </c>
      <c r="AX331" s="237">
        <f t="shared" si="388"/>
        <v>44155</v>
      </c>
      <c r="AY331" s="6">
        <v>0</v>
      </c>
      <c r="AZ331" s="238">
        <f t="shared" si="378"/>
        <v>341</v>
      </c>
      <c r="BA331" s="238">
        <f t="shared" si="255"/>
        <v>114</v>
      </c>
      <c r="BB331" s="130">
        <v>0</v>
      </c>
      <c r="BC331" s="27">
        <f t="shared" si="379"/>
        <v>22</v>
      </c>
      <c r="BD331" s="238">
        <f t="shared" si="309"/>
        <v>149</v>
      </c>
      <c r="BE331" s="229">
        <f t="shared" si="380"/>
        <v>44155</v>
      </c>
      <c r="BF331" s="132">
        <f t="shared" si="381"/>
        <v>9</v>
      </c>
      <c r="BG331" s="132">
        <f t="shared" si="396"/>
        <v>3761</v>
      </c>
      <c r="BH331" s="229">
        <f t="shared" si="363"/>
        <v>44155</v>
      </c>
      <c r="BI331" s="132">
        <f t="shared" si="382"/>
        <v>3761</v>
      </c>
      <c r="BJ331" s="1">
        <f t="shared" si="383"/>
        <v>44155</v>
      </c>
      <c r="BK331">
        <f t="shared" si="361"/>
        <v>0</v>
      </c>
      <c r="BL331">
        <f t="shared" si="384"/>
        <v>18</v>
      </c>
      <c r="BM331">
        <f t="shared" si="358"/>
        <v>18</v>
      </c>
      <c r="BN331" s="1">
        <f t="shared" si="359"/>
        <v>44155</v>
      </c>
      <c r="BO331">
        <f t="shared" si="360"/>
        <v>5572</v>
      </c>
      <c r="BP331">
        <f t="shared" si="362"/>
        <v>2732</v>
      </c>
      <c r="BQ331" s="179">
        <f t="shared" si="341"/>
        <v>44155</v>
      </c>
      <c r="BR331">
        <f t="shared" si="342"/>
        <v>5517</v>
      </c>
      <c r="BS331">
        <f t="shared" si="343"/>
        <v>5239</v>
      </c>
      <c r="BT331">
        <f t="shared" si="344"/>
        <v>108</v>
      </c>
      <c r="BX331" s="179">
        <f t="shared" si="345"/>
        <v>44155</v>
      </c>
      <c r="BY331">
        <f t="shared" si="346"/>
        <v>46</v>
      </c>
      <c r="BZ331">
        <f t="shared" si="347"/>
        <v>46</v>
      </c>
      <c r="CA331">
        <f t="shared" si="348"/>
        <v>0</v>
      </c>
      <c r="CB331" s="179">
        <f t="shared" si="349"/>
        <v>44155</v>
      </c>
      <c r="CC331">
        <f t="shared" si="350"/>
        <v>611</v>
      </c>
      <c r="CD331">
        <f t="shared" si="351"/>
        <v>546</v>
      </c>
      <c r="CE331">
        <f t="shared" si="352"/>
        <v>7</v>
      </c>
      <c r="CF331" s="179">
        <f t="shared" si="353"/>
        <v>44155</v>
      </c>
      <c r="CG331">
        <f t="shared" si="354"/>
        <v>26</v>
      </c>
      <c r="CH331">
        <f t="shared" si="355"/>
        <v>6</v>
      </c>
      <c r="CI331" s="179">
        <f t="shared" si="356"/>
        <v>44155</v>
      </c>
      <c r="CJ331">
        <f t="shared" si="357"/>
        <v>0</v>
      </c>
      <c r="CK331" s="1">
        <f t="shared" si="389"/>
        <v>44155</v>
      </c>
      <c r="CL331" s="282">
        <f t="shared" si="390"/>
        <v>26</v>
      </c>
      <c r="CM331" s="1">
        <f t="shared" si="391"/>
        <v>44155</v>
      </c>
      <c r="CN331" s="283">
        <f t="shared" si="392"/>
        <v>0</v>
      </c>
    </row>
    <row r="332" spans="1:92" ht="18" customHeight="1" x14ac:dyDescent="0.55000000000000004">
      <c r="A332" s="179">
        <v>44156</v>
      </c>
      <c r="B332" s="240">
        <v>14</v>
      </c>
      <c r="C332" s="154">
        <f t="shared" si="365"/>
        <v>3775</v>
      </c>
      <c r="D332" s="154">
        <f t="shared" si="395"/>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394"/>
        <v>44156</v>
      </c>
      <c r="AA332" s="230">
        <f t="shared" si="368"/>
        <v>6217</v>
      </c>
      <c r="AB332" s="230">
        <f t="shared" si="369"/>
        <v>5840</v>
      </c>
      <c r="AC332" s="231">
        <f t="shared" si="370"/>
        <v>115</v>
      </c>
      <c r="AD332" s="183">
        <f t="shared" si="371"/>
        <v>43</v>
      </c>
      <c r="AE332" s="243">
        <f t="shared" si="385"/>
        <v>4355</v>
      </c>
      <c r="AF332" s="155">
        <v>5560</v>
      </c>
      <c r="AG332" s="184">
        <f t="shared" si="386"/>
        <v>9</v>
      </c>
      <c r="AH332" s="155">
        <v>5248</v>
      </c>
      <c r="AI332" s="184">
        <f t="shared" si="372"/>
        <v>0</v>
      </c>
      <c r="AJ332" s="185">
        <v>108</v>
      </c>
      <c r="AK332" s="186">
        <f t="shared" si="373"/>
        <v>0</v>
      </c>
      <c r="AL332" s="155">
        <v>46</v>
      </c>
      <c r="AM332" s="184">
        <f t="shared" si="374"/>
        <v>0</v>
      </c>
      <c r="AN332" s="155">
        <v>46</v>
      </c>
      <c r="AO332" s="184">
        <f t="shared" si="375"/>
        <v>0</v>
      </c>
      <c r="AP332" s="187">
        <v>0</v>
      </c>
      <c r="AQ332" s="186">
        <f t="shared" si="387"/>
        <v>0</v>
      </c>
      <c r="AR332" s="155">
        <v>611</v>
      </c>
      <c r="AS332" s="184">
        <f t="shared" si="376"/>
        <v>0</v>
      </c>
      <c r="AT332" s="155">
        <v>546</v>
      </c>
      <c r="AU332" s="184">
        <f t="shared" si="377"/>
        <v>0</v>
      </c>
      <c r="AV332" s="188">
        <v>7</v>
      </c>
      <c r="AW332" s="255">
        <v>161</v>
      </c>
      <c r="AX332" s="237">
        <f t="shared" si="388"/>
        <v>44156</v>
      </c>
      <c r="AY332" s="6">
        <v>0</v>
      </c>
      <c r="AZ332" s="238">
        <f t="shared" si="378"/>
        <v>341</v>
      </c>
      <c r="BA332" s="238">
        <f t="shared" si="255"/>
        <v>115</v>
      </c>
      <c r="BB332" s="130">
        <v>0</v>
      </c>
      <c r="BC332" s="27">
        <f t="shared" si="379"/>
        <v>22</v>
      </c>
      <c r="BD332" s="238">
        <f t="shared" si="309"/>
        <v>150</v>
      </c>
      <c r="BE332" s="229">
        <f t="shared" si="380"/>
        <v>44156</v>
      </c>
      <c r="BF332" s="132">
        <f t="shared" si="381"/>
        <v>14</v>
      </c>
      <c r="BG332" s="132">
        <f t="shared" si="396"/>
        <v>3775</v>
      </c>
      <c r="BH332" s="229">
        <f t="shared" si="363"/>
        <v>44156</v>
      </c>
      <c r="BI332" s="132">
        <f t="shared" si="382"/>
        <v>3775</v>
      </c>
      <c r="BJ332" s="1">
        <f t="shared" si="383"/>
        <v>44156</v>
      </c>
      <c r="BK332">
        <f t="shared" si="361"/>
        <v>0</v>
      </c>
      <c r="BL332">
        <f t="shared" si="384"/>
        <v>11</v>
      </c>
      <c r="BM332">
        <f t="shared" si="358"/>
        <v>11</v>
      </c>
      <c r="BN332" s="1">
        <f t="shared" si="359"/>
        <v>44156</v>
      </c>
      <c r="BO332">
        <f t="shared" si="360"/>
        <v>5583</v>
      </c>
      <c r="BP332">
        <f t="shared" si="362"/>
        <v>2743</v>
      </c>
      <c r="BQ332" s="179">
        <f t="shared" si="341"/>
        <v>44156</v>
      </c>
      <c r="BR332">
        <f t="shared" si="342"/>
        <v>5560</v>
      </c>
      <c r="BS332">
        <f t="shared" si="343"/>
        <v>5248</v>
      </c>
      <c r="BT332">
        <f t="shared" si="344"/>
        <v>108</v>
      </c>
      <c r="BX332" s="179">
        <f t="shared" si="345"/>
        <v>44156</v>
      </c>
      <c r="BY332">
        <f t="shared" si="346"/>
        <v>46</v>
      </c>
      <c r="BZ332">
        <f t="shared" si="347"/>
        <v>46</v>
      </c>
      <c r="CA332">
        <f t="shared" si="348"/>
        <v>0</v>
      </c>
      <c r="CB332" s="179">
        <f t="shared" si="349"/>
        <v>44156</v>
      </c>
      <c r="CC332">
        <f t="shared" si="350"/>
        <v>611</v>
      </c>
      <c r="CD332">
        <f t="shared" si="351"/>
        <v>546</v>
      </c>
      <c r="CE332">
        <f t="shared" si="352"/>
        <v>7</v>
      </c>
      <c r="CF332" s="179">
        <f t="shared" si="353"/>
        <v>44156</v>
      </c>
      <c r="CG332">
        <f t="shared" si="354"/>
        <v>43</v>
      </c>
      <c r="CH332">
        <f t="shared" si="355"/>
        <v>9</v>
      </c>
      <c r="CI332" s="179">
        <f t="shared" si="356"/>
        <v>44156</v>
      </c>
      <c r="CJ332">
        <f t="shared" si="357"/>
        <v>0</v>
      </c>
      <c r="CK332" s="1">
        <f t="shared" si="389"/>
        <v>44156</v>
      </c>
      <c r="CL332" s="282">
        <f t="shared" si="390"/>
        <v>43</v>
      </c>
      <c r="CM332" s="1">
        <f t="shared" si="391"/>
        <v>44156</v>
      </c>
      <c r="CN332" s="283">
        <f t="shared" si="392"/>
        <v>0</v>
      </c>
    </row>
    <row r="333" spans="1:92" ht="18" customHeight="1" x14ac:dyDescent="0.55000000000000004">
      <c r="A333" s="179">
        <v>44157</v>
      </c>
      <c r="B333" s="240">
        <v>9</v>
      </c>
      <c r="C333" s="154">
        <f t="shared" si="365"/>
        <v>3784</v>
      </c>
      <c r="D333" s="154">
        <f t="shared" si="395"/>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394"/>
        <v>44157</v>
      </c>
      <c r="AA333" s="230">
        <f t="shared" si="368"/>
        <v>6291</v>
      </c>
      <c r="AB333" s="230">
        <f t="shared" si="369"/>
        <v>5853</v>
      </c>
      <c r="AC333" s="231">
        <f t="shared" si="370"/>
        <v>115</v>
      </c>
      <c r="AD333" s="183">
        <f t="shared" si="371"/>
        <v>68</v>
      </c>
      <c r="AE333" s="243">
        <f t="shared" si="385"/>
        <v>4423</v>
      </c>
      <c r="AF333" s="155">
        <v>5628</v>
      </c>
      <c r="AG333" s="184">
        <f t="shared" si="386"/>
        <v>11</v>
      </c>
      <c r="AH333" s="155">
        <v>5259</v>
      </c>
      <c r="AI333" s="184">
        <f t="shared" si="372"/>
        <v>0</v>
      </c>
      <c r="AJ333" s="185">
        <v>108</v>
      </c>
      <c r="AK333" s="186">
        <f t="shared" si="373"/>
        <v>0</v>
      </c>
      <c r="AL333" s="155">
        <v>46</v>
      </c>
      <c r="AM333" s="184">
        <f t="shared" si="374"/>
        <v>0</v>
      </c>
      <c r="AN333" s="155">
        <v>46</v>
      </c>
      <c r="AO333" s="184">
        <f t="shared" si="375"/>
        <v>0</v>
      </c>
      <c r="AP333" s="187">
        <v>0</v>
      </c>
      <c r="AQ333" s="186">
        <f t="shared" si="387"/>
        <v>6</v>
      </c>
      <c r="AR333" s="155">
        <v>617</v>
      </c>
      <c r="AS333" s="184">
        <f t="shared" si="376"/>
        <v>2</v>
      </c>
      <c r="AT333" s="155">
        <v>548</v>
      </c>
      <c r="AU333" s="184">
        <f t="shared" si="377"/>
        <v>0</v>
      </c>
      <c r="AV333" s="188">
        <v>7</v>
      </c>
      <c r="AW333" s="255">
        <v>162</v>
      </c>
      <c r="AX333" s="237">
        <f t="shared" si="388"/>
        <v>44157</v>
      </c>
      <c r="AY333" s="6">
        <v>0</v>
      </c>
      <c r="AZ333" s="238">
        <f t="shared" si="378"/>
        <v>341</v>
      </c>
      <c r="BA333" s="238">
        <f t="shared" si="255"/>
        <v>116</v>
      </c>
      <c r="BB333" s="130">
        <v>0</v>
      </c>
      <c r="BC333" s="27">
        <f t="shared" si="379"/>
        <v>22</v>
      </c>
      <c r="BD333" s="238">
        <f t="shared" si="309"/>
        <v>151</v>
      </c>
      <c r="BE333" s="229">
        <f t="shared" si="380"/>
        <v>44157</v>
      </c>
      <c r="BF333" s="132">
        <f t="shared" si="381"/>
        <v>9</v>
      </c>
      <c r="BG333" s="132">
        <f t="shared" si="396"/>
        <v>3784</v>
      </c>
      <c r="BH333" s="229">
        <f t="shared" si="363"/>
        <v>44157</v>
      </c>
      <c r="BI333" s="132">
        <f t="shared" si="382"/>
        <v>3784</v>
      </c>
      <c r="BJ333" s="1">
        <f t="shared" si="383"/>
        <v>44157</v>
      </c>
      <c r="BK333">
        <f t="shared" si="361"/>
        <v>0</v>
      </c>
      <c r="BL333">
        <f t="shared" si="384"/>
        <v>10</v>
      </c>
      <c r="BM333">
        <f t="shared" si="358"/>
        <v>10</v>
      </c>
      <c r="BN333" s="1">
        <f t="shared" si="359"/>
        <v>44157</v>
      </c>
      <c r="BO333">
        <f t="shared" si="360"/>
        <v>5593</v>
      </c>
      <c r="BP333">
        <f t="shared" si="362"/>
        <v>2753</v>
      </c>
      <c r="BQ333" s="179">
        <f t="shared" si="341"/>
        <v>44157</v>
      </c>
      <c r="BR333">
        <f t="shared" si="342"/>
        <v>5628</v>
      </c>
      <c r="BS333">
        <f t="shared" si="343"/>
        <v>5259</v>
      </c>
      <c r="BT333">
        <f t="shared" si="344"/>
        <v>108</v>
      </c>
      <c r="BX333" s="179">
        <f t="shared" si="345"/>
        <v>44157</v>
      </c>
      <c r="BY333">
        <f t="shared" si="346"/>
        <v>46</v>
      </c>
      <c r="BZ333">
        <f t="shared" si="347"/>
        <v>46</v>
      </c>
      <c r="CA333">
        <f t="shared" si="348"/>
        <v>0</v>
      </c>
      <c r="CB333" s="179">
        <f t="shared" si="349"/>
        <v>44157</v>
      </c>
      <c r="CC333">
        <f t="shared" si="350"/>
        <v>617</v>
      </c>
      <c r="CD333">
        <f t="shared" si="351"/>
        <v>548</v>
      </c>
      <c r="CE333">
        <f t="shared" si="352"/>
        <v>7</v>
      </c>
      <c r="CF333" s="179">
        <f t="shared" si="353"/>
        <v>44157</v>
      </c>
      <c r="CG333">
        <f t="shared" si="354"/>
        <v>68</v>
      </c>
      <c r="CH333">
        <f t="shared" si="355"/>
        <v>11</v>
      </c>
      <c r="CI333" s="179">
        <f t="shared" si="356"/>
        <v>44157</v>
      </c>
      <c r="CJ333">
        <f t="shared" si="357"/>
        <v>0</v>
      </c>
      <c r="CK333" s="1">
        <f t="shared" si="389"/>
        <v>44157</v>
      </c>
      <c r="CL333" s="282">
        <f t="shared" si="390"/>
        <v>68</v>
      </c>
      <c r="CM333" s="1">
        <f t="shared" si="391"/>
        <v>44157</v>
      </c>
      <c r="CN333" s="283">
        <f t="shared" si="392"/>
        <v>0</v>
      </c>
    </row>
    <row r="334" spans="1:92" ht="18" customHeight="1" x14ac:dyDescent="0.55000000000000004">
      <c r="A334" s="179">
        <v>44158</v>
      </c>
      <c r="B334" s="240">
        <v>20</v>
      </c>
      <c r="C334" s="154">
        <f t="shared" si="365"/>
        <v>3804</v>
      </c>
      <c r="D334" s="154">
        <f t="shared" si="395"/>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394"/>
        <v>44158</v>
      </c>
      <c r="AA334" s="230">
        <f t="shared" si="368"/>
        <v>6365</v>
      </c>
      <c r="AB334" s="230">
        <f t="shared" si="369"/>
        <v>5862</v>
      </c>
      <c r="AC334" s="231">
        <f t="shared" si="370"/>
        <v>115</v>
      </c>
      <c r="AD334" s="183">
        <f t="shared" si="371"/>
        <v>73</v>
      </c>
      <c r="AE334" s="243">
        <f t="shared" si="385"/>
        <v>4496</v>
      </c>
      <c r="AF334" s="155">
        <v>5701</v>
      </c>
      <c r="AG334" s="184">
        <f t="shared" si="386"/>
        <v>8</v>
      </c>
      <c r="AH334" s="155">
        <v>5267</v>
      </c>
      <c r="AI334" s="184">
        <f t="shared" si="372"/>
        <v>0</v>
      </c>
      <c r="AJ334" s="185">
        <v>108</v>
      </c>
      <c r="AK334" s="186">
        <f t="shared" si="373"/>
        <v>0</v>
      </c>
      <c r="AL334" s="155">
        <v>46</v>
      </c>
      <c r="AM334" s="184">
        <f t="shared" si="374"/>
        <v>0</v>
      </c>
      <c r="AN334" s="155">
        <v>46</v>
      </c>
      <c r="AO334" s="184">
        <f t="shared" si="375"/>
        <v>0</v>
      </c>
      <c r="AP334" s="187">
        <v>0</v>
      </c>
      <c r="AQ334" s="186">
        <f t="shared" si="387"/>
        <v>1</v>
      </c>
      <c r="AR334" s="155">
        <v>618</v>
      </c>
      <c r="AS334" s="184">
        <f t="shared" si="376"/>
        <v>1</v>
      </c>
      <c r="AT334" s="155">
        <v>549</v>
      </c>
      <c r="AU334" s="184">
        <f t="shared" si="377"/>
        <v>0</v>
      </c>
      <c r="AV334" s="188">
        <v>7</v>
      </c>
      <c r="AW334" s="255">
        <v>163</v>
      </c>
      <c r="AX334" s="237">
        <f t="shared" si="388"/>
        <v>44158</v>
      </c>
      <c r="AY334" s="6">
        <v>0</v>
      </c>
      <c r="AZ334" s="238">
        <f t="shared" si="378"/>
        <v>341</v>
      </c>
      <c r="BA334" s="238">
        <f t="shared" si="255"/>
        <v>117</v>
      </c>
      <c r="BB334" s="130">
        <v>0</v>
      </c>
      <c r="BC334" s="27">
        <f t="shared" si="379"/>
        <v>22</v>
      </c>
      <c r="BD334" s="238">
        <f t="shared" si="309"/>
        <v>152</v>
      </c>
      <c r="BE334" s="229">
        <f t="shared" si="380"/>
        <v>44158</v>
      </c>
      <c r="BF334" s="132">
        <f t="shared" si="381"/>
        <v>20</v>
      </c>
      <c r="BG334" s="132">
        <f t="shared" si="396"/>
        <v>3804</v>
      </c>
      <c r="BH334" s="229">
        <f t="shared" si="363"/>
        <v>44158</v>
      </c>
      <c r="BI334" s="132">
        <f t="shared" si="382"/>
        <v>3804</v>
      </c>
      <c r="BJ334" s="1">
        <f t="shared" si="383"/>
        <v>44158</v>
      </c>
      <c r="BK334">
        <f t="shared" si="361"/>
        <v>0</v>
      </c>
      <c r="BL334">
        <f t="shared" si="384"/>
        <v>8</v>
      </c>
      <c r="BM334">
        <f t="shared" si="358"/>
        <v>8</v>
      </c>
      <c r="BN334" s="1">
        <f t="shared" si="359"/>
        <v>44158</v>
      </c>
      <c r="BO334">
        <f t="shared" si="360"/>
        <v>5601</v>
      </c>
      <c r="BP334">
        <f t="shared" si="362"/>
        <v>2761</v>
      </c>
      <c r="BQ334" s="179">
        <f t="shared" si="341"/>
        <v>44158</v>
      </c>
      <c r="BR334">
        <f t="shared" si="342"/>
        <v>5701</v>
      </c>
      <c r="BS334">
        <f t="shared" si="343"/>
        <v>5267</v>
      </c>
      <c r="BT334">
        <f t="shared" si="344"/>
        <v>108</v>
      </c>
      <c r="BX334" s="179">
        <f t="shared" si="345"/>
        <v>44158</v>
      </c>
      <c r="BY334">
        <f t="shared" si="346"/>
        <v>46</v>
      </c>
      <c r="BZ334">
        <f t="shared" si="347"/>
        <v>46</v>
      </c>
      <c r="CA334">
        <f t="shared" si="348"/>
        <v>0</v>
      </c>
      <c r="CB334" s="179">
        <f t="shared" si="349"/>
        <v>44158</v>
      </c>
      <c r="CC334">
        <f t="shared" si="350"/>
        <v>618</v>
      </c>
      <c r="CD334">
        <f t="shared" si="351"/>
        <v>549</v>
      </c>
      <c r="CE334">
        <f t="shared" si="352"/>
        <v>7</v>
      </c>
      <c r="CF334" s="179">
        <f t="shared" si="353"/>
        <v>44158</v>
      </c>
      <c r="CG334">
        <f t="shared" si="354"/>
        <v>73</v>
      </c>
      <c r="CH334">
        <f t="shared" si="355"/>
        <v>8</v>
      </c>
      <c r="CI334" s="179">
        <f t="shared" si="356"/>
        <v>44158</v>
      </c>
      <c r="CJ334">
        <f t="shared" si="357"/>
        <v>0</v>
      </c>
      <c r="CK334" s="1">
        <f t="shared" si="389"/>
        <v>44158</v>
      </c>
      <c r="CL334" s="282">
        <f t="shared" si="390"/>
        <v>73</v>
      </c>
      <c r="CM334" s="1">
        <f t="shared" si="391"/>
        <v>44158</v>
      </c>
      <c r="CN334" s="283">
        <f t="shared" si="392"/>
        <v>0</v>
      </c>
    </row>
    <row r="335" spans="1:92" ht="18" customHeight="1" x14ac:dyDescent="0.55000000000000004">
      <c r="A335" s="179">
        <v>44159</v>
      </c>
      <c r="B335" s="240">
        <v>5</v>
      </c>
      <c r="C335" s="154">
        <f t="shared" si="365"/>
        <v>3809</v>
      </c>
      <c r="D335" s="154">
        <f t="shared" si="395"/>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394"/>
        <v>44159</v>
      </c>
      <c r="AA335" s="230">
        <f t="shared" si="368"/>
        <v>6445</v>
      </c>
      <c r="AB335" s="230">
        <f t="shared" si="369"/>
        <v>5869</v>
      </c>
      <c r="AC335" s="231">
        <f t="shared" si="370"/>
        <v>115</v>
      </c>
      <c r="AD335" s="183">
        <f t="shared" si="371"/>
        <v>80</v>
      </c>
      <c r="AE335" s="243">
        <f t="shared" si="385"/>
        <v>4576</v>
      </c>
      <c r="AF335" s="155">
        <v>5781</v>
      </c>
      <c r="AG335" s="184">
        <f t="shared" si="386"/>
        <v>7</v>
      </c>
      <c r="AH335" s="155">
        <v>5274</v>
      </c>
      <c r="AI335" s="184">
        <f t="shared" si="372"/>
        <v>0</v>
      </c>
      <c r="AJ335" s="185">
        <v>108</v>
      </c>
      <c r="AK335" s="186">
        <f t="shared" si="373"/>
        <v>0</v>
      </c>
      <c r="AL335" s="155">
        <v>46</v>
      </c>
      <c r="AM335" s="184">
        <f t="shared" si="374"/>
        <v>0</v>
      </c>
      <c r="AN335" s="155">
        <v>46</v>
      </c>
      <c r="AO335" s="184">
        <f t="shared" si="375"/>
        <v>0</v>
      </c>
      <c r="AP335" s="187">
        <v>0</v>
      </c>
      <c r="AQ335" s="186">
        <f t="shared" si="387"/>
        <v>0</v>
      </c>
      <c r="AR335" s="155">
        <v>618</v>
      </c>
      <c r="AS335" s="184">
        <f t="shared" si="376"/>
        <v>0</v>
      </c>
      <c r="AT335" s="155">
        <v>549</v>
      </c>
      <c r="AU335" s="184">
        <f t="shared" si="377"/>
        <v>0</v>
      </c>
      <c r="AV335" s="188">
        <v>7</v>
      </c>
      <c r="AW335" s="255">
        <v>164</v>
      </c>
      <c r="AX335" s="237">
        <f t="shared" si="388"/>
        <v>44159</v>
      </c>
      <c r="AY335" s="6">
        <v>0</v>
      </c>
      <c r="AZ335" s="238">
        <f t="shared" si="378"/>
        <v>341</v>
      </c>
      <c r="BA335" s="238">
        <f t="shared" si="255"/>
        <v>118</v>
      </c>
      <c r="BB335" s="130">
        <v>0</v>
      </c>
      <c r="BC335" s="27">
        <f t="shared" si="379"/>
        <v>22</v>
      </c>
      <c r="BD335" s="238">
        <f t="shared" si="309"/>
        <v>153</v>
      </c>
      <c r="BE335" s="229">
        <f t="shared" si="380"/>
        <v>44159</v>
      </c>
      <c r="BF335" s="132">
        <f t="shared" si="381"/>
        <v>5</v>
      </c>
      <c r="BG335" s="132">
        <f t="shared" si="396"/>
        <v>3809</v>
      </c>
      <c r="BH335" s="229">
        <f t="shared" ref="BH335:BH366" si="397">+A335</f>
        <v>44159</v>
      </c>
      <c r="BI335" s="132">
        <f t="shared" si="382"/>
        <v>3809</v>
      </c>
      <c r="BJ335" s="1">
        <f t="shared" si="383"/>
        <v>44159</v>
      </c>
      <c r="BK335">
        <f t="shared" si="361"/>
        <v>2</v>
      </c>
      <c r="BL335">
        <f t="shared" si="384"/>
        <v>4</v>
      </c>
      <c r="BM335">
        <f t="shared" si="358"/>
        <v>6</v>
      </c>
      <c r="BN335" s="1">
        <f t="shared" si="359"/>
        <v>44159</v>
      </c>
      <c r="BO335">
        <f t="shared" si="360"/>
        <v>5607</v>
      </c>
      <c r="BP335">
        <f t="shared" si="362"/>
        <v>2765</v>
      </c>
      <c r="BQ335" s="179">
        <f t="shared" si="341"/>
        <v>44159</v>
      </c>
      <c r="BR335">
        <f t="shared" si="342"/>
        <v>5781</v>
      </c>
      <c r="BS335">
        <f t="shared" si="343"/>
        <v>5274</v>
      </c>
      <c r="BT335">
        <f t="shared" si="344"/>
        <v>108</v>
      </c>
      <c r="BX335" s="179">
        <f t="shared" si="345"/>
        <v>44159</v>
      </c>
      <c r="BY335">
        <f t="shared" si="346"/>
        <v>46</v>
      </c>
      <c r="BZ335">
        <f t="shared" si="347"/>
        <v>46</v>
      </c>
      <c r="CA335">
        <f t="shared" si="348"/>
        <v>0</v>
      </c>
      <c r="CB335" s="179">
        <f t="shared" si="349"/>
        <v>44159</v>
      </c>
      <c r="CC335">
        <f t="shared" si="350"/>
        <v>618</v>
      </c>
      <c r="CD335">
        <f t="shared" si="351"/>
        <v>549</v>
      </c>
      <c r="CE335">
        <f t="shared" si="352"/>
        <v>7</v>
      </c>
      <c r="CF335" s="179">
        <f t="shared" si="353"/>
        <v>44159</v>
      </c>
      <c r="CG335">
        <f t="shared" si="354"/>
        <v>80</v>
      </c>
      <c r="CH335">
        <f t="shared" si="355"/>
        <v>7</v>
      </c>
      <c r="CI335" s="179">
        <f t="shared" si="356"/>
        <v>44159</v>
      </c>
      <c r="CJ335">
        <f t="shared" si="357"/>
        <v>0</v>
      </c>
      <c r="CK335" s="1">
        <f t="shared" si="389"/>
        <v>44159</v>
      </c>
      <c r="CL335" s="282">
        <f t="shared" si="390"/>
        <v>80</v>
      </c>
      <c r="CM335" s="1">
        <f t="shared" si="391"/>
        <v>44159</v>
      </c>
      <c r="CN335" s="283">
        <f t="shared" si="392"/>
        <v>0</v>
      </c>
    </row>
    <row r="336" spans="1:92" ht="18" customHeight="1" x14ac:dyDescent="0.55000000000000004">
      <c r="A336" s="179">
        <v>44160</v>
      </c>
      <c r="B336" s="240">
        <v>12</v>
      </c>
      <c r="C336" s="154">
        <f t="shared" si="365"/>
        <v>3821</v>
      </c>
      <c r="D336" s="154">
        <f t="shared" si="395"/>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394"/>
        <v>44160</v>
      </c>
      <c r="AA336" s="230">
        <f t="shared" si="368"/>
        <v>6535</v>
      </c>
      <c r="AB336" s="230">
        <f t="shared" si="369"/>
        <v>5894</v>
      </c>
      <c r="AC336" s="231">
        <f t="shared" si="370"/>
        <v>115</v>
      </c>
      <c r="AD336" s="183">
        <f t="shared" si="371"/>
        <v>85</v>
      </c>
      <c r="AE336" s="243">
        <f t="shared" si="385"/>
        <v>4661</v>
      </c>
      <c r="AF336" s="155">
        <v>5866</v>
      </c>
      <c r="AG336" s="184">
        <f t="shared" si="386"/>
        <v>21</v>
      </c>
      <c r="AH336" s="155">
        <v>5295</v>
      </c>
      <c r="AI336" s="184">
        <f t="shared" si="372"/>
        <v>0</v>
      </c>
      <c r="AJ336" s="185">
        <v>108</v>
      </c>
      <c r="AK336" s="186">
        <f t="shared" si="373"/>
        <v>0</v>
      </c>
      <c r="AL336" s="155">
        <v>46</v>
      </c>
      <c r="AM336" s="184">
        <f t="shared" si="374"/>
        <v>0</v>
      </c>
      <c r="AN336" s="155">
        <v>46</v>
      </c>
      <c r="AO336" s="184">
        <f t="shared" si="375"/>
        <v>0</v>
      </c>
      <c r="AP336" s="187">
        <v>0</v>
      </c>
      <c r="AQ336" s="186">
        <f t="shared" si="387"/>
        <v>5</v>
      </c>
      <c r="AR336" s="155">
        <v>623</v>
      </c>
      <c r="AS336" s="184">
        <f t="shared" si="376"/>
        <v>4</v>
      </c>
      <c r="AT336" s="155">
        <v>553</v>
      </c>
      <c r="AU336" s="184">
        <f t="shared" si="377"/>
        <v>0</v>
      </c>
      <c r="AV336" s="188">
        <v>7</v>
      </c>
      <c r="AW336" s="255">
        <v>165</v>
      </c>
      <c r="AX336" s="237">
        <f t="shared" si="388"/>
        <v>44160</v>
      </c>
      <c r="AY336" s="6">
        <v>0</v>
      </c>
      <c r="AZ336" s="238">
        <f t="shared" si="378"/>
        <v>341</v>
      </c>
      <c r="BA336" s="238">
        <f t="shared" si="255"/>
        <v>119</v>
      </c>
      <c r="BB336" s="130">
        <v>0</v>
      </c>
      <c r="BC336" s="27">
        <f t="shared" si="379"/>
        <v>22</v>
      </c>
      <c r="BD336" s="238">
        <f t="shared" si="309"/>
        <v>154</v>
      </c>
      <c r="BE336" s="229">
        <f t="shared" si="380"/>
        <v>44160</v>
      </c>
      <c r="BF336" s="132">
        <f t="shared" si="381"/>
        <v>12</v>
      </c>
      <c r="BG336" s="132">
        <f t="shared" si="396"/>
        <v>3821</v>
      </c>
      <c r="BH336" s="229">
        <f t="shared" si="397"/>
        <v>44160</v>
      </c>
      <c r="BI336" s="132">
        <f t="shared" si="382"/>
        <v>3821</v>
      </c>
      <c r="BJ336" s="1">
        <f t="shared" si="383"/>
        <v>44160</v>
      </c>
      <c r="BK336">
        <f t="shared" si="361"/>
        <v>1</v>
      </c>
      <c r="BL336">
        <f t="shared" si="384"/>
        <v>4</v>
      </c>
      <c r="BM336">
        <f t="shared" si="358"/>
        <v>5</v>
      </c>
      <c r="BN336" s="1">
        <f t="shared" si="359"/>
        <v>44160</v>
      </c>
      <c r="BO336">
        <f t="shared" si="360"/>
        <v>5612</v>
      </c>
      <c r="BP336">
        <f t="shared" si="362"/>
        <v>2769</v>
      </c>
      <c r="BQ336" s="179">
        <f t="shared" si="341"/>
        <v>44160</v>
      </c>
      <c r="BR336">
        <f t="shared" si="342"/>
        <v>5866</v>
      </c>
      <c r="BS336">
        <f t="shared" si="343"/>
        <v>5295</v>
      </c>
      <c r="BT336">
        <f t="shared" si="344"/>
        <v>108</v>
      </c>
      <c r="BX336" s="179">
        <f t="shared" si="345"/>
        <v>44160</v>
      </c>
      <c r="BY336">
        <f t="shared" si="346"/>
        <v>46</v>
      </c>
      <c r="BZ336">
        <f t="shared" si="347"/>
        <v>46</v>
      </c>
      <c r="CA336">
        <f t="shared" si="348"/>
        <v>0</v>
      </c>
      <c r="CB336" s="179">
        <f t="shared" si="349"/>
        <v>44160</v>
      </c>
      <c r="CC336">
        <f t="shared" si="350"/>
        <v>623</v>
      </c>
      <c r="CD336">
        <f t="shared" si="351"/>
        <v>553</v>
      </c>
      <c r="CE336">
        <f t="shared" si="352"/>
        <v>7</v>
      </c>
      <c r="CF336" s="179">
        <f t="shared" si="353"/>
        <v>44160</v>
      </c>
      <c r="CG336">
        <f t="shared" si="354"/>
        <v>85</v>
      </c>
      <c r="CH336">
        <f t="shared" si="355"/>
        <v>21</v>
      </c>
      <c r="CI336" s="179">
        <f t="shared" si="356"/>
        <v>44160</v>
      </c>
      <c r="CJ336">
        <f t="shared" si="357"/>
        <v>0</v>
      </c>
      <c r="CK336" s="1">
        <f t="shared" si="389"/>
        <v>44160</v>
      </c>
      <c r="CL336" s="282">
        <f t="shared" si="390"/>
        <v>85</v>
      </c>
      <c r="CM336" s="1">
        <f t="shared" si="391"/>
        <v>44160</v>
      </c>
      <c r="CN336" s="283">
        <f t="shared" si="392"/>
        <v>0</v>
      </c>
    </row>
    <row r="337" spans="1:92" ht="18" customHeight="1" x14ac:dyDescent="0.55000000000000004">
      <c r="A337" s="179">
        <v>44161</v>
      </c>
      <c r="B337" s="240">
        <v>5</v>
      </c>
      <c r="C337" s="154">
        <f t="shared" si="365"/>
        <v>3826</v>
      </c>
      <c r="D337" s="154">
        <f t="shared" si="395"/>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394"/>
        <v>44161</v>
      </c>
      <c r="AA337" s="230">
        <f t="shared" si="368"/>
        <v>6618</v>
      </c>
      <c r="AB337" s="230">
        <f t="shared" si="369"/>
        <v>5901</v>
      </c>
      <c r="AC337" s="231">
        <f t="shared" si="370"/>
        <v>115</v>
      </c>
      <c r="AD337" s="183">
        <f t="shared" si="371"/>
        <v>81</v>
      </c>
      <c r="AE337" s="243">
        <f t="shared" si="385"/>
        <v>4742</v>
      </c>
      <c r="AF337" s="155">
        <v>5947</v>
      </c>
      <c r="AG337" s="184">
        <f t="shared" si="386"/>
        <v>5</v>
      </c>
      <c r="AH337" s="155">
        <v>5300</v>
      </c>
      <c r="AI337" s="184">
        <f t="shared" si="372"/>
        <v>0</v>
      </c>
      <c r="AJ337" s="185">
        <v>108</v>
      </c>
      <c r="AK337" s="186">
        <f t="shared" si="373"/>
        <v>0</v>
      </c>
      <c r="AL337" s="155">
        <v>46</v>
      </c>
      <c r="AM337" s="184">
        <f t="shared" si="374"/>
        <v>0</v>
      </c>
      <c r="AN337" s="155">
        <v>46</v>
      </c>
      <c r="AO337" s="184">
        <f t="shared" si="375"/>
        <v>0</v>
      </c>
      <c r="AP337" s="187">
        <v>0</v>
      </c>
      <c r="AQ337" s="186">
        <f t="shared" si="387"/>
        <v>2</v>
      </c>
      <c r="AR337" s="155">
        <v>625</v>
      </c>
      <c r="AS337" s="184">
        <f t="shared" si="376"/>
        <v>2</v>
      </c>
      <c r="AT337" s="155">
        <v>555</v>
      </c>
      <c r="AU337" s="184">
        <f t="shared" si="377"/>
        <v>0</v>
      </c>
      <c r="AV337" s="188">
        <v>7</v>
      </c>
      <c r="AW337" s="255">
        <v>166</v>
      </c>
      <c r="AX337" s="237">
        <f t="shared" si="388"/>
        <v>44161</v>
      </c>
      <c r="AY337" s="6">
        <v>0</v>
      </c>
      <c r="AZ337" s="238">
        <f t="shared" si="378"/>
        <v>341</v>
      </c>
      <c r="BA337" s="238">
        <f t="shared" si="255"/>
        <v>120</v>
      </c>
      <c r="BB337" s="130">
        <v>0</v>
      </c>
      <c r="BC337" s="27">
        <f t="shared" si="379"/>
        <v>22</v>
      </c>
      <c r="BD337" s="238">
        <f t="shared" si="309"/>
        <v>155</v>
      </c>
      <c r="BE337" s="229">
        <f t="shared" si="380"/>
        <v>44161</v>
      </c>
      <c r="BF337" s="132">
        <f t="shared" si="381"/>
        <v>5</v>
      </c>
      <c r="BG337" s="132">
        <f t="shared" si="396"/>
        <v>3826</v>
      </c>
      <c r="BH337" s="229">
        <f t="shared" si="397"/>
        <v>44161</v>
      </c>
      <c r="BI337" s="132">
        <f t="shared" si="382"/>
        <v>3826</v>
      </c>
      <c r="BJ337" s="1">
        <f t="shared" si="383"/>
        <v>44161</v>
      </c>
      <c r="BK337">
        <f t="shared" si="361"/>
        <v>0</v>
      </c>
      <c r="BL337">
        <f t="shared" si="384"/>
        <v>8</v>
      </c>
      <c r="BM337">
        <f t="shared" si="358"/>
        <v>8</v>
      </c>
      <c r="BN337" s="1">
        <f t="shared" si="359"/>
        <v>44161</v>
      </c>
      <c r="BO337">
        <f t="shared" si="360"/>
        <v>5620</v>
      </c>
      <c r="BP337">
        <f t="shared" si="362"/>
        <v>2777</v>
      </c>
      <c r="BQ337" s="179">
        <f t="shared" si="341"/>
        <v>44161</v>
      </c>
      <c r="BR337">
        <f t="shared" si="342"/>
        <v>5947</v>
      </c>
      <c r="BS337">
        <f t="shared" si="343"/>
        <v>5300</v>
      </c>
      <c r="BT337">
        <f t="shared" si="344"/>
        <v>108</v>
      </c>
      <c r="BX337" s="179">
        <f t="shared" si="345"/>
        <v>44161</v>
      </c>
      <c r="BY337">
        <f t="shared" si="346"/>
        <v>46</v>
      </c>
      <c r="BZ337">
        <f t="shared" si="347"/>
        <v>46</v>
      </c>
      <c r="CA337">
        <f t="shared" si="348"/>
        <v>0</v>
      </c>
      <c r="CB337" s="179">
        <f t="shared" si="349"/>
        <v>44161</v>
      </c>
      <c r="CC337">
        <f t="shared" si="350"/>
        <v>625</v>
      </c>
      <c r="CD337">
        <f t="shared" si="351"/>
        <v>555</v>
      </c>
      <c r="CE337">
        <f t="shared" si="352"/>
        <v>7</v>
      </c>
      <c r="CF337" s="179">
        <f t="shared" si="353"/>
        <v>44161</v>
      </c>
      <c r="CG337">
        <f t="shared" si="354"/>
        <v>81</v>
      </c>
      <c r="CH337">
        <f t="shared" si="355"/>
        <v>5</v>
      </c>
      <c r="CI337" s="179">
        <f t="shared" si="356"/>
        <v>44161</v>
      </c>
      <c r="CJ337">
        <f t="shared" si="357"/>
        <v>0</v>
      </c>
      <c r="CK337" s="1">
        <f t="shared" si="389"/>
        <v>44161</v>
      </c>
      <c r="CL337" s="282">
        <f t="shared" si="390"/>
        <v>81</v>
      </c>
      <c r="CM337" s="1">
        <f t="shared" si="391"/>
        <v>44161</v>
      </c>
      <c r="CN337" s="283">
        <f t="shared" si="392"/>
        <v>0</v>
      </c>
    </row>
    <row r="338" spans="1:92" ht="18" customHeight="1" x14ac:dyDescent="0.55000000000000004">
      <c r="A338" s="179">
        <v>44162</v>
      </c>
      <c r="B338" s="240">
        <v>6</v>
      </c>
      <c r="C338" s="154">
        <f t="shared" si="365"/>
        <v>3832</v>
      </c>
      <c r="D338" s="154">
        <f t="shared" si="395"/>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394"/>
        <v>44162</v>
      </c>
      <c r="AA338" s="230">
        <f t="shared" si="368"/>
        <v>6724</v>
      </c>
      <c r="AB338" s="230">
        <f t="shared" si="369"/>
        <v>5914</v>
      </c>
      <c r="AC338" s="231">
        <f t="shared" si="370"/>
        <v>115</v>
      </c>
      <c r="AD338" s="183">
        <f t="shared" si="371"/>
        <v>92</v>
      </c>
      <c r="AE338" s="243">
        <f t="shared" si="385"/>
        <v>4834</v>
      </c>
      <c r="AF338" s="155">
        <v>6039</v>
      </c>
      <c r="AG338" s="184">
        <f t="shared" si="386"/>
        <v>13</v>
      </c>
      <c r="AH338" s="155">
        <v>5313</v>
      </c>
      <c r="AI338" s="184">
        <f t="shared" si="372"/>
        <v>0</v>
      </c>
      <c r="AJ338" s="185">
        <v>108</v>
      </c>
      <c r="AK338" s="186">
        <f t="shared" si="373"/>
        <v>0</v>
      </c>
      <c r="AL338" s="155">
        <v>46</v>
      </c>
      <c r="AM338" s="184">
        <f t="shared" si="374"/>
        <v>0</v>
      </c>
      <c r="AN338" s="155">
        <v>46</v>
      </c>
      <c r="AO338" s="184">
        <f t="shared" si="375"/>
        <v>0</v>
      </c>
      <c r="AP338" s="187">
        <v>0</v>
      </c>
      <c r="AQ338" s="186">
        <f t="shared" si="387"/>
        <v>14</v>
      </c>
      <c r="AR338" s="155">
        <v>639</v>
      </c>
      <c r="AS338" s="184">
        <f t="shared" si="376"/>
        <v>0</v>
      </c>
      <c r="AT338" s="155">
        <v>555</v>
      </c>
      <c r="AU338" s="184">
        <f t="shared" si="377"/>
        <v>0</v>
      </c>
      <c r="AV338" s="188">
        <v>7</v>
      </c>
      <c r="AW338" s="255">
        <v>167</v>
      </c>
      <c r="AX338" s="237">
        <f t="shared" si="388"/>
        <v>44162</v>
      </c>
      <c r="AY338" s="6">
        <v>0</v>
      </c>
      <c r="AZ338" s="238">
        <f t="shared" si="378"/>
        <v>341</v>
      </c>
      <c r="BA338" s="238">
        <f t="shared" si="255"/>
        <v>121</v>
      </c>
      <c r="BB338" s="130">
        <v>0</v>
      </c>
      <c r="BC338" s="27">
        <f t="shared" si="379"/>
        <v>22</v>
      </c>
      <c r="BD338" s="238">
        <f t="shared" si="309"/>
        <v>156</v>
      </c>
      <c r="BE338" s="229">
        <f t="shared" si="380"/>
        <v>44162</v>
      </c>
      <c r="BF338" s="132">
        <f t="shared" si="381"/>
        <v>6</v>
      </c>
      <c r="BG338" s="132">
        <f t="shared" si="396"/>
        <v>3832</v>
      </c>
      <c r="BH338" s="229">
        <f t="shared" si="397"/>
        <v>44162</v>
      </c>
      <c r="BI338" s="132">
        <f t="shared" si="382"/>
        <v>3832</v>
      </c>
      <c r="BJ338" s="1">
        <f t="shared" si="383"/>
        <v>44162</v>
      </c>
      <c r="BK338">
        <f t="shared" si="361"/>
        <v>0</v>
      </c>
      <c r="BL338">
        <f t="shared" si="384"/>
        <v>4</v>
      </c>
      <c r="BM338">
        <f t="shared" si="358"/>
        <v>4</v>
      </c>
      <c r="BN338" s="1">
        <f t="shared" si="359"/>
        <v>44162</v>
      </c>
      <c r="BO338">
        <f t="shared" si="360"/>
        <v>5624</v>
      </c>
      <c r="BP338">
        <f t="shared" si="362"/>
        <v>2781</v>
      </c>
      <c r="BQ338" s="179">
        <f t="shared" si="341"/>
        <v>44162</v>
      </c>
      <c r="BR338">
        <f t="shared" si="342"/>
        <v>6039</v>
      </c>
      <c r="BS338">
        <f t="shared" si="343"/>
        <v>5313</v>
      </c>
      <c r="BT338">
        <f t="shared" si="344"/>
        <v>108</v>
      </c>
      <c r="BX338" s="179">
        <f t="shared" si="345"/>
        <v>44162</v>
      </c>
      <c r="BY338">
        <f t="shared" si="346"/>
        <v>46</v>
      </c>
      <c r="BZ338">
        <f t="shared" si="347"/>
        <v>46</v>
      </c>
      <c r="CA338">
        <f t="shared" si="348"/>
        <v>0</v>
      </c>
      <c r="CB338" s="179">
        <f t="shared" si="349"/>
        <v>44162</v>
      </c>
      <c r="CC338">
        <f t="shared" si="350"/>
        <v>639</v>
      </c>
      <c r="CD338">
        <f t="shared" si="351"/>
        <v>555</v>
      </c>
      <c r="CE338">
        <f t="shared" si="352"/>
        <v>7</v>
      </c>
      <c r="CF338" s="179">
        <f t="shared" si="353"/>
        <v>44162</v>
      </c>
      <c r="CG338">
        <f t="shared" si="354"/>
        <v>92</v>
      </c>
      <c r="CH338">
        <f t="shared" si="355"/>
        <v>13</v>
      </c>
      <c r="CI338" s="179">
        <f t="shared" si="356"/>
        <v>44162</v>
      </c>
      <c r="CJ338">
        <f t="shared" si="357"/>
        <v>0</v>
      </c>
      <c r="CK338" s="1">
        <f t="shared" si="389"/>
        <v>44162</v>
      </c>
      <c r="CL338" s="282">
        <f t="shared" si="390"/>
        <v>92</v>
      </c>
      <c r="CM338" s="1">
        <f t="shared" si="391"/>
        <v>44162</v>
      </c>
      <c r="CN338" s="283">
        <f t="shared" si="392"/>
        <v>0</v>
      </c>
    </row>
    <row r="339" spans="1:92" ht="18" customHeight="1" x14ac:dyDescent="0.55000000000000004">
      <c r="A339" s="179">
        <v>44163</v>
      </c>
      <c r="B339" s="240">
        <v>11</v>
      </c>
      <c r="C339" s="154">
        <f t="shared" ref="C339:C344" si="398">+B339+C338</f>
        <v>3843</v>
      </c>
      <c r="D339" s="154">
        <f t="shared" si="395"/>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394"/>
        <v>44163</v>
      </c>
      <c r="AA339" s="230">
        <f t="shared" si="368"/>
        <v>6817</v>
      </c>
      <c r="AB339" s="230">
        <f t="shared" si="369"/>
        <v>5930</v>
      </c>
      <c r="AC339" s="231">
        <f t="shared" si="370"/>
        <v>116</v>
      </c>
      <c r="AD339" s="183">
        <f t="shared" ref="AD339:AD344" si="399">+AF339-AF338</f>
        <v>84</v>
      </c>
      <c r="AE339" s="243">
        <f t="shared" ref="AE339:AE344" si="400">+AE338+AD339</f>
        <v>4918</v>
      </c>
      <c r="AF339" s="155">
        <v>6123</v>
      </c>
      <c r="AG339" s="184">
        <f t="shared" ref="AG339:AG345" si="401">+AH339-AH338</f>
        <v>15</v>
      </c>
      <c r="AH339" s="155">
        <v>5328</v>
      </c>
      <c r="AI339" s="184">
        <f t="shared" ref="AI339:AI345" si="402">+AJ339-AJ338</f>
        <v>1</v>
      </c>
      <c r="AJ339" s="185">
        <v>109</v>
      </c>
      <c r="AK339" s="186">
        <f t="shared" ref="AK339:AK345" si="403">+AL339-AL338</f>
        <v>0</v>
      </c>
      <c r="AL339" s="155">
        <v>46</v>
      </c>
      <c r="AM339" s="184">
        <f t="shared" ref="AM339:AM345" si="404">+AN339-AN338</f>
        <v>0</v>
      </c>
      <c r="AN339" s="155">
        <v>46</v>
      </c>
      <c r="AO339" s="184">
        <f t="shared" ref="AO339:AO345" si="405">+AP339-AP338</f>
        <v>0</v>
      </c>
      <c r="AP339" s="187">
        <v>0</v>
      </c>
      <c r="AQ339" s="186">
        <f t="shared" ref="AQ339:AQ345" si="406">+AR339-AR338</f>
        <v>9</v>
      </c>
      <c r="AR339" s="155">
        <v>648</v>
      </c>
      <c r="AS339" s="184">
        <f t="shared" ref="AS339:AS345" si="407">+AT339-AT338</f>
        <v>1</v>
      </c>
      <c r="AT339" s="155">
        <v>556</v>
      </c>
      <c r="AU339" s="184">
        <f t="shared" ref="AU339:AU345" si="408">+AV339-AV338</f>
        <v>0</v>
      </c>
      <c r="AV339" s="188">
        <v>7</v>
      </c>
      <c r="AW339" s="255">
        <v>168</v>
      </c>
      <c r="AX339" s="237">
        <f t="shared" si="388"/>
        <v>44163</v>
      </c>
      <c r="AY339" s="6">
        <v>0</v>
      </c>
      <c r="AZ339" s="238">
        <f t="shared" ref="AZ339:AZ344" si="409">+AZ338+AY339</f>
        <v>341</v>
      </c>
      <c r="BA339" s="238">
        <f t="shared" ref="BA339:BA344" si="410">+BA338+1</f>
        <v>122</v>
      </c>
      <c r="BB339" s="130">
        <v>0</v>
      </c>
      <c r="BC339" s="27">
        <f t="shared" ref="BC339:BC344" si="411">+BC338+BB339</f>
        <v>22</v>
      </c>
      <c r="BD339" s="238">
        <f t="shared" ref="BD339:BD344" si="412">+BD338+1</f>
        <v>157</v>
      </c>
      <c r="BE339" s="229">
        <f t="shared" si="380"/>
        <v>44163</v>
      </c>
      <c r="BF339" s="132">
        <f t="shared" si="381"/>
        <v>11</v>
      </c>
      <c r="BG339" s="132">
        <f t="shared" si="396"/>
        <v>3843</v>
      </c>
      <c r="BH339" s="229">
        <f t="shared" si="397"/>
        <v>44163</v>
      </c>
      <c r="BI339" s="132">
        <f t="shared" si="382"/>
        <v>3843</v>
      </c>
      <c r="BJ339" s="1">
        <f t="shared" si="383"/>
        <v>44163</v>
      </c>
      <c r="BK339">
        <f t="shared" si="361"/>
        <v>0</v>
      </c>
      <c r="BL339">
        <f t="shared" si="384"/>
        <v>10</v>
      </c>
      <c r="BM339">
        <f t="shared" si="358"/>
        <v>10</v>
      </c>
      <c r="BN339" s="1">
        <f t="shared" si="359"/>
        <v>44163</v>
      </c>
      <c r="BO339">
        <f t="shared" si="360"/>
        <v>5634</v>
      </c>
      <c r="BP339">
        <f t="shared" si="362"/>
        <v>2791</v>
      </c>
      <c r="BQ339" s="179">
        <f t="shared" si="341"/>
        <v>44163</v>
      </c>
      <c r="BR339">
        <f t="shared" si="342"/>
        <v>6123</v>
      </c>
      <c r="BS339">
        <f t="shared" si="343"/>
        <v>5328</v>
      </c>
      <c r="BT339">
        <f t="shared" si="344"/>
        <v>109</v>
      </c>
      <c r="BX339" s="179">
        <f t="shared" si="345"/>
        <v>44163</v>
      </c>
      <c r="BY339">
        <f t="shared" si="346"/>
        <v>46</v>
      </c>
      <c r="BZ339">
        <f t="shared" si="347"/>
        <v>46</v>
      </c>
      <c r="CA339">
        <f t="shared" si="348"/>
        <v>0</v>
      </c>
      <c r="CB339" s="179">
        <f t="shared" si="349"/>
        <v>44163</v>
      </c>
      <c r="CC339">
        <f t="shared" si="350"/>
        <v>648</v>
      </c>
      <c r="CD339">
        <f t="shared" si="351"/>
        <v>556</v>
      </c>
      <c r="CE339">
        <f t="shared" si="352"/>
        <v>7</v>
      </c>
      <c r="CF339" s="179">
        <f t="shared" si="353"/>
        <v>44163</v>
      </c>
      <c r="CG339">
        <f t="shared" si="354"/>
        <v>84</v>
      </c>
      <c r="CH339">
        <f t="shared" si="355"/>
        <v>15</v>
      </c>
      <c r="CI339" s="179">
        <f t="shared" si="356"/>
        <v>44163</v>
      </c>
      <c r="CJ339">
        <f t="shared" si="357"/>
        <v>1</v>
      </c>
      <c r="CK339" s="1">
        <f t="shared" si="389"/>
        <v>44163</v>
      </c>
      <c r="CL339" s="282">
        <f t="shared" si="390"/>
        <v>84</v>
      </c>
      <c r="CM339" s="1">
        <f t="shared" si="391"/>
        <v>44163</v>
      </c>
      <c r="CN339" s="283">
        <f t="shared" si="392"/>
        <v>1</v>
      </c>
    </row>
    <row r="340" spans="1:92" ht="18" customHeight="1" x14ac:dyDescent="0.55000000000000004">
      <c r="A340" s="179">
        <v>44164</v>
      </c>
      <c r="B340" s="240">
        <v>15</v>
      </c>
      <c r="C340" s="154">
        <f t="shared" si="398"/>
        <v>3858</v>
      </c>
      <c r="D340" s="154">
        <f t="shared" si="395"/>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394"/>
        <v>44164</v>
      </c>
      <c r="AA340" s="230">
        <f t="shared" si="368"/>
        <v>6935</v>
      </c>
      <c r="AB340" s="230">
        <f t="shared" si="369"/>
        <v>5951</v>
      </c>
      <c r="AC340" s="231">
        <f t="shared" si="370"/>
        <v>116</v>
      </c>
      <c r="AD340" s="183">
        <f t="shared" si="399"/>
        <v>115</v>
      </c>
      <c r="AE340" s="243">
        <f t="shared" si="400"/>
        <v>5033</v>
      </c>
      <c r="AF340" s="155">
        <v>6238</v>
      </c>
      <c r="AG340" s="184">
        <f t="shared" si="401"/>
        <v>12</v>
      </c>
      <c r="AH340" s="155">
        <v>5340</v>
      </c>
      <c r="AI340" s="184">
        <f t="shared" si="402"/>
        <v>0</v>
      </c>
      <c r="AJ340" s="185">
        <v>109</v>
      </c>
      <c r="AK340" s="186">
        <f t="shared" si="403"/>
        <v>0</v>
      </c>
      <c r="AL340" s="155">
        <v>46</v>
      </c>
      <c r="AM340" s="184">
        <f t="shared" si="404"/>
        <v>0</v>
      </c>
      <c r="AN340" s="155">
        <v>46</v>
      </c>
      <c r="AO340" s="184">
        <f t="shared" si="405"/>
        <v>0</v>
      </c>
      <c r="AP340" s="187">
        <v>0</v>
      </c>
      <c r="AQ340" s="186">
        <f t="shared" si="406"/>
        <v>3</v>
      </c>
      <c r="AR340" s="155">
        <v>651</v>
      </c>
      <c r="AS340" s="184">
        <f t="shared" si="407"/>
        <v>9</v>
      </c>
      <c r="AT340" s="155">
        <v>565</v>
      </c>
      <c r="AU340" s="184">
        <f t="shared" si="408"/>
        <v>0</v>
      </c>
      <c r="AV340" s="188">
        <v>7</v>
      </c>
      <c r="AW340" s="255">
        <v>169</v>
      </c>
      <c r="AX340" s="237">
        <f t="shared" si="388"/>
        <v>44164</v>
      </c>
      <c r="AY340" s="6">
        <v>0</v>
      </c>
      <c r="AZ340" s="238">
        <f t="shared" si="409"/>
        <v>341</v>
      </c>
      <c r="BA340" s="238">
        <f t="shared" si="410"/>
        <v>123</v>
      </c>
      <c r="BB340" s="130">
        <v>0</v>
      </c>
      <c r="BC340" s="27">
        <f t="shared" si="411"/>
        <v>22</v>
      </c>
      <c r="BD340" s="238">
        <f t="shared" si="412"/>
        <v>158</v>
      </c>
      <c r="BE340" s="229">
        <f t="shared" si="380"/>
        <v>44164</v>
      </c>
      <c r="BF340" s="132">
        <f t="shared" si="381"/>
        <v>15</v>
      </c>
      <c r="BG340" s="132">
        <f t="shared" si="396"/>
        <v>3858</v>
      </c>
      <c r="BH340" s="229">
        <f t="shared" si="397"/>
        <v>44164</v>
      </c>
      <c r="BI340" s="132">
        <f t="shared" si="382"/>
        <v>3858</v>
      </c>
      <c r="BJ340" s="1">
        <f t="shared" si="383"/>
        <v>44164</v>
      </c>
      <c r="BK340">
        <f t="shared" si="361"/>
        <v>3</v>
      </c>
      <c r="BL340">
        <f t="shared" si="384"/>
        <v>14</v>
      </c>
      <c r="BM340">
        <f t="shared" si="358"/>
        <v>17</v>
      </c>
      <c r="BN340" s="1">
        <f t="shared" si="359"/>
        <v>44164</v>
      </c>
      <c r="BO340">
        <f t="shared" si="360"/>
        <v>5651</v>
      </c>
      <c r="BP340">
        <f t="shared" si="362"/>
        <v>2805</v>
      </c>
      <c r="BQ340" s="179">
        <f t="shared" si="341"/>
        <v>44164</v>
      </c>
      <c r="BR340">
        <f t="shared" si="342"/>
        <v>6238</v>
      </c>
      <c r="BS340">
        <f t="shared" si="343"/>
        <v>5340</v>
      </c>
      <c r="BT340">
        <f t="shared" si="344"/>
        <v>109</v>
      </c>
      <c r="BX340" s="179">
        <f t="shared" si="345"/>
        <v>44164</v>
      </c>
      <c r="BY340">
        <f t="shared" si="346"/>
        <v>46</v>
      </c>
      <c r="BZ340">
        <f t="shared" si="347"/>
        <v>46</v>
      </c>
      <c r="CA340">
        <f t="shared" si="348"/>
        <v>0</v>
      </c>
      <c r="CB340" s="179">
        <f t="shared" si="349"/>
        <v>44164</v>
      </c>
      <c r="CC340">
        <f t="shared" si="350"/>
        <v>651</v>
      </c>
      <c r="CD340">
        <f t="shared" si="351"/>
        <v>565</v>
      </c>
      <c r="CE340">
        <f t="shared" si="352"/>
        <v>7</v>
      </c>
      <c r="CF340" s="179">
        <f t="shared" si="353"/>
        <v>44164</v>
      </c>
      <c r="CG340">
        <f t="shared" si="354"/>
        <v>115</v>
      </c>
      <c r="CH340">
        <f t="shared" si="355"/>
        <v>12</v>
      </c>
      <c r="CI340" s="179">
        <f t="shared" si="356"/>
        <v>44164</v>
      </c>
      <c r="CJ340">
        <f t="shared" si="357"/>
        <v>0</v>
      </c>
      <c r="CK340" s="1">
        <f t="shared" si="389"/>
        <v>44164</v>
      </c>
      <c r="CL340" s="282">
        <f t="shared" si="390"/>
        <v>115</v>
      </c>
      <c r="CM340" s="1">
        <f t="shared" si="391"/>
        <v>44164</v>
      </c>
      <c r="CN340" s="283">
        <f t="shared" si="392"/>
        <v>0</v>
      </c>
    </row>
    <row r="341" spans="1:92" ht="18" customHeight="1" x14ac:dyDescent="0.55000000000000004">
      <c r="A341" s="179">
        <v>44165</v>
      </c>
      <c r="B341" s="240">
        <v>8</v>
      </c>
      <c r="C341" s="154">
        <f t="shared" si="398"/>
        <v>3866</v>
      </c>
      <c r="D341" s="154">
        <f t="shared" si="395"/>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394"/>
        <v>44165</v>
      </c>
      <c r="AA341" s="230">
        <f t="shared" si="368"/>
        <v>7035</v>
      </c>
      <c r="AB341" s="230">
        <f t="shared" si="369"/>
        <v>5955</v>
      </c>
      <c r="AC341" s="231">
        <f t="shared" si="370"/>
        <v>116</v>
      </c>
      <c r="AD341" s="183">
        <f t="shared" si="399"/>
        <v>76</v>
      </c>
      <c r="AE341" s="243">
        <f t="shared" si="400"/>
        <v>5109</v>
      </c>
      <c r="AF341" s="155">
        <v>6314</v>
      </c>
      <c r="AG341" s="184">
        <f t="shared" si="401"/>
        <v>4</v>
      </c>
      <c r="AH341" s="155">
        <v>5344</v>
      </c>
      <c r="AI341" s="184">
        <f t="shared" si="402"/>
        <v>0</v>
      </c>
      <c r="AJ341" s="185">
        <v>109</v>
      </c>
      <c r="AK341" s="186">
        <f t="shared" si="403"/>
        <v>0</v>
      </c>
      <c r="AL341" s="155">
        <v>46</v>
      </c>
      <c r="AM341" s="184">
        <f t="shared" si="404"/>
        <v>0</v>
      </c>
      <c r="AN341" s="155">
        <v>46</v>
      </c>
      <c r="AO341" s="184">
        <f t="shared" si="405"/>
        <v>0</v>
      </c>
      <c r="AP341" s="187">
        <v>0</v>
      </c>
      <c r="AQ341" s="186">
        <f t="shared" si="406"/>
        <v>24</v>
      </c>
      <c r="AR341" s="155">
        <v>675</v>
      </c>
      <c r="AS341" s="184">
        <f t="shared" si="407"/>
        <v>0</v>
      </c>
      <c r="AT341" s="155">
        <v>565</v>
      </c>
      <c r="AU341" s="184">
        <f t="shared" si="408"/>
        <v>0</v>
      </c>
      <c r="AV341" s="188">
        <v>7</v>
      </c>
      <c r="AW341" s="255">
        <v>170</v>
      </c>
      <c r="AX341" s="237">
        <f t="shared" si="388"/>
        <v>44165</v>
      </c>
      <c r="AY341" s="6">
        <v>0</v>
      </c>
      <c r="AZ341" s="238">
        <f t="shared" si="409"/>
        <v>341</v>
      </c>
      <c r="BA341" s="238">
        <f t="shared" si="410"/>
        <v>124</v>
      </c>
      <c r="BB341" s="130">
        <v>0</v>
      </c>
      <c r="BC341" s="27">
        <f t="shared" si="411"/>
        <v>22</v>
      </c>
      <c r="BD341" s="238">
        <f t="shared" si="412"/>
        <v>159</v>
      </c>
      <c r="BE341" s="229">
        <f t="shared" si="380"/>
        <v>44165</v>
      </c>
      <c r="BF341" s="132">
        <f t="shared" si="381"/>
        <v>8</v>
      </c>
      <c r="BG341" s="132">
        <f t="shared" si="396"/>
        <v>3866</v>
      </c>
      <c r="BH341" s="229">
        <f t="shared" si="397"/>
        <v>44165</v>
      </c>
      <c r="BI341" s="132">
        <f t="shared" si="382"/>
        <v>3866</v>
      </c>
      <c r="BJ341" s="1">
        <f t="shared" si="383"/>
        <v>44165</v>
      </c>
      <c r="BK341">
        <f t="shared" si="361"/>
        <v>1</v>
      </c>
      <c r="BL341">
        <f t="shared" si="384"/>
        <v>4</v>
      </c>
      <c r="BM341">
        <f t="shared" si="358"/>
        <v>5</v>
      </c>
      <c r="BN341" s="1">
        <f t="shared" si="359"/>
        <v>44165</v>
      </c>
      <c r="BO341">
        <f t="shared" si="360"/>
        <v>5656</v>
      </c>
      <c r="BP341">
        <f t="shared" si="362"/>
        <v>2809</v>
      </c>
      <c r="BQ341" s="179">
        <f t="shared" si="341"/>
        <v>44165</v>
      </c>
      <c r="BR341">
        <f t="shared" si="342"/>
        <v>6314</v>
      </c>
      <c r="BS341">
        <f t="shared" si="343"/>
        <v>5344</v>
      </c>
      <c r="BT341">
        <f t="shared" si="344"/>
        <v>109</v>
      </c>
      <c r="BX341" s="179">
        <f t="shared" si="345"/>
        <v>44165</v>
      </c>
      <c r="BY341">
        <f t="shared" si="346"/>
        <v>46</v>
      </c>
      <c r="BZ341">
        <f t="shared" si="347"/>
        <v>46</v>
      </c>
      <c r="CA341">
        <f t="shared" si="348"/>
        <v>0</v>
      </c>
      <c r="CB341" s="179">
        <f t="shared" si="349"/>
        <v>44165</v>
      </c>
      <c r="CC341">
        <f t="shared" si="350"/>
        <v>675</v>
      </c>
      <c r="CD341">
        <f t="shared" si="351"/>
        <v>565</v>
      </c>
      <c r="CE341">
        <f t="shared" si="352"/>
        <v>7</v>
      </c>
      <c r="CF341" s="179">
        <f t="shared" si="353"/>
        <v>44165</v>
      </c>
      <c r="CG341">
        <f t="shared" si="354"/>
        <v>76</v>
      </c>
      <c r="CH341">
        <f t="shared" si="355"/>
        <v>4</v>
      </c>
      <c r="CI341" s="179">
        <f t="shared" si="356"/>
        <v>44165</v>
      </c>
      <c r="CJ341">
        <f t="shared" si="357"/>
        <v>0</v>
      </c>
      <c r="CK341" s="1">
        <f t="shared" si="389"/>
        <v>44165</v>
      </c>
      <c r="CL341" s="282">
        <f t="shared" si="390"/>
        <v>76</v>
      </c>
      <c r="CM341" s="1">
        <f t="shared" si="391"/>
        <v>44165</v>
      </c>
      <c r="CN341" s="283">
        <f t="shared" si="392"/>
        <v>0</v>
      </c>
    </row>
    <row r="342" spans="1:92" ht="18" customHeight="1" x14ac:dyDescent="0.55000000000000004">
      <c r="A342" s="179">
        <v>44166</v>
      </c>
      <c r="B342" s="240">
        <v>7</v>
      </c>
      <c r="C342" s="154">
        <f t="shared" si="398"/>
        <v>3873</v>
      </c>
      <c r="D342" s="154">
        <f t="shared" si="395"/>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394"/>
        <v>44166</v>
      </c>
      <c r="AA342" s="230">
        <f t="shared" si="368"/>
        <v>7117</v>
      </c>
      <c r="AB342" s="230">
        <f t="shared" si="369"/>
        <v>5972</v>
      </c>
      <c r="AC342" s="231">
        <f t="shared" si="370"/>
        <v>116</v>
      </c>
      <c r="AD342" s="183">
        <f t="shared" si="399"/>
        <v>82</v>
      </c>
      <c r="AE342" s="243">
        <f t="shared" si="400"/>
        <v>5191</v>
      </c>
      <c r="AF342" s="155">
        <v>6396</v>
      </c>
      <c r="AG342" s="184">
        <f t="shared" si="401"/>
        <v>17</v>
      </c>
      <c r="AH342" s="155">
        <v>5361</v>
      </c>
      <c r="AI342" s="184">
        <f t="shared" si="402"/>
        <v>0</v>
      </c>
      <c r="AJ342" s="185">
        <v>109</v>
      </c>
      <c r="AK342" s="186">
        <f t="shared" si="403"/>
        <v>0</v>
      </c>
      <c r="AL342" s="155">
        <v>46</v>
      </c>
      <c r="AM342" s="184">
        <f t="shared" si="404"/>
        <v>0</v>
      </c>
      <c r="AN342" s="155">
        <v>46</v>
      </c>
      <c r="AO342" s="184">
        <f t="shared" si="405"/>
        <v>0</v>
      </c>
      <c r="AP342" s="187">
        <v>0</v>
      </c>
      <c r="AQ342" s="186">
        <f t="shared" si="406"/>
        <v>0</v>
      </c>
      <c r="AR342" s="155">
        <v>675</v>
      </c>
      <c r="AS342" s="184">
        <f t="shared" si="407"/>
        <v>0</v>
      </c>
      <c r="AT342" s="155">
        <v>565</v>
      </c>
      <c r="AU342" s="184">
        <f t="shared" si="408"/>
        <v>0</v>
      </c>
      <c r="AV342" s="188">
        <v>7</v>
      </c>
      <c r="AW342" s="255">
        <v>171</v>
      </c>
      <c r="AX342" s="237">
        <f t="shared" si="388"/>
        <v>44166</v>
      </c>
      <c r="AY342" s="6">
        <v>0</v>
      </c>
      <c r="AZ342" s="238">
        <f t="shared" si="409"/>
        <v>341</v>
      </c>
      <c r="BA342" s="238">
        <f t="shared" si="410"/>
        <v>125</v>
      </c>
      <c r="BB342" s="130">
        <v>0</v>
      </c>
      <c r="BC342" s="27">
        <f t="shared" si="411"/>
        <v>22</v>
      </c>
      <c r="BD342" s="238">
        <f t="shared" si="412"/>
        <v>160</v>
      </c>
      <c r="BE342" s="229">
        <f t="shared" si="380"/>
        <v>44166</v>
      </c>
      <c r="BF342" s="132">
        <f t="shared" si="381"/>
        <v>7</v>
      </c>
      <c r="BG342" s="132">
        <f t="shared" si="396"/>
        <v>3873</v>
      </c>
      <c r="BH342" s="229">
        <f t="shared" si="397"/>
        <v>44166</v>
      </c>
      <c r="BI342" s="132">
        <f t="shared" si="382"/>
        <v>3873</v>
      </c>
      <c r="BJ342" s="1">
        <f t="shared" si="383"/>
        <v>44166</v>
      </c>
      <c r="BK342">
        <f t="shared" si="361"/>
        <v>2</v>
      </c>
      <c r="BL342">
        <f t="shared" si="384"/>
        <v>1</v>
      </c>
      <c r="BM342">
        <f t="shared" si="358"/>
        <v>3</v>
      </c>
      <c r="BN342" s="1">
        <f t="shared" si="359"/>
        <v>44166</v>
      </c>
      <c r="BO342">
        <f t="shared" si="360"/>
        <v>5659</v>
      </c>
      <c r="BP342">
        <f t="shared" si="362"/>
        <v>2810</v>
      </c>
      <c r="BQ342" s="179">
        <f t="shared" si="341"/>
        <v>44166</v>
      </c>
      <c r="BR342">
        <f t="shared" si="342"/>
        <v>6396</v>
      </c>
      <c r="BS342">
        <f t="shared" si="343"/>
        <v>5361</v>
      </c>
      <c r="BT342">
        <f t="shared" si="344"/>
        <v>109</v>
      </c>
      <c r="BX342" s="179">
        <f t="shared" si="345"/>
        <v>44166</v>
      </c>
      <c r="BY342">
        <f t="shared" si="346"/>
        <v>46</v>
      </c>
      <c r="BZ342">
        <f t="shared" si="347"/>
        <v>46</v>
      </c>
      <c r="CA342">
        <f t="shared" si="348"/>
        <v>0</v>
      </c>
      <c r="CB342" s="179">
        <f t="shared" si="349"/>
        <v>44166</v>
      </c>
      <c r="CC342">
        <f t="shared" si="350"/>
        <v>675</v>
      </c>
      <c r="CD342">
        <f t="shared" si="351"/>
        <v>565</v>
      </c>
      <c r="CE342">
        <f t="shared" si="352"/>
        <v>7</v>
      </c>
      <c r="CF342" s="179">
        <f t="shared" si="353"/>
        <v>44166</v>
      </c>
      <c r="CG342">
        <f t="shared" si="354"/>
        <v>82</v>
      </c>
      <c r="CH342">
        <f t="shared" si="355"/>
        <v>17</v>
      </c>
      <c r="CI342" s="179">
        <f t="shared" si="356"/>
        <v>44166</v>
      </c>
      <c r="CJ342">
        <f t="shared" si="357"/>
        <v>0</v>
      </c>
      <c r="CK342" s="1">
        <f t="shared" si="389"/>
        <v>44166</v>
      </c>
      <c r="CL342" s="282">
        <f t="shared" si="390"/>
        <v>82</v>
      </c>
      <c r="CM342" s="1">
        <f t="shared" si="391"/>
        <v>44166</v>
      </c>
      <c r="CN342" s="283">
        <f t="shared" si="392"/>
        <v>0</v>
      </c>
    </row>
    <row r="343" spans="1:92" ht="18" customHeight="1" x14ac:dyDescent="0.55000000000000004">
      <c r="A343" s="179">
        <v>44167</v>
      </c>
      <c r="B343" s="240">
        <v>16</v>
      </c>
      <c r="C343" s="154">
        <f t="shared" si="398"/>
        <v>3889</v>
      </c>
      <c r="D343" s="154">
        <f t="shared" si="395"/>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394"/>
        <v>44167</v>
      </c>
      <c r="AA343" s="230">
        <f t="shared" ref="AA343:AA374" si="413">+AF343+AL343+AR343</f>
        <v>7230</v>
      </c>
      <c r="AB343" s="230">
        <f t="shared" ref="AB343:AB374" si="414">+AH343+AN343+AT343</f>
        <v>6011</v>
      </c>
      <c r="AC343" s="231">
        <f t="shared" ref="AC343:AC374" si="415">+AJ343+AP343+AV343</f>
        <v>117</v>
      </c>
      <c r="AD343" s="183">
        <f t="shared" si="399"/>
        <v>103</v>
      </c>
      <c r="AE343" s="243">
        <f t="shared" si="400"/>
        <v>5294</v>
      </c>
      <c r="AF343" s="155">
        <v>6499</v>
      </c>
      <c r="AG343" s="184">
        <f t="shared" si="401"/>
        <v>34</v>
      </c>
      <c r="AH343" s="155">
        <v>5395</v>
      </c>
      <c r="AI343" s="184">
        <f t="shared" si="402"/>
        <v>1</v>
      </c>
      <c r="AJ343" s="185">
        <v>110</v>
      </c>
      <c r="AK343" s="186">
        <f t="shared" si="403"/>
        <v>0</v>
      </c>
      <c r="AL343" s="155">
        <v>46</v>
      </c>
      <c r="AM343" s="184">
        <f t="shared" si="404"/>
        <v>0</v>
      </c>
      <c r="AN343" s="155">
        <v>46</v>
      </c>
      <c r="AO343" s="184">
        <f t="shared" si="405"/>
        <v>0</v>
      </c>
      <c r="AP343" s="187">
        <v>0</v>
      </c>
      <c r="AQ343" s="186">
        <f t="shared" si="406"/>
        <v>10</v>
      </c>
      <c r="AR343" s="155">
        <v>685</v>
      </c>
      <c r="AS343" s="184">
        <f t="shared" si="407"/>
        <v>5</v>
      </c>
      <c r="AT343" s="155">
        <v>570</v>
      </c>
      <c r="AU343" s="184">
        <f t="shared" si="408"/>
        <v>0</v>
      </c>
      <c r="AV343" s="188">
        <v>7</v>
      </c>
      <c r="AW343" s="255">
        <v>172</v>
      </c>
      <c r="AX343" s="237">
        <f t="shared" si="388"/>
        <v>44167</v>
      </c>
      <c r="AY343" s="6">
        <v>0</v>
      </c>
      <c r="AZ343" s="238">
        <f t="shared" si="409"/>
        <v>341</v>
      </c>
      <c r="BA343" s="238">
        <f t="shared" si="410"/>
        <v>126</v>
      </c>
      <c r="BB343" s="130">
        <v>0</v>
      </c>
      <c r="BC343" s="27">
        <f t="shared" si="411"/>
        <v>22</v>
      </c>
      <c r="BD343" s="238">
        <f t="shared" si="412"/>
        <v>161</v>
      </c>
      <c r="BE343" s="229">
        <f t="shared" ref="BE343:BE374" si="416">+Z343</f>
        <v>44167</v>
      </c>
      <c r="BF343" s="132">
        <f t="shared" ref="BF343:BF374" si="417">+B343</f>
        <v>16</v>
      </c>
      <c r="BG343" s="132">
        <f t="shared" si="396"/>
        <v>3889</v>
      </c>
      <c r="BH343" s="229">
        <f t="shared" si="397"/>
        <v>44167</v>
      </c>
      <c r="BI343" s="132">
        <f t="shared" ref="BI343:BI374" si="418">+C343</f>
        <v>3889</v>
      </c>
      <c r="BJ343" s="1">
        <f t="shared" ref="BJ343:BJ374" si="419">+BE343</f>
        <v>44167</v>
      </c>
      <c r="BK343">
        <f t="shared" si="361"/>
        <v>1</v>
      </c>
      <c r="BL343">
        <f t="shared" ref="BL343:BL374" si="420">+M343</f>
        <v>5</v>
      </c>
      <c r="BM343">
        <f t="shared" si="358"/>
        <v>6</v>
      </c>
      <c r="BN343" s="1">
        <f t="shared" si="359"/>
        <v>44167</v>
      </c>
      <c r="BO343">
        <f t="shared" si="360"/>
        <v>5665</v>
      </c>
      <c r="BP343">
        <f t="shared" si="362"/>
        <v>2815</v>
      </c>
      <c r="BQ343" s="179">
        <f t="shared" si="341"/>
        <v>44167</v>
      </c>
      <c r="BR343">
        <f t="shared" si="342"/>
        <v>6499</v>
      </c>
      <c r="BS343">
        <f t="shared" si="343"/>
        <v>5395</v>
      </c>
      <c r="BT343">
        <f t="shared" si="344"/>
        <v>110</v>
      </c>
      <c r="BX343" s="179">
        <f t="shared" si="345"/>
        <v>44167</v>
      </c>
      <c r="BY343">
        <f t="shared" si="346"/>
        <v>46</v>
      </c>
      <c r="BZ343">
        <f t="shared" si="347"/>
        <v>46</v>
      </c>
      <c r="CA343">
        <f t="shared" si="348"/>
        <v>0</v>
      </c>
      <c r="CB343" s="179">
        <f t="shared" si="349"/>
        <v>44167</v>
      </c>
      <c r="CC343">
        <f t="shared" si="350"/>
        <v>685</v>
      </c>
      <c r="CD343">
        <f t="shared" si="351"/>
        <v>570</v>
      </c>
      <c r="CE343">
        <f t="shared" si="352"/>
        <v>7</v>
      </c>
      <c r="CF343" s="179">
        <f t="shared" si="353"/>
        <v>44167</v>
      </c>
      <c r="CG343">
        <f t="shared" si="354"/>
        <v>103</v>
      </c>
      <c r="CH343">
        <f t="shared" si="355"/>
        <v>34</v>
      </c>
      <c r="CI343" s="179">
        <f t="shared" si="356"/>
        <v>44167</v>
      </c>
      <c r="CJ343">
        <f t="shared" si="357"/>
        <v>1</v>
      </c>
      <c r="CK343" s="1">
        <f t="shared" si="389"/>
        <v>44167</v>
      </c>
      <c r="CL343" s="282">
        <f t="shared" si="390"/>
        <v>103</v>
      </c>
      <c r="CM343" s="1">
        <f t="shared" si="391"/>
        <v>44167</v>
      </c>
      <c r="CN343" s="283">
        <f t="shared" si="392"/>
        <v>1</v>
      </c>
    </row>
    <row r="344" spans="1:92" ht="18" customHeight="1" x14ac:dyDescent="0.55000000000000004">
      <c r="A344" s="179">
        <v>44168</v>
      </c>
      <c r="B344" s="240">
        <v>15</v>
      </c>
      <c r="C344" s="154">
        <f t="shared" si="398"/>
        <v>3904</v>
      </c>
      <c r="D344" s="154">
        <f t="shared" si="395"/>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394"/>
        <v>44168</v>
      </c>
      <c r="AA344" s="230">
        <f t="shared" si="413"/>
        <v>7321</v>
      </c>
      <c r="AB344" s="230">
        <f t="shared" si="414"/>
        <v>6041</v>
      </c>
      <c r="AC344" s="231">
        <f t="shared" si="415"/>
        <v>118</v>
      </c>
      <c r="AD344" s="183">
        <f t="shared" si="399"/>
        <v>90</v>
      </c>
      <c r="AE344" s="243">
        <f t="shared" si="400"/>
        <v>5384</v>
      </c>
      <c r="AF344" s="155">
        <v>6589</v>
      </c>
      <c r="AG344" s="184">
        <f t="shared" si="401"/>
        <v>28</v>
      </c>
      <c r="AH344" s="155">
        <v>5423</v>
      </c>
      <c r="AI344" s="184">
        <f t="shared" si="402"/>
        <v>1</v>
      </c>
      <c r="AJ344" s="185">
        <v>111</v>
      </c>
      <c r="AK344" s="186">
        <f t="shared" si="403"/>
        <v>0</v>
      </c>
      <c r="AL344" s="155">
        <v>46</v>
      </c>
      <c r="AM344" s="184">
        <f t="shared" si="404"/>
        <v>0</v>
      </c>
      <c r="AN344" s="155">
        <v>46</v>
      </c>
      <c r="AO344" s="184">
        <f t="shared" si="405"/>
        <v>0</v>
      </c>
      <c r="AP344" s="187">
        <v>0</v>
      </c>
      <c r="AQ344" s="186">
        <f t="shared" si="406"/>
        <v>1</v>
      </c>
      <c r="AR344" s="155">
        <v>686</v>
      </c>
      <c r="AS344" s="184">
        <f t="shared" si="407"/>
        <v>2</v>
      </c>
      <c r="AT344" s="155">
        <v>572</v>
      </c>
      <c r="AU344" s="184">
        <f t="shared" si="408"/>
        <v>0</v>
      </c>
      <c r="AV344" s="188">
        <v>7</v>
      </c>
      <c r="AW344" s="255">
        <v>173</v>
      </c>
      <c r="AX344" s="237">
        <f t="shared" si="388"/>
        <v>44168</v>
      </c>
      <c r="AY344" s="6">
        <v>0</v>
      </c>
      <c r="AZ344" s="238">
        <f t="shared" si="409"/>
        <v>341</v>
      </c>
      <c r="BA344" s="238">
        <f t="shared" si="410"/>
        <v>127</v>
      </c>
      <c r="BB344" s="130">
        <v>0</v>
      </c>
      <c r="BC344" s="27">
        <f t="shared" si="411"/>
        <v>22</v>
      </c>
      <c r="BD344" s="238">
        <f t="shared" si="412"/>
        <v>162</v>
      </c>
      <c r="BE344" s="229">
        <f t="shared" si="416"/>
        <v>44168</v>
      </c>
      <c r="BF344" s="132">
        <f t="shared" si="417"/>
        <v>15</v>
      </c>
      <c r="BG344" s="132">
        <f t="shared" si="396"/>
        <v>3904</v>
      </c>
      <c r="BH344" s="229">
        <f t="shared" si="397"/>
        <v>44168</v>
      </c>
      <c r="BI344" s="132">
        <f t="shared" si="418"/>
        <v>3904</v>
      </c>
      <c r="BJ344" s="1">
        <f t="shared" si="419"/>
        <v>44168</v>
      </c>
      <c r="BK344">
        <f t="shared" si="361"/>
        <v>0</v>
      </c>
      <c r="BL344">
        <f t="shared" si="420"/>
        <v>12</v>
      </c>
      <c r="BM344">
        <f t="shared" si="358"/>
        <v>12</v>
      </c>
      <c r="BN344" s="1">
        <f t="shared" si="359"/>
        <v>44168</v>
      </c>
      <c r="BO344">
        <f t="shared" si="360"/>
        <v>5677</v>
      </c>
      <c r="BP344">
        <f t="shared" si="362"/>
        <v>2827</v>
      </c>
      <c r="BQ344" s="179">
        <f t="shared" si="341"/>
        <v>44168</v>
      </c>
      <c r="BR344">
        <f t="shared" si="342"/>
        <v>6589</v>
      </c>
      <c r="BS344">
        <f t="shared" si="343"/>
        <v>5423</v>
      </c>
      <c r="BT344">
        <f t="shared" si="344"/>
        <v>111</v>
      </c>
      <c r="BX344" s="179">
        <f t="shared" si="345"/>
        <v>44168</v>
      </c>
      <c r="BY344">
        <f t="shared" si="346"/>
        <v>46</v>
      </c>
      <c r="BZ344">
        <f t="shared" si="347"/>
        <v>46</v>
      </c>
      <c r="CA344">
        <f t="shared" si="348"/>
        <v>0</v>
      </c>
      <c r="CB344" s="179">
        <f t="shared" si="349"/>
        <v>44168</v>
      </c>
      <c r="CC344">
        <f t="shared" si="350"/>
        <v>686</v>
      </c>
      <c r="CD344">
        <f t="shared" si="351"/>
        <v>572</v>
      </c>
      <c r="CE344">
        <f t="shared" si="352"/>
        <v>7</v>
      </c>
      <c r="CF344" s="179">
        <f t="shared" si="353"/>
        <v>44168</v>
      </c>
      <c r="CG344">
        <f t="shared" si="354"/>
        <v>90</v>
      </c>
      <c r="CH344">
        <f t="shared" si="355"/>
        <v>28</v>
      </c>
      <c r="CI344" s="179">
        <f t="shared" si="356"/>
        <v>44168</v>
      </c>
      <c r="CJ344">
        <f t="shared" si="357"/>
        <v>1</v>
      </c>
      <c r="CK344" s="1">
        <f t="shared" si="389"/>
        <v>44168</v>
      </c>
      <c r="CL344" s="282">
        <f t="shared" si="390"/>
        <v>90</v>
      </c>
      <c r="CM344" s="284">
        <f t="shared" si="391"/>
        <v>44168</v>
      </c>
      <c r="CN344" s="283">
        <f t="shared" si="392"/>
        <v>1</v>
      </c>
    </row>
    <row r="345" spans="1:92" ht="18" customHeight="1" x14ac:dyDescent="0.55000000000000004">
      <c r="A345" s="179">
        <v>44169</v>
      </c>
      <c r="B345" s="240">
        <v>15</v>
      </c>
      <c r="C345" s="154">
        <f t="shared" ref="C345:C376" si="421">+B345+C344</f>
        <v>3919</v>
      </c>
      <c r="D345" s="154">
        <f t="shared" si="395"/>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394"/>
        <v>44169</v>
      </c>
      <c r="AA345" s="230">
        <f t="shared" si="413"/>
        <v>7437</v>
      </c>
      <c r="AB345" s="230">
        <f t="shared" si="414"/>
        <v>6083</v>
      </c>
      <c r="AC345" s="231">
        <f t="shared" si="415"/>
        <v>119</v>
      </c>
      <c r="AD345" s="183">
        <f t="shared" ref="AD345:AD376" si="422">+AF345-AF344</f>
        <v>112</v>
      </c>
      <c r="AE345" s="243">
        <f t="shared" ref="AE345:AE376" si="423">+AE344+AD345</f>
        <v>5496</v>
      </c>
      <c r="AF345" s="155">
        <v>6701</v>
      </c>
      <c r="AG345" s="184">
        <f t="shared" si="401"/>
        <v>42</v>
      </c>
      <c r="AH345" s="155">
        <v>5465</v>
      </c>
      <c r="AI345" s="184">
        <f t="shared" si="402"/>
        <v>1</v>
      </c>
      <c r="AJ345" s="185">
        <v>112</v>
      </c>
      <c r="AK345" s="186">
        <f t="shared" si="403"/>
        <v>0</v>
      </c>
      <c r="AL345" s="155">
        <v>46</v>
      </c>
      <c r="AM345" s="184">
        <f t="shared" si="404"/>
        <v>0</v>
      </c>
      <c r="AN345" s="155">
        <v>46</v>
      </c>
      <c r="AO345" s="184">
        <f t="shared" si="405"/>
        <v>0</v>
      </c>
      <c r="AP345" s="187">
        <v>0</v>
      </c>
      <c r="AQ345" s="186">
        <f t="shared" si="406"/>
        <v>4</v>
      </c>
      <c r="AR345" s="155">
        <v>690</v>
      </c>
      <c r="AS345" s="184">
        <f t="shared" si="407"/>
        <v>0</v>
      </c>
      <c r="AT345" s="155">
        <v>572</v>
      </c>
      <c r="AU345" s="184">
        <f t="shared" si="408"/>
        <v>0</v>
      </c>
      <c r="AV345" s="188">
        <v>7</v>
      </c>
      <c r="AW345" s="255">
        <v>174</v>
      </c>
      <c r="AX345" s="237">
        <f t="shared" si="388"/>
        <v>44169</v>
      </c>
      <c r="AY345" s="6">
        <v>0</v>
      </c>
      <c r="AZ345" s="238">
        <f t="shared" ref="AZ345:AZ376" si="424">+AZ344+AY345</f>
        <v>341</v>
      </c>
      <c r="BA345" s="238">
        <f t="shared" ref="BA345:BA473" si="425">+BA344+1</f>
        <v>128</v>
      </c>
      <c r="BB345" s="130">
        <v>0</v>
      </c>
      <c r="BC345" s="27">
        <f t="shared" ref="BC345:BC376" si="426">+BC344+BB345</f>
        <v>22</v>
      </c>
      <c r="BD345" s="238">
        <f t="shared" ref="BD345:BD473" si="427">+BD344+1</f>
        <v>163</v>
      </c>
      <c r="BE345" s="229">
        <f t="shared" si="416"/>
        <v>44169</v>
      </c>
      <c r="BF345" s="132">
        <f t="shared" si="417"/>
        <v>15</v>
      </c>
      <c r="BG345" s="132">
        <f t="shared" si="396"/>
        <v>3919</v>
      </c>
      <c r="BH345" s="229">
        <f t="shared" si="397"/>
        <v>44169</v>
      </c>
      <c r="BI345" s="132">
        <f t="shared" si="418"/>
        <v>3919</v>
      </c>
      <c r="BJ345" s="1">
        <f t="shared" si="419"/>
        <v>44169</v>
      </c>
      <c r="BK345">
        <f t="shared" si="361"/>
        <v>1</v>
      </c>
      <c r="BL345">
        <f t="shared" si="420"/>
        <v>11</v>
      </c>
      <c r="BM345">
        <f t="shared" si="358"/>
        <v>12</v>
      </c>
      <c r="BN345" s="1">
        <f t="shared" si="359"/>
        <v>44169</v>
      </c>
      <c r="BO345">
        <f t="shared" si="360"/>
        <v>5689</v>
      </c>
      <c r="BP345">
        <f t="shared" si="362"/>
        <v>2838</v>
      </c>
      <c r="BQ345" s="179">
        <f t="shared" si="341"/>
        <v>44169</v>
      </c>
      <c r="BR345">
        <f t="shared" si="342"/>
        <v>6701</v>
      </c>
      <c r="BS345">
        <f t="shared" si="343"/>
        <v>5465</v>
      </c>
      <c r="BT345">
        <f t="shared" si="344"/>
        <v>112</v>
      </c>
      <c r="BX345" s="179">
        <f t="shared" si="345"/>
        <v>44169</v>
      </c>
      <c r="BY345">
        <f t="shared" si="346"/>
        <v>46</v>
      </c>
      <c r="BZ345">
        <f t="shared" si="347"/>
        <v>46</v>
      </c>
      <c r="CA345">
        <f t="shared" si="348"/>
        <v>0</v>
      </c>
      <c r="CB345" s="179">
        <f t="shared" si="349"/>
        <v>44169</v>
      </c>
      <c r="CC345">
        <f t="shared" si="350"/>
        <v>690</v>
      </c>
      <c r="CD345">
        <f t="shared" si="351"/>
        <v>572</v>
      </c>
      <c r="CE345">
        <f t="shared" si="352"/>
        <v>7</v>
      </c>
      <c r="CF345" s="179">
        <f t="shared" si="353"/>
        <v>44169</v>
      </c>
      <c r="CG345">
        <f t="shared" si="354"/>
        <v>112</v>
      </c>
      <c r="CH345">
        <f t="shared" si="355"/>
        <v>42</v>
      </c>
      <c r="CI345" s="179">
        <f t="shared" si="356"/>
        <v>44169</v>
      </c>
      <c r="CJ345">
        <f t="shared" si="357"/>
        <v>1</v>
      </c>
      <c r="CK345" s="1">
        <f t="shared" si="389"/>
        <v>44169</v>
      </c>
      <c r="CL345" s="282">
        <f t="shared" si="390"/>
        <v>112</v>
      </c>
      <c r="CM345" s="284">
        <f t="shared" si="391"/>
        <v>44169</v>
      </c>
      <c r="CN345" s="283">
        <f t="shared" si="392"/>
        <v>1</v>
      </c>
    </row>
    <row r="346" spans="1:92" ht="18" customHeight="1" x14ac:dyDescent="0.55000000000000004">
      <c r="A346" s="179">
        <v>44170</v>
      </c>
      <c r="B346" s="240">
        <v>17</v>
      </c>
      <c r="C346" s="154">
        <f t="shared" si="421"/>
        <v>3936</v>
      </c>
      <c r="D346" s="154">
        <f t="shared" si="395"/>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394"/>
        <v>44170</v>
      </c>
      <c r="AA346" s="230">
        <f t="shared" si="413"/>
        <v>7541</v>
      </c>
      <c r="AB346" s="230">
        <f t="shared" si="414"/>
        <v>6131</v>
      </c>
      <c r="AC346" s="231">
        <f t="shared" si="415"/>
        <v>119</v>
      </c>
      <c r="AD346" s="183">
        <f t="shared" si="422"/>
        <v>101</v>
      </c>
      <c r="AE346" s="243">
        <f t="shared" si="423"/>
        <v>5597</v>
      </c>
      <c r="AF346" s="155">
        <v>6802</v>
      </c>
      <c r="AG346" s="184">
        <f t="shared" ref="AG346:AG377" si="428">+AH346-AH345</f>
        <v>46</v>
      </c>
      <c r="AH346" s="155">
        <v>5511</v>
      </c>
      <c r="AI346" s="184">
        <f t="shared" ref="AI346:AI377" si="429">+AJ346-AJ345</f>
        <v>0</v>
      </c>
      <c r="AJ346" s="185">
        <v>112</v>
      </c>
      <c r="AK346" s="186">
        <f t="shared" ref="AK346:AK377" si="430">+AL346-AL345</f>
        <v>0</v>
      </c>
      <c r="AL346" s="155">
        <v>46</v>
      </c>
      <c r="AM346" s="184">
        <f t="shared" ref="AM346:AM377" si="431">+AN346-AN345</f>
        <v>0</v>
      </c>
      <c r="AN346" s="155">
        <v>46</v>
      </c>
      <c r="AO346" s="184">
        <f t="shared" ref="AO346:AO377" si="432">+AP346-AP345</f>
        <v>0</v>
      </c>
      <c r="AP346" s="187">
        <v>0</v>
      </c>
      <c r="AQ346" s="186">
        <f t="shared" ref="AQ346:AQ377" si="433">+AR346-AR345</f>
        <v>3</v>
      </c>
      <c r="AR346" s="155">
        <v>693</v>
      </c>
      <c r="AS346" s="184">
        <f t="shared" ref="AS346:AS377" si="434">+AT346-AT345</f>
        <v>2</v>
      </c>
      <c r="AT346" s="155">
        <v>574</v>
      </c>
      <c r="AU346" s="184">
        <f t="shared" ref="AU346:AU377" si="435">+AV346-AV345</f>
        <v>0</v>
      </c>
      <c r="AV346" s="188">
        <v>7</v>
      </c>
      <c r="AW346" s="255">
        <v>175</v>
      </c>
      <c r="AX346" s="237">
        <f t="shared" ref="AX346:AX364" si="436">+A346</f>
        <v>44170</v>
      </c>
      <c r="AY346" s="6">
        <v>0</v>
      </c>
      <c r="AZ346" s="238">
        <f t="shared" si="424"/>
        <v>341</v>
      </c>
      <c r="BA346" s="238">
        <f t="shared" si="425"/>
        <v>129</v>
      </c>
      <c r="BB346" s="130">
        <v>0</v>
      </c>
      <c r="BC346" s="27">
        <f t="shared" si="426"/>
        <v>22</v>
      </c>
      <c r="BD346" s="238">
        <f t="shared" si="427"/>
        <v>164</v>
      </c>
      <c r="BE346" s="229">
        <f t="shared" si="416"/>
        <v>44170</v>
      </c>
      <c r="BF346" s="132">
        <f t="shared" si="417"/>
        <v>17</v>
      </c>
      <c r="BG346" s="132">
        <f t="shared" si="396"/>
        <v>3936</v>
      </c>
      <c r="BH346" s="229">
        <f t="shared" si="397"/>
        <v>44170</v>
      </c>
      <c r="BI346" s="132">
        <f t="shared" si="418"/>
        <v>3936</v>
      </c>
      <c r="BJ346" s="1">
        <f t="shared" si="419"/>
        <v>44170</v>
      </c>
      <c r="BK346">
        <f t="shared" si="361"/>
        <v>0</v>
      </c>
      <c r="BL346">
        <f t="shared" si="420"/>
        <v>2</v>
      </c>
      <c r="BM346">
        <f t="shared" si="358"/>
        <v>2</v>
      </c>
      <c r="BN346" s="1">
        <f t="shared" si="359"/>
        <v>44170</v>
      </c>
      <c r="BO346">
        <f t="shared" si="360"/>
        <v>5691</v>
      </c>
      <c r="BP346">
        <f t="shared" si="362"/>
        <v>2840</v>
      </c>
      <c r="BQ346" s="179">
        <f t="shared" si="341"/>
        <v>44170</v>
      </c>
      <c r="BR346">
        <f t="shared" si="342"/>
        <v>6802</v>
      </c>
      <c r="BS346">
        <f t="shared" si="343"/>
        <v>5511</v>
      </c>
      <c r="BT346">
        <f t="shared" si="344"/>
        <v>112</v>
      </c>
      <c r="BX346" s="179">
        <f t="shared" si="345"/>
        <v>44170</v>
      </c>
      <c r="BY346">
        <f t="shared" si="346"/>
        <v>46</v>
      </c>
      <c r="BZ346">
        <f t="shared" si="347"/>
        <v>46</v>
      </c>
      <c r="CA346">
        <f t="shared" si="348"/>
        <v>0</v>
      </c>
      <c r="CB346" s="179">
        <f t="shared" si="349"/>
        <v>44170</v>
      </c>
      <c r="CC346">
        <f t="shared" si="350"/>
        <v>693</v>
      </c>
      <c r="CD346">
        <f t="shared" si="351"/>
        <v>574</v>
      </c>
      <c r="CE346">
        <f t="shared" si="352"/>
        <v>7</v>
      </c>
      <c r="CF346" s="179">
        <f t="shared" si="353"/>
        <v>44170</v>
      </c>
      <c r="CG346">
        <f t="shared" si="354"/>
        <v>101</v>
      </c>
      <c r="CH346">
        <f t="shared" si="355"/>
        <v>46</v>
      </c>
      <c r="CI346" s="179">
        <f t="shared" si="356"/>
        <v>44170</v>
      </c>
      <c r="CJ346">
        <f t="shared" si="357"/>
        <v>0</v>
      </c>
      <c r="CK346" s="1">
        <f t="shared" si="389"/>
        <v>44170</v>
      </c>
      <c r="CL346" s="282">
        <f t="shared" si="390"/>
        <v>101</v>
      </c>
      <c r="CM346" s="284">
        <f t="shared" si="391"/>
        <v>44170</v>
      </c>
      <c r="CN346" s="283">
        <f t="shared" si="392"/>
        <v>0</v>
      </c>
    </row>
    <row r="347" spans="1:92" ht="18" customHeight="1" x14ac:dyDescent="0.55000000000000004">
      <c r="A347" s="179">
        <v>44171</v>
      </c>
      <c r="B347" s="240">
        <v>12</v>
      </c>
      <c r="C347" s="154">
        <f t="shared" si="421"/>
        <v>3948</v>
      </c>
      <c r="D347" s="154">
        <f t="shared" si="395"/>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394"/>
        <v>44171</v>
      </c>
      <c r="AA347" s="230">
        <f t="shared" si="413"/>
        <v>7659</v>
      </c>
      <c r="AB347" s="230">
        <f t="shared" si="414"/>
        <v>6187</v>
      </c>
      <c r="AC347" s="231">
        <f t="shared" si="415"/>
        <v>119</v>
      </c>
      <c r="AD347" s="183">
        <f t="shared" si="422"/>
        <v>95</v>
      </c>
      <c r="AE347" s="243">
        <f t="shared" si="423"/>
        <v>5692</v>
      </c>
      <c r="AF347" s="155">
        <v>6897</v>
      </c>
      <c r="AG347" s="184">
        <f t="shared" si="428"/>
        <v>56</v>
      </c>
      <c r="AH347" s="155">
        <v>5567</v>
      </c>
      <c r="AI347" s="184">
        <f t="shared" si="429"/>
        <v>0</v>
      </c>
      <c r="AJ347" s="185">
        <v>112</v>
      </c>
      <c r="AK347" s="186">
        <f t="shared" si="430"/>
        <v>0</v>
      </c>
      <c r="AL347" s="155">
        <v>46</v>
      </c>
      <c r="AM347" s="184">
        <f t="shared" si="431"/>
        <v>0</v>
      </c>
      <c r="AN347" s="155">
        <v>46</v>
      </c>
      <c r="AO347" s="184">
        <f t="shared" si="432"/>
        <v>0</v>
      </c>
      <c r="AP347" s="187">
        <v>0</v>
      </c>
      <c r="AQ347" s="186">
        <f t="shared" si="433"/>
        <v>23</v>
      </c>
      <c r="AR347" s="155">
        <v>716</v>
      </c>
      <c r="AS347" s="184">
        <f t="shared" si="434"/>
        <v>0</v>
      </c>
      <c r="AT347" s="155">
        <v>574</v>
      </c>
      <c r="AU347" s="184">
        <f t="shared" si="435"/>
        <v>0</v>
      </c>
      <c r="AV347" s="188">
        <v>7</v>
      </c>
      <c r="AW347" s="255">
        <v>176</v>
      </c>
      <c r="AX347" s="237">
        <f t="shared" si="436"/>
        <v>44171</v>
      </c>
      <c r="AY347" s="6">
        <v>0</v>
      </c>
      <c r="AZ347" s="238">
        <f t="shared" si="424"/>
        <v>341</v>
      </c>
      <c r="BA347" s="238">
        <f t="shared" si="425"/>
        <v>130</v>
      </c>
      <c r="BB347" s="130">
        <v>0</v>
      </c>
      <c r="BC347" s="27">
        <f t="shared" si="426"/>
        <v>22</v>
      </c>
      <c r="BD347" s="238">
        <f t="shared" si="427"/>
        <v>165</v>
      </c>
      <c r="BE347" s="229">
        <f t="shared" si="416"/>
        <v>44171</v>
      </c>
      <c r="BF347" s="132">
        <f t="shared" si="417"/>
        <v>12</v>
      </c>
      <c r="BG347" s="132">
        <f t="shared" si="396"/>
        <v>3948</v>
      </c>
      <c r="BH347" s="229">
        <f t="shared" si="397"/>
        <v>44171</v>
      </c>
      <c r="BI347" s="132">
        <f t="shared" si="418"/>
        <v>3948</v>
      </c>
      <c r="BJ347" s="1">
        <f t="shared" si="419"/>
        <v>44171</v>
      </c>
      <c r="BK347">
        <f t="shared" si="361"/>
        <v>0</v>
      </c>
      <c r="BL347">
        <f t="shared" si="420"/>
        <v>6</v>
      </c>
      <c r="BM347">
        <f t="shared" si="358"/>
        <v>6</v>
      </c>
      <c r="BN347" s="1">
        <f t="shared" si="359"/>
        <v>44171</v>
      </c>
      <c r="BO347">
        <f t="shared" si="360"/>
        <v>5697</v>
      </c>
      <c r="BP347">
        <f t="shared" si="362"/>
        <v>2846</v>
      </c>
      <c r="BQ347" s="179">
        <f t="shared" si="341"/>
        <v>44171</v>
      </c>
      <c r="BR347">
        <f t="shared" si="342"/>
        <v>6897</v>
      </c>
      <c r="BS347">
        <f t="shared" si="343"/>
        <v>5567</v>
      </c>
      <c r="BT347">
        <f t="shared" si="344"/>
        <v>112</v>
      </c>
      <c r="BX347" s="179">
        <f t="shared" si="345"/>
        <v>44171</v>
      </c>
      <c r="BY347">
        <f t="shared" si="346"/>
        <v>46</v>
      </c>
      <c r="BZ347">
        <f t="shared" si="347"/>
        <v>46</v>
      </c>
      <c r="CA347">
        <f t="shared" si="348"/>
        <v>0</v>
      </c>
      <c r="CB347" s="179">
        <f t="shared" si="349"/>
        <v>44171</v>
      </c>
      <c r="CC347">
        <f t="shared" si="350"/>
        <v>716</v>
      </c>
      <c r="CD347">
        <f t="shared" si="351"/>
        <v>574</v>
      </c>
      <c r="CE347">
        <f t="shared" si="352"/>
        <v>7</v>
      </c>
      <c r="CF347" s="179">
        <f t="shared" si="353"/>
        <v>44171</v>
      </c>
      <c r="CG347">
        <f t="shared" si="354"/>
        <v>95</v>
      </c>
      <c r="CH347">
        <f t="shared" si="355"/>
        <v>56</v>
      </c>
      <c r="CI347" s="179">
        <f t="shared" si="356"/>
        <v>44171</v>
      </c>
      <c r="CJ347">
        <f t="shared" si="357"/>
        <v>0</v>
      </c>
      <c r="CK347" s="1">
        <f t="shared" si="389"/>
        <v>44171</v>
      </c>
      <c r="CL347" s="282">
        <f t="shared" si="390"/>
        <v>95</v>
      </c>
      <c r="CM347" s="284">
        <f t="shared" si="391"/>
        <v>44171</v>
      </c>
      <c r="CN347" s="283">
        <f t="shared" si="392"/>
        <v>0</v>
      </c>
    </row>
    <row r="348" spans="1:92" ht="18" customHeight="1" x14ac:dyDescent="0.55000000000000004">
      <c r="A348" s="179">
        <v>44172</v>
      </c>
      <c r="B348" s="240">
        <v>10</v>
      </c>
      <c r="C348" s="154">
        <f t="shared" si="421"/>
        <v>3958</v>
      </c>
      <c r="D348" s="154">
        <f t="shared" si="395"/>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394"/>
        <v>44172</v>
      </c>
      <c r="AA348" s="230">
        <f t="shared" si="413"/>
        <v>7737</v>
      </c>
      <c r="AB348" s="230">
        <f t="shared" si="414"/>
        <v>6246</v>
      </c>
      <c r="AC348" s="231">
        <f t="shared" si="415"/>
        <v>119</v>
      </c>
      <c r="AD348" s="183">
        <f t="shared" si="422"/>
        <v>78</v>
      </c>
      <c r="AE348" s="243">
        <f t="shared" si="423"/>
        <v>5770</v>
      </c>
      <c r="AF348" s="155">
        <v>6975</v>
      </c>
      <c r="AG348" s="184">
        <f t="shared" si="428"/>
        <v>59</v>
      </c>
      <c r="AH348" s="155">
        <v>5626</v>
      </c>
      <c r="AI348" s="184">
        <f t="shared" si="429"/>
        <v>0</v>
      </c>
      <c r="AJ348" s="185">
        <v>112</v>
      </c>
      <c r="AK348" s="186">
        <f t="shared" si="430"/>
        <v>0</v>
      </c>
      <c r="AL348" s="155">
        <v>46</v>
      </c>
      <c r="AM348" s="184">
        <f t="shared" si="431"/>
        <v>0</v>
      </c>
      <c r="AN348" s="155">
        <v>46</v>
      </c>
      <c r="AO348" s="184">
        <f t="shared" si="432"/>
        <v>0</v>
      </c>
      <c r="AP348" s="187">
        <v>0</v>
      </c>
      <c r="AQ348" s="186">
        <f t="shared" si="433"/>
        <v>0</v>
      </c>
      <c r="AR348" s="155">
        <v>716</v>
      </c>
      <c r="AS348" s="184">
        <f t="shared" si="434"/>
        <v>0</v>
      </c>
      <c r="AT348" s="155">
        <v>574</v>
      </c>
      <c r="AU348" s="184">
        <f t="shared" si="435"/>
        <v>0</v>
      </c>
      <c r="AV348" s="188">
        <v>7</v>
      </c>
      <c r="AW348" s="255">
        <v>177</v>
      </c>
      <c r="AX348" s="237">
        <f t="shared" si="436"/>
        <v>44172</v>
      </c>
      <c r="AY348" s="6">
        <v>0</v>
      </c>
      <c r="AZ348" s="238">
        <f t="shared" si="424"/>
        <v>341</v>
      </c>
      <c r="BA348" s="238">
        <f t="shared" si="425"/>
        <v>131</v>
      </c>
      <c r="BB348" s="130">
        <v>0</v>
      </c>
      <c r="BC348" s="27">
        <f t="shared" si="426"/>
        <v>22</v>
      </c>
      <c r="BD348" s="238">
        <f t="shared" si="427"/>
        <v>166</v>
      </c>
      <c r="BE348" s="229">
        <f t="shared" si="416"/>
        <v>44172</v>
      </c>
      <c r="BF348" s="132">
        <f t="shared" si="417"/>
        <v>10</v>
      </c>
      <c r="BG348" s="132">
        <f t="shared" si="396"/>
        <v>3958</v>
      </c>
      <c r="BH348" s="229">
        <f t="shared" si="397"/>
        <v>44172</v>
      </c>
      <c r="BI348" s="132">
        <f t="shared" si="418"/>
        <v>3958</v>
      </c>
      <c r="BJ348" s="1">
        <f t="shared" si="419"/>
        <v>44172</v>
      </c>
      <c r="BK348">
        <f t="shared" si="361"/>
        <v>0</v>
      </c>
      <c r="BL348">
        <f t="shared" si="420"/>
        <v>5</v>
      </c>
      <c r="BM348">
        <f t="shared" si="358"/>
        <v>5</v>
      </c>
      <c r="BN348" s="1">
        <f t="shared" si="359"/>
        <v>44172</v>
      </c>
      <c r="BO348">
        <f t="shared" si="360"/>
        <v>5702</v>
      </c>
      <c r="BP348">
        <f t="shared" si="362"/>
        <v>2851</v>
      </c>
      <c r="BQ348" s="179">
        <f t="shared" si="341"/>
        <v>44172</v>
      </c>
      <c r="BR348">
        <f t="shared" si="342"/>
        <v>6975</v>
      </c>
      <c r="BS348">
        <f t="shared" si="343"/>
        <v>5626</v>
      </c>
      <c r="BT348">
        <f t="shared" si="344"/>
        <v>112</v>
      </c>
      <c r="BX348" s="179">
        <f t="shared" si="345"/>
        <v>44172</v>
      </c>
      <c r="BY348">
        <f t="shared" si="346"/>
        <v>46</v>
      </c>
      <c r="BZ348">
        <f t="shared" si="347"/>
        <v>46</v>
      </c>
      <c r="CA348">
        <f t="shared" si="348"/>
        <v>0</v>
      </c>
      <c r="CB348" s="179">
        <f t="shared" si="349"/>
        <v>44172</v>
      </c>
      <c r="CC348">
        <f t="shared" si="350"/>
        <v>716</v>
      </c>
      <c r="CD348">
        <f t="shared" si="351"/>
        <v>574</v>
      </c>
      <c r="CE348">
        <f t="shared" si="352"/>
        <v>7</v>
      </c>
      <c r="CF348" s="179">
        <f t="shared" si="353"/>
        <v>44172</v>
      </c>
      <c r="CG348">
        <f t="shared" si="354"/>
        <v>78</v>
      </c>
      <c r="CH348">
        <f t="shared" si="355"/>
        <v>59</v>
      </c>
      <c r="CI348" s="179">
        <f t="shared" si="356"/>
        <v>44172</v>
      </c>
      <c r="CJ348">
        <f t="shared" si="357"/>
        <v>0</v>
      </c>
      <c r="CK348" s="1">
        <f t="shared" si="389"/>
        <v>44172</v>
      </c>
      <c r="CL348" s="282">
        <f t="shared" si="390"/>
        <v>78</v>
      </c>
      <c r="CM348" s="284">
        <f t="shared" si="391"/>
        <v>44172</v>
      </c>
      <c r="CN348" s="283">
        <f t="shared" si="392"/>
        <v>0</v>
      </c>
    </row>
    <row r="349" spans="1:92" ht="18" customHeight="1" x14ac:dyDescent="0.55000000000000004">
      <c r="A349" s="179">
        <v>44173</v>
      </c>
      <c r="B349" s="240">
        <v>11</v>
      </c>
      <c r="C349" s="154">
        <f t="shared" si="421"/>
        <v>3969</v>
      </c>
      <c r="D349" s="154">
        <f t="shared" si="395"/>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394"/>
        <v>44173</v>
      </c>
      <c r="AA349" s="230">
        <f t="shared" si="413"/>
        <v>7839</v>
      </c>
      <c r="AB349" s="230">
        <f t="shared" si="414"/>
        <v>6324</v>
      </c>
      <c r="AC349" s="231">
        <f t="shared" si="415"/>
        <v>119</v>
      </c>
      <c r="AD349" s="183">
        <f t="shared" si="422"/>
        <v>100</v>
      </c>
      <c r="AE349" s="243">
        <f t="shared" si="423"/>
        <v>5870</v>
      </c>
      <c r="AF349" s="155">
        <v>7075</v>
      </c>
      <c r="AG349" s="184">
        <f t="shared" si="428"/>
        <v>70</v>
      </c>
      <c r="AH349" s="155">
        <v>5696</v>
      </c>
      <c r="AI349" s="184">
        <f t="shared" si="429"/>
        <v>0</v>
      </c>
      <c r="AJ349" s="185">
        <v>112</v>
      </c>
      <c r="AK349" s="186">
        <f t="shared" si="430"/>
        <v>0</v>
      </c>
      <c r="AL349" s="155">
        <v>46</v>
      </c>
      <c r="AM349" s="184">
        <f t="shared" si="431"/>
        <v>0</v>
      </c>
      <c r="AN349" s="155">
        <v>46</v>
      </c>
      <c r="AO349" s="184">
        <f t="shared" si="432"/>
        <v>0</v>
      </c>
      <c r="AP349" s="187">
        <v>0</v>
      </c>
      <c r="AQ349" s="186">
        <f t="shared" si="433"/>
        <v>2</v>
      </c>
      <c r="AR349" s="155">
        <v>718</v>
      </c>
      <c r="AS349" s="184">
        <f t="shared" si="434"/>
        <v>8</v>
      </c>
      <c r="AT349" s="155">
        <v>582</v>
      </c>
      <c r="AU349" s="184">
        <f t="shared" si="435"/>
        <v>0</v>
      </c>
      <c r="AV349" s="188">
        <v>7</v>
      </c>
      <c r="AW349" s="255">
        <v>178</v>
      </c>
      <c r="AX349" s="237">
        <f t="shared" si="436"/>
        <v>44173</v>
      </c>
      <c r="AY349" s="6">
        <v>0</v>
      </c>
      <c r="AZ349" s="238">
        <f t="shared" si="424"/>
        <v>341</v>
      </c>
      <c r="BA349" s="238">
        <f t="shared" si="425"/>
        <v>132</v>
      </c>
      <c r="BB349" s="130">
        <v>0</v>
      </c>
      <c r="BC349" s="27">
        <f t="shared" si="426"/>
        <v>22</v>
      </c>
      <c r="BD349" s="238">
        <f t="shared" si="427"/>
        <v>167</v>
      </c>
      <c r="BE349" s="229">
        <f t="shared" si="416"/>
        <v>44173</v>
      </c>
      <c r="BF349" s="132">
        <f t="shared" si="417"/>
        <v>11</v>
      </c>
      <c r="BG349" s="132">
        <f t="shared" si="396"/>
        <v>3969</v>
      </c>
      <c r="BH349" s="229">
        <f t="shared" si="397"/>
        <v>44173</v>
      </c>
      <c r="BI349" s="132">
        <f t="shared" si="418"/>
        <v>3969</v>
      </c>
      <c r="BJ349" s="1">
        <f t="shared" si="419"/>
        <v>44173</v>
      </c>
      <c r="BK349">
        <f t="shared" si="361"/>
        <v>0</v>
      </c>
      <c r="BL349">
        <f t="shared" si="420"/>
        <v>1</v>
      </c>
      <c r="BM349">
        <f t="shared" si="358"/>
        <v>1</v>
      </c>
      <c r="BN349" s="1">
        <f t="shared" si="359"/>
        <v>44173</v>
      </c>
      <c r="BO349">
        <f t="shared" si="360"/>
        <v>5703</v>
      </c>
      <c r="BP349">
        <f t="shared" si="362"/>
        <v>2852</v>
      </c>
      <c r="BQ349" s="179">
        <f t="shared" ref="BQ349:BQ412" si="437">+A349</f>
        <v>44173</v>
      </c>
      <c r="BR349">
        <f t="shared" ref="BR349:BR412" si="438">+AF349</f>
        <v>7075</v>
      </c>
      <c r="BS349">
        <f t="shared" ref="BS349:BS412" si="439">+AH349</f>
        <v>5696</v>
      </c>
      <c r="BT349">
        <f t="shared" ref="BT349:BT412" si="440">+AJ349</f>
        <v>112</v>
      </c>
      <c r="BX349" s="179">
        <f t="shared" ref="BX349:BX412" si="441">+A349</f>
        <v>44173</v>
      </c>
      <c r="BY349">
        <f t="shared" ref="BY349:BY412" si="442">+AL349</f>
        <v>46</v>
      </c>
      <c r="BZ349">
        <f t="shared" ref="BZ349:BZ412" si="443">+AN349</f>
        <v>46</v>
      </c>
      <c r="CA349">
        <f t="shared" ref="CA349:CA412" si="444">+AP349</f>
        <v>0</v>
      </c>
      <c r="CB349" s="179">
        <f t="shared" ref="CB349:CB412" si="445">+A349</f>
        <v>44173</v>
      </c>
      <c r="CC349">
        <f t="shared" ref="CC349:CC412" si="446">+AR349</f>
        <v>718</v>
      </c>
      <c r="CD349">
        <f t="shared" ref="CD349:CD412" si="447">+AT349</f>
        <v>582</v>
      </c>
      <c r="CE349">
        <f t="shared" ref="CE349:CE412" si="448">+AV349</f>
        <v>7</v>
      </c>
      <c r="CF349" s="179">
        <f t="shared" ref="CF349:CF412" si="449">+A349</f>
        <v>44173</v>
      </c>
      <c r="CG349">
        <f t="shared" ref="CG349:CG412" si="450">+AD349</f>
        <v>100</v>
      </c>
      <c r="CH349">
        <f t="shared" ref="CH349:CH412" si="451">+AG349</f>
        <v>70</v>
      </c>
      <c r="CI349" s="179">
        <f t="shared" ref="CI349:CI412" si="452">+A349</f>
        <v>44173</v>
      </c>
      <c r="CJ349">
        <f t="shared" ref="CJ349:CJ412" si="453">+AI349</f>
        <v>0</v>
      </c>
      <c r="CK349" s="1">
        <f t="shared" si="389"/>
        <v>44173</v>
      </c>
      <c r="CL349" s="282">
        <f t="shared" si="390"/>
        <v>100</v>
      </c>
      <c r="CM349" s="284">
        <f t="shared" si="391"/>
        <v>44173</v>
      </c>
      <c r="CN349" s="283">
        <f t="shared" si="392"/>
        <v>0</v>
      </c>
    </row>
    <row r="350" spans="1:92" ht="18" customHeight="1" x14ac:dyDescent="0.55000000000000004">
      <c r="A350" s="179">
        <v>44174</v>
      </c>
      <c r="B350" s="240">
        <v>11</v>
      </c>
      <c r="C350" s="154">
        <f t="shared" si="421"/>
        <v>3980</v>
      </c>
      <c r="D350" s="154">
        <f t="shared" si="395"/>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394"/>
        <v>44174</v>
      </c>
      <c r="AA350" s="230">
        <f t="shared" si="413"/>
        <v>7945</v>
      </c>
      <c r="AB350" s="230">
        <f t="shared" si="414"/>
        <v>6414</v>
      </c>
      <c r="AC350" s="231">
        <f t="shared" si="415"/>
        <v>121</v>
      </c>
      <c r="AD350" s="183">
        <f t="shared" si="422"/>
        <v>104</v>
      </c>
      <c r="AE350" s="243">
        <f t="shared" si="423"/>
        <v>5974</v>
      </c>
      <c r="AF350" s="155">
        <v>7179</v>
      </c>
      <c r="AG350" s="184">
        <f t="shared" si="428"/>
        <v>87</v>
      </c>
      <c r="AH350" s="155">
        <v>5783</v>
      </c>
      <c r="AI350" s="184">
        <f t="shared" si="429"/>
        <v>2</v>
      </c>
      <c r="AJ350" s="185">
        <v>114</v>
      </c>
      <c r="AK350" s="186">
        <f t="shared" si="430"/>
        <v>0</v>
      </c>
      <c r="AL350" s="155">
        <v>46</v>
      </c>
      <c r="AM350" s="184">
        <f t="shared" si="431"/>
        <v>0</v>
      </c>
      <c r="AN350" s="155">
        <v>46</v>
      </c>
      <c r="AO350" s="184">
        <f t="shared" si="432"/>
        <v>0</v>
      </c>
      <c r="AP350" s="187">
        <v>0</v>
      </c>
      <c r="AQ350" s="186">
        <f t="shared" si="433"/>
        <v>2</v>
      </c>
      <c r="AR350" s="155">
        <v>720</v>
      </c>
      <c r="AS350" s="184">
        <f t="shared" si="434"/>
        <v>3</v>
      </c>
      <c r="AT350" s="155">
        <v>585</v>
      </c>
      <c r="AU350" s="184">
        <f t="shared" si="435"/>
        <v>0</v>
      </c>
      <c r="AV350" s="188">
        <v>7</v>
      </c>
      <c r="AW350" s="255">
        <v>179</v>
      </c>
      <c r="AX350" s="237">
        <f t="shared" si="436"/>
        <v>44174</v>
      </c>
      <c r="AY350" s="6">
        <v>0</v>
      </c>
      <c r="AZ350" s="238">
        <f t="shared" si="424"/>
        <v>341</v>
      </c>
      <c r="BA350" s="238">
        <f t="shared" si="425"/>
        <v>133</v>
      </c>
      <c r="BB350" s="130">
        <v>0</v>
      </c>
      <c r="BC350" s="27">
        <f t="shared" si="426"/>
        <v>22</v>
      </c>
      <c r="BD350" s="238">
        <f t="shared" si="427"/>
        <v>168</v>
      </c>
      <c r="BE350" s="229">
        <f t="shared" si="416"/>
        <v>44174</v>
      </c>
      <c r="BF350" s="132">
        <f t="shared" si="417"/>
        <v>11</v>
      </c>
      <c r="BG350" s="132">
        <f t="shared" si="396"/>
        <v>3980</v>
      </c>
      <c r="BH350" s="229">
        <f t="shared" si="397"/>
        <v>44174</v>
      </c>
      <c r="BI350" s="132">
        <f t="shared" si="418"/>
        <v>3980</v>
      </c>
      <c r="BJ350" s="1">
        <f t="shared" si="419"/>
        <v>44174</v>
      </c>
      <c r="BK350">
        <f t="shared" si="361"/>
        <v>0</v>
      </c>
      <c r="BL350">
        <f t="shared" si="420"/>
        <v>5</v>
      </c>
      <c r="BM350">
        <f t="shared" si="358"/>
        <v>5</v>
      </c>
      <c r="BN350" s="1">
        <f t="shared" si="359"/>
        <v>44174</v>
      </c>
      <c r="BO350">
        <f t="shared" si="360"/>
        <v>5708</v>
      </c>
      <c r="BP350">
        <f t="shared" si="362"/>
        <v>2857</v>
      </c>
      <c r="BQ350" s="179">
        <f t="shared" si="437"/>
        <v>44174</v>
      </c>
      <c r="BR350">
        <f t="shared" si="438"/>
        <v>7179</v>
      </c>
      <c r="BS350">
        <f t="shared" si="439"/>
        <v>5783</v>
      </c>
      <c r="BT350">
        <f t="shared" si="440"/>
        <v>114</v>
      </c>
      <c r="BX350" s="179">
        <f t="shared" si="441"/>
        <v>44174</v>
      </c>
      <c r="BY350">
        <f t="shared" si="442"/>
        <v>46</v>
      </c>
      <c r="BZ350">
        <f t="shared" si="443"/>
        <v>46</v>
      </c>
      <c r="CA350">
        <f t="shared" si="444"/>
        <v>0</v>
      </c>
      <c r="CB350" s="179">
        <f t="shared" si="445"/>
        <v>44174</v>
      </c>
      <c r="CC350">
        <f t="shared" si="446"/>
        <v>720</v>
      </c>
      <c r="CD350">
        <f t="shared" si="447"/>
        <v>585</v>
      </c>
      <c r="CE350">
        <f t="shared" si="448"/>
        <v>7</v>
      </c>
      <c r="CF350" s="179">
        <f t="shared" si="449"/>
        <v>44174</v>
      </c>
      <c r="CG350">
        <f t="shared" si="450"/>
        <v>104</v>
      </c>
      <c r="CH350">
        <f t="shared" si="451"/>
        <v>87</v>
      </c>
      <c r="CI350" s="179">
        <f t="shared" si="452"/>
        <v>44174</v>
      </c>
      <c r="CJ350">
        <f t="shared" si="453"/>
        <v>2</v>
      </c>
      <c r="CK350" s="1">
        <f t="shared" si="389"/>
        <v>44174</v>
      </c>
      <c r="CL350" s="282">
        <f t="shared" si="390"/>
        <v>104</v>
      </c>
      <c r="CM350" s="284">
        <f t="shared" si="391"/>
        <v>44174</v>
      </c>
      <c r="CN350" s="283">
        <f t="shared" si="392"/>
        <v>2</v>
      </c>
    </row>
    <row r="351" spans="1:92" ht="18" customHeight="1" x14ac:dyDescent="0.55000000000000004">
      <c r="A351" s="179">
        <v>44175</v>
      </c>
      <c r="B351" s="240">
        <v>9</v>
      </c>
      <c r="C351" s="154">
        <f t="shared" si="421"/>
        <v>3989</v>
      </c>
      <c r="D351" s="154">
        <f t="shared" si="395"/>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394"/>
        <v>44175</v>
      </c>
      <c r="AA351" s="230">
        <f t="shared" si="413"/>
        <v>8061</v>
      </c>
      <c r="AB351" s="230">
        <f t="shared" si="414"/>
        <v>6536</v>
      </c>
      <c r="AC351" s="231">
        <f t="shared" si="415"/>
        <v>121</v>
      </c>
      <c r="AD351" s="183">
        <f t="shared" si="422"/>
        <v>112</v>
      </c>
      <c r="AE351" s="243">
        <f t="shared" si="423"/>
        <v>6086</v>
      </c>
      <c r="AF351" s="155">
        <v>7291</v>
      </c>
      <c r="AG351" s="184">
        <f t="shared" si="428"/>
        <v>117</v>
      </c>
      <c r="AH351" s="155">
        <v>5900</v>
      </c>
      <c r="AI351" s="184">
        <f t="shared" si="429"/>
        <v>0</v>
      </c>
      <c r="AJ351" s="185">
        <v>114</v>
      </c>
      <c r="AK351" s="186">
        <f t="shared" si="430"/>
        <v>0</v>
      </c>
      <c r="AL351" s="155">
        <v>46</v>
      </c>
      <c r="AM351" s="184">
        <f t="shared" si="431"/>
        <v>0</v>
      </c>
      <c r="AN351" s="155">
        <v>46</v>
      </c>
      <c r="AO351" s="184">
        <f t="shared" si="432"/>
        <v>0</v>
      </c>
      <c r="AP351" s="187">
        <v>0</v>
      </c>
      <c r="AQ351" s="186">
        <f t="shared" si="433"/>
        <v>4</v>
      </c>
      <c r="AR351" s="155">
        <v>724</v>
      </c>
      <c r="AS351" s="184">
        <f t="shared" si="434"/>
        <v>5</v>
      </c>
      <c r="AT351" s="155">
        <v>590</v>
      </c>
      <c r="AU351" s="184">
        <f t="shared" si="435"/>
        <v>0</v>
      </c>
      <c r="AV351" s="188">
        <v>7</v>
      </c>
      <c r="AW351" s="255">
        <v>180</v>
      </c>
      <c r="AX351" s="237">
        <f t="shared" si="436"/>
        <v>44175</v>
      </c>
      <c r="AY351" s="6">
        <v>0</v>
      </c>
      <c r="AZ351" s="238">
        <f t="shared" si="424"/>
        <v>341</v>
      </c>
      <c r="BA351" s="238">
        <f t="shared" si="425"/>
        <v>134</v>
      </c>
      <c r="BB351" s="130">
        <v>0</v>
      </c>
      <c r="BC351" s="27">
        <f t="shared" si="426"/>
        <v>22</v>
      </c>
      <c r="BD351" s="238">
        <f t="shared" si="427"/>
        <v>169</v>
      </c>
      <c r="BE351" s="229">
        <f t="shared" si="416"/>
        <v>44175</v>
      </c>
      <c r="BF351" s="132">
        <f t="shared" si="417"/>
        <v>9</v>
      </c>
      <c r="BG351" s="132">
        <f t="shared" si="396"/>
        <v>3989</v>
      </c>
      <c r="BH351" s="229">
        <f t="shared" si="397"/>
        <v>44175</v>
      </c>
      <c r="BI351" s="132">
        <f t="shared" si="418"/>
        <v>3989</v>
      </c>
      <c r="BJ351" s="1">
        <f t="shared" si="419"/>
        <v>44175</v>
      </c>
      <c r="BK351">
        <f t="shared" si="361"/>
        <v>1</v>
      </c>
      <c r="BL351">
        <f t="shared" si="420"/>
        <v>6</v>
      </c>
      <c r="BM351">
        <f t="shared" si="358"/>
        <v>7</v>
      </c>
      <c r="BN351" s="1">
        <f t="shared" si="359"/>
        <v>44175</v>
      </c>
      <c r="BO351">
        <f t="shared" si="360"/>
        <v>5715</v>
      </c>
      <c r="BP351">
        <f t="shared" si="362"/>
        <v>2863</v>
      </c>
      <c r="BQ351" s="179">
        <f t="shared" si="437"/>
        <v>44175</v>
      </c>
      <c r="BR351">
        <f t="shared" si="438"/>
        <v>7291</v>
      </c>
      <c r="BS351">
        <f t="shared" si="439"/>
        <v>5900</v>
      </c>
      <c r="BT351">
        <f t="shared" si="440"/>
        <v>114</v>
      </c>
      <c r="BX351" s="179">
        <f t="shared" si="441"/>
        <v>44175</v>
      </c>
      <c r="BY351">
        <f t="shared" si="442"/>
        <v>46</v>
      </c>
      <c r="BZ351">
        <f t="shared" si="443"/>
        <v>46</v>
      </c>
      <c r="CA351">
        <f t="shared" si="444"/>
        <v>0</v>
      </c>
      <c r="CB351" s="179">
        <f t="shared" si="445"/>
        <v>44175</v>
      </c>
      <c r="CC351">
        <f t="shared" si="446"/>
        <v>724</v>
      </c>
      <c r="CD351">
        <f t="shared" si="447"/>
        <v>590</v>
      </c>
      <c r="CE351">
        <f t="shared" si="448"/>
        <v>7</v>
      </c>
      <c r="CF351" s="179">
        <f t="shared" si="449"/>
        <v>44175</v>
      </c>
      <c r="CG351">
        <f t="shared" si="450"/>
        <v>112</v>
      </c>
      <c r="CH351">
        <f t="shared" si="451"/>
        <v>117</v>
      </c>
      <c r="CI351" s="179">
        <f t="shared" si="452"/>
        <v>44175</v>
      </c>
      <c r="CJ351">
        <f t="shared" si="453"/>
        <v>0</v>
      </c>
      <c r="CK351" s="1">
        <f t="shared" si="389"/>
        <v>44175</v>
      </c>
      <c r="CL351" s="282">
        <f t="shared" si="390"/>
        <v>112</v>
      </c>
      <c r="CM351" s="284">
        <f t="shared" si="391"/>
        <v>44175</v>
      </c>
      <c r="CN351" s="283">
        <f t="shared" si="392"/>
        <v>0</v>
      </c>
    </row>
    <row r="352" spans="1:92" ht="18" customHeight="1" x14ac:dyDescent="0.55000000000000004">
      <c r="A352" s="179">
        <v>44176</v>
      </c>
      <c r="B352" s="240">
        <v>13</v>
      </c>
      <c r="C352" s="154">
        <f t="shared" si="421"/>
        <v>4002</v>
      </c>
      <c r="D352" s="154">
        <f t="shared" si="395"/>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394"/>
        <v>44176</v>
      </c>
      <c r="AA352" s="230">
        <f t="shared" si="413"/>
        <v>8148</v>
      </c>
      <c r="AB352" s="230">
        <f t="shared" si="414"/>
        <v>6637</v>
      </c>
      <c r="AC352" s="231">
        <f t="shared" si="415"/>
        <v>121</v>
      </c>
      <c r="AD352" s="183">
        <f t="shared" si="422"/>
        <v>86</v>
      </c>
      <c r="AE352" s="243">
        <f t="shared" si="423"/>
        <v>6172</v>
      </c>
      <c r="AF352" s="155">
        <v>7377</v>
      </c>
      <c r="AG352" s="184">
        <f t="shared" si="428"/>
        <v>96</v>
      </c>
      <c r="AH352" s="155">
        <v>5996</v>
      </c>
      <c r="AI352" s="184">
        <f t="shared" si="429"/>
        <v>0</v>
      </c>
      <c r="AJ352" s="185">
        <v>114</v>
      </c>
      <c r="AK352" s="186">
        <f t="shared" si="430"/>
        <v>0</v>
      </c>
      <c r="AL352" s="155">
        <v>46</v>
      </c>
      <c r="AM352" s="184">
        <f t="shared" si="431"/>
        <v>0</v>
      </c>
      <c r="AN352" s="155">
        <v>46</v>
      </c>
      <c r="AO352" s="184">
        <f t="shared" si="432"/>
        <v>0</v>
      </c>
      <c r="AP352" s="187">
        <v>0</v>
      </c>
      <c r="AQ352" s="186">
        <f t="shared" si="433"/>
        <v>1</v>
      </c>
      <c r="AR352" s="155">
        <v>725</v>
      </c>
      <c r="AS352" s="184">
        <f t="shared" si="434"/>
        <v>5</v>
      </c>
      <c r="AT352" s="155">
        <v>595</v>
      </c>
      <c r="AU352" s="184">
        <f t="shared" si="435"/>
        <v>0</v>
      </c>
      <c r="AV352" s="188">
        <v>7</v>
      </c>
      <c r="AW352" s="255">
        <v>181</v>
      </c>
      <c r="AX352" s="237">
        <f t="shared" si="436"/>
        <v>44176</v>
      </c>
      <c r="AY352" s="6">
        <v>0</v>
      </c>
      <c r="AZ352" s="238">
        <f t="shared" si="424"/>
        <v>341</v>
      </c>
      <c r="BA352" s="238">
        <f t="shared" si="425"/>
        <v>135</v>
      </c>
      <c r="BB352" s="130">
        <v>0</v>
      </c>
      <c r="BC352" s="27">
        <f t="shared" si="426"/>
        <v>22</v>
      </c>
      <c r="BD352" s="238">
        <f t="shared" si="427"/>
        <v>170</v>
      </c>
      <c r="BE352" s="229">
        <f t="shared" si="416"/>
        <v>44176</v>
      </c>
      <c r="BF352" s="132">
        <f t="shared" si="417"/>
        <v>13</v>
      </c>
      <c r="BG352" s="132">
        <f t="shared" si="396"/>
        <v>4002</v>
      </c>
      <c r="BH352" s="229">
        <f t="shared" si="397"/>
        <v>44176</v>
      </c>
      <c r="BI352" s="132">
        <f t="shared" si="418"/>
        <v>4002</v>
      </c>
      <c r="BJ352" s="1">
        <f t="shared" si="419"/>
        <v>44176</v>
      </c>
      <c r="BK352">
        <f t="shared" si="361"/>
        <v>2</v>
      </c>
      <c r="BL352">
        <f t="shared" si="420"/>
        <v>15</v>
      </c>
      <c r="BM352">
        <f t="shared" si="358"/>
        <v>17</v>
      </c>
      <c r="BN352" s="1">
        <f t="shared" si="359"/>
        <v>44176</v>
      </c>
      <c r="BO352">
        <f t="shared" si="360"/>
        <v>5732</v>
      </c>
      <c r="BP352">
        <f t="shared" si="362"/>
        <v>2878</v>
      </c>
      <c r="BQ352" s="179">
        <f t="shared" si="437"/>
        <v>44176</v>
      </c>
      <c r="BR352">
        <f t="shared" si="438"/>
        <v>7377</v>
      </c>
      <c r="BS352">
        <f t="shared" si="439"/>
        <v>5996</v>
      </c>
      <c r="BT352">
        <f t="shared" si="440"/>
        <v>114</v>
      </c>
      <c r="BX352" s="179">
        <f t="shared" si="441"/>
        <v>44176</v>
      </c>
      <c r="BY352">
        <f t="shared" si="442"/>
        <v>46</v>
      </c>
      <c r="BZ352">
        <f t="shared" si="443"/>
        <v>46</v>
      </c>
      <c r="CA352">
        <f t="shared" si="444"/>
        <v>0</v>
      </c>
      <c r="CB352" s="179">
        <f t="shared" si="445"/>
        <v>44176</v>
      </c>
      <c r="CC352">
        <f t="shared" si="446"/>
        <v>725</v>
      </c>
      <c r="CD352">
        <f t="shared" si="447"/>
        <v>595</v>
      </c>
      <c r="CE352">
        <f t="shared" si="448"/>
        <v>7</v>
      </c>
      <c r="CF352" s="179">
        <f t="shared" si="449"/>
        <v>44176</v>
      </c>
      <c r="CG352">
        <f t="shared" si="450"/>
        <v>86</v>
      </c>
      <c r="CH352">
        <f t="shared" si="451"/>
        <v>96</v>
      </c>
      <c r="CI352" s="179">
        <f t="shared" si="452"/>
        <v>44176</v>
      </c>
      <c r="CJ352">
        <f t="shared" si="453"/>
        <v>0</v>
      </c>
      <c r="CK352" s="1">
        <f t="shared" si="389"/>
        <v>44176</v>
      </c>
      <c r="CL352" s="282">
        <f t="shared" si="390"/>
        <v>86</v>
      </c>
      <c r="CM352" s="284">
        <f t="shared" si="391"/>
        <v>44176</v>
      </c>
      <c r="CN352" s="283">
        <f t="shared" si="392"/>
        <v>0</v>
      </c>
    </row>
    <row r="353" spans="1:92" ht="18" customHeight="1" x14ac:dyDescent="0.55000000000000004">
      <c r="A353" s="179">
        <v>44177</v>
      </c>
      <c r="B353" s="240">
        <v>19</v>
      </c>
      <c r="C353" s="154">
        <f t="shared" si="421"/>
        <v>4021</v>
      </c>
      <c r="D353" s="154">
        <f t="shared" si="395"/>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394"/>
        <v>44177</v>
      </c>
      <c r="AA353" s="230">
        <f t="shared" si="413"/>
        <v>8225</v>
      </c>
      <c r="AB353" s="230">
        <f t="shared" si="414"/>
        <v>6761</v>
      </c>
      <c r="AC353" s="231">
        <f t="shared" si="415"/>
        <v>122</v>
      </c>
      <c r="AD353" s="183">
        <f t="shared" si="422"/>
        <v>69</v>
      </c>
      <c r="AE353" s="243">
        <f t="shared" si="423"/>
        <v>6241</v>
      </c>
      <c r="AF353" s="155">
        <v>7446</v>
      </c>
      <c r="AG353" s="184">
        <f t="shared" si="428"/>
        <v>118</v>
      </c>
      <c r="AH353" s="155">
        <v>6114</v>
      </c>
      <c r="AI353" s="184">
        <f t="shared" si="429"/>
        <v>1</v>
      </c>
      <c r="AJ353" s="185">
        <v>115</v>
      </c>
      <c r="AK353" s="186">
        <f t="shared" si="430"/>
        <v>0</v>
      </c>
      <c r="AL353" s="155">
        <v>46</v>
      </c>
      <c r="AM353" s="184">
        <f t="shared" si="431"/>
        <v>0</v>
      </c>
      <c r="AN353" s="155">
        <v>46</v>
      </c>
      <c r="AO353" s="184">
        <f t="shared" si="432"/>
        <v>0</v>
      </c>
      <c r="AP353" s="187">
        <v>0</v>
      </c>
      <c r="AQ353" s="186">
        <f t="shared" si="433"/>
        <v>8</v>
      </c>
      <c r="AR353" s="155">
        <v>733</v>
      </c>
      <c r="AS353" s="184">
        <f t="shared" si="434"/>
        <v>6</v>
      </c>
      <c r="AT353" s="155">
        <v>601</v>
      </c>
      <c r="AU353" s="184">
        <f t="shared" si="435"/>
        <v>0</v>
      </c>
      <c r="AV353" s="188">
        <v>7</v>
      </c>
      <c r="AW353" s="255">
        <v>182</v>
      </c>
      <c r="AX353" s="237">
        <f t="shared" si="436"/>
        <v>44177</v>
      </c>
      <c r="AY353" s="6">
        <v>0</v>
      </c>
      <c r="AZ353" s="238">
        <f t="shared" si="424"/>
        <v>341</v>
      </c>
      <c r="BA353" s="238">
        <f t="shared" si="425"/>
        <v>136</v>
      </c>
      <c r="BB353" s="130">
        <v>0</v>
      </c>
      <c r="BC353" s="27">
        <f t="shared" si="426"/>
        <v>22</v>
      </c>
      <c r="BD353" s="238">
        <f t="shared" si="427"/>
        <v>171</v>
      </c>
      <c r="BE353" s="229">
        <f t="shared" si="416"/>
        <v>44177</v>
      </c>
      <c r="BF353" s="132">
        <f t="shared" si="417"/>
        <v>19</v>
      </c>
      <c r="BG353" s="132">
        <f t="shared" si="396"/>
        <v>4021</v>
      </c>
      <c r="BH353" s="229">
        <f t="shared" si="397"/>
        <v>44177</v>
      </c>
      <c r="BI353" s="132">
        <f t="shared" si="418"/>
        <v>4021</v>
      </c>
      <c r="BJ353" s="1">
        <f t="shared" si="419"/>
        <v>44177</v>
      </c>
      <c r="BK353">
        <f t="shared" si="361"/>
        <v>5</v>
      </c>
      <c r="BL353">
        <f t="shared" si="420"/>
        <v>9</v>
      </c>
      <c r="BM353">
        <f t="shared" ref="BM353:BM416" si="454">+L353</f>
        <v>14</v>
      </c>
      <c r="BN353" s="1">
        <f t="shared" ref="BN353:BN416" si="455">+BJ353</f>
        <v>44177</v>
      </c>
      <c r="BO353">
        <f t="shared" si="360"/>
        <v>5746</v>
      </c>
      <c r="BP353">
        <f t="shared" si="362"/>
        <v>2887</v>
      </c>
      <c r="BQ353" s="179">
        <f t="shared" si="437"/>
        <v>44177</v>
      </c>
      <c r="BR353">
        <f t="shared" si="438"/>
        <v>7446</v>
      </c>
      <c r="BS353">
        <f t="shared" si="439"/>
        <v>6114</v>
      </c>
      <c r="BT353">
        <f t="shared" si="440"/>
        <v>115</v>
      </c>
      <c r="BX353" s="179">
        <f t="shared" si="441"/>
        <v>44177</v>
      </c>
      <c r="BY353">
        <f t="shared" si="442"/>
        <v>46</v>
      </c>
      <c r="BZ353">
        <f t="shared" si="443"/>
        <v>46</v>
      </c>
      <c r="CA353">
        <f t="shared" si="444"/>
        <v>0</v>
      </c>
      <c r="CB353" s="179">
        <f t="shared" si="445"/>
        <v>44177</v>
      </c>
      <c r="CC353">
        <f t="shared" si="446"/>
        <v>733</v>
      </c>
      <c r="CD353">
        <f t="shared" si="447"/>
        <v>601</v>
      </c>
      <c r="CE353">
        <f t="shared" si="448"/>
        <v>7</v>
      </c>
      <c r="CF353" s="179">
        <f t="shared" si="449"/>
        <v>44177</v>
      </c>
      <c r="CG353">
        <f t="shared" si="450"/>
        <v>69</v>
      </c>
      <c r="CH353">
        <f t="shared" si="451"/>
        <v>118</v>
      </c>
      <c r="CI353" s="179">
        <f t="shared" si="452"/>
        <v>44177</v>
      </c>
      <c r="CJ353">
        <f t="shared" si="453"/>
        <v>1</v>
      </c>
      <c r="CK353" s="1">
        <f t="shared" si="389"/>
        <v>44177</v>
      </c>
      <c r="CL353" s="282">
        <f t="shared" si="390"/>
        <v>69</v>
      </c>
      <c r="CM353" s="284">
        <f t="shared" si="391"/>
        <v>44177</v>
      </c>
      <c r="CN353" s="283">
        <f t="shared" si="392"/>
        <v>1</v>
      </c>
    </row>
    <row r="354" spans="1:92" ht="18" customHeight="1" x14ac:dyDescent="0.55000000000000004">
      <c r="A354" s="179">
        <v>44178</v>
      </c>
      <c r="B354" s="240">
        <v>14</v>
      </c>
      <c r="C354" s="154">
        <f t="shared" si="421"/>
        <v>4035</v>
      </c>
      <c r="D354" s="154">
        <f t="shared" si="395"/>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394"/>
        <v>44178</v>
      </c>
      <c r="AA354" s="230">
        <f t="shared" si="413"/>
        <v>8323</v>
      </c>
      <c r="AB354" s="230">
        <f t="shared" si="414"/>
        <v>6854</v>
      </c>
      <c r="AC354" s="231">
        <f t="shared" si="415"/>
        <v>124</v>
      </c>
      <c r="AD354" s="183">
        <f t="shared" si="422"/>
        <v>95</v>
      </c>
      <c r="AE354" s="243">
        <f t="shared" si="423"/>
        <v>6336</v>
      </c>
      <c r="AF354" s="155">
        <v>7541</v>
      </c>
      <c r="AG354" s="184">
        <f t="shared" si="428"/>
        <v>88</v>
      </c>
      <c r="AH354" s="155">
        <v>6202</v>
      </c>
      <c r="AI354" s="184">
        <f t="shared" si="429"/>
        <v>2</v>
      </c>
      <c r="AJ354" s="185">
        <v>117</v>
      </c>
      <c r="AK354" s="186">
        <f t="shared" si="430"/>
        <v>0</v>
      </c>
      <c r="AL354" s="155">
        <v>46</v>
      </c>
      <c r="AM354" s="184">
        <f t="shared" si="431"/>
        <v>0</v>
      </c>
      <c r="AN354" s="155">
        <v>46</v>
      </c>
      <c r="AO354" s="184">
        <f t="shared" si="432"/>
        <v>0</v>
      </c>
      <c r="AP354" s="187">
        <v>0</v>
      </c>
      <c r="AQ354" s="186">
        <f t="shared" si="433"/>
        <v>3</v>
      </c>
      <c r="AR354" s="155">
        <v>736</v>
      </c>
      <c r="AS354" s="184">
        <f t="shared" si="434"/>
        <v>5</v>
      </c>
      <c r="AT354" s="155">
        <v>606</v>
      </c>
      <c r="AU354" s="184">
        <f t="shared" si="435"/>
        <v>0</v>
      </c>
      <c r="AV354" s="188">
        <v>7</v>
      </c>
      <c r="AW354" s="255">
        <v>183</v>
      </c>
      <c r="AX354" s="237">
        <f t="shared" si="436"/>
        <v>44178</v>
      </c>
      <c r="AY354" s="6">
        <v>0</v>
      </c>
      <c r="AZ354" s="238">
        <f t="shared" si="424"/>
        <v>341</v>
      </c>
      <c r="BA354" s="238">
        <f t="shared" si="425"/>
        <v>137</v>
      </c>
      <c r="BB354" s="130">
        <v>0</v>
      </c>
      <c r="BC354" s="27">
        <f t="shared" si="426"/>
        <v>22</v>
      </c>
      <c r="BD354" s="238">
        <f t="shared" si="427"/>
        <v>172</v>
      </c>
      <c r="BE354" s="229">
        <f t="shared" si="416"/>
        <v>44178</v>
      </c>
      <c r="BF354" s="132">
        <f t="shared" si="417"/>
        <v>14</v>
      </c>
      <c r="BG354" s="132">
        <f t="shared" si="396"/>
        <v>4035</v>
      </c>
      <c r="BH354" s="229">
        <f t="shared" si="397"/>
        <v>44178</v>
      </c>
      <c r="BI354" s="132">
        <f t="shared" si="418"/>
        <v>4035</v>
      </c>
      <c r="BJ354" s="1">
        <f t="shared" si="419"/>
        <v>44178</v>
      </c>
      <c r="BK354">
        <f t="shared" si="361"/>
        <v>0</v>
      </c>
      <c r="BL354">
        <f t="shared" si="420"/>
        <v>9</v>
      </c>
      <c r="BM354">
        <f t="shared" si="454"/>
        <v>9</v>
      </c>
      <c r="BN354" s="1">
        <f t="shared" si="455"/>
        <v>44178</v>
      </c>
      <c r="BO354">
        <f t="shared" ref="BO354:BO417" si="456">+BO353+BM354</f>
        <v>5755</v>
      </c>
      <c r="BP354">
        <f t="shared" si="362"/>
        <v>2896</v>
      </c>
      <c r="BQ354" s="179">
        <f t="shared" si="437"/>
        <v>44178</v>
      </c>
      <c r="BR354">
        <f t="shared" si="438"/>
        <v>7541</v>
      </c>
      <c r="BS354">
        <f t="shared" si="439"/>
        <v>6202</v>
      </c>
      <c r="BT354">
        <f t="shared" si="440"/>
        <v>117</v>
      </c>
      <c r="BX354" s="179">
        <f t="shared" si="441"/>
        <v>44178</v>
      </c>
      <c r="BY354">
        <f t="shared" si="442"/>
        <v>46</v>
      </c>
      <c r="BZ354">
        <f t="shared" si="443"/>
        <v>46</v>
      </c>
      <c r="CA354">
        <f t="shared" si="444"/>
        <v>0</v>
      </c>
      <c r="CB354" s="179">
        <f t="shared" si="445"/>
        <v>44178</v>
      </c>
      <c r="CC354">
        <f t="shared" si="446"/>
        <v>736</v>
      </c>
      <c r="CD354">
        <f t="shared" si="447"/>
        <v>606</v>
      </c>
      <c r="CE354">
        <f t="shared" si="448"/>
        <v>7</v>
      </c>
      <c r="CF354" s="179">
        <f t="shared" si="449"/>
        <v>44178</v>
      </c>
      <c r="CG354">
        <f t="shared" si="450"/>
        <v>95</v>
      </c>
      <c r="CH354">
        <f t="shared" si="451"/>
        <v>88</v>
      </c>
      <c r="CI354" s="179">
        <f t="shared" si="452"/>
        <v>44178</v>
      </c>
      <c r="CJ354">
        <f t="shared" si="453"/>
        <v>2</v>
      </c>
      <c r="CK354" s="1">
        <f t="shared" si="389"/>
        <v>44178</v>
      </c>
      <c r="CL354" s="282">
        <f t="shared" si="390"/>
        <v>95</v>
      </c>
      <c r="CM354" s="284">
        <f t="shared" si="391"/>
        <v>44178</v>
      </c>
      <c r="CN354" s="283">
        <f t="shared" si="392"/>
        <v>2</v>
      </c>
    </row>
    <row r="355" spans="1:92" ht="18" customHeight="1" x14ac:dyDescent="0.55000000000000004">
      <c r="A355" s="179">
        <v>44179</v>
      </c>
      <c r="B355" s="240">
        <v>14</v>
      </c>
      <c r="C355" s="154">
        <f t="shared" si="421"/>
        <v>4049</v>
      </c>
      <c r="D355" s="154">
        <f t="shared" si="395"/>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457">+A355</f>
        <v>44179</v>
      </c>
      <c r="AA355" s="230">
        <f t="shared" si="413"/>
        <v>8409</v>
      </c>
      <c r="AB355" s="230">
        <f t="shared" si="414"/>
        <v>6918</v>
      </c>
      <c r="AC355" s="231">
        <f t="shared" si="415"/>
        <v>127</v>
      </c>
      <c r="AD355" s="183">
        <f t="shared" si="422"/>
        <v>82</v>
      </c>
      <c r="AE355" s="243">
        <f t="shared" si="423"/>
        <v>6418</v>
      </c>
      <c r="AF355" s="155">
        <v>7623</v>
      </c>
      <c r="AG355" s="184">
        <f t="shared" si="428"/>
        <v>64</v>
      </c>
      <c r="AH355" s="155">
        <v>6266</v>
      </c>
      <c r="AI355" s="184">
        <f t="shared" si="429"/>
        <v>3</v>
      </c>
      <c r="AJ355" s="185">
        <v>120</v>
      </c>
      <c r="AK355" s="186">
        <f t="shared" si="430"/>
        <v>0</v>
      </c>
      <c r="AL355" s="155">
        <v>46</v>
      </c>
      <c r="AM355" s="184">
        <f t="shared" si="431"/>
        <v>0</v>
      </c>
      <c r="AN355" s="155">
        <v>46</v>
      </c>
      <c r="AO355" s="184">
        <f t="shared" si="432"/>
        <v>0</v>
      </c>
      <c r="AP355" s="187">
        <v>0</v>
      </c>
      <c r="AQ355" s="186">
        <f t="shared" si="433"/>
        <v>4</v>
      </c>
      <c r="AR355" s="155">
        <v>740</v>
      </c>
      <c r="AS355" s="184">
        <f t="shared" si="434"/>
        <v>0</v>
      </c>
      <c r="AT355" s="155">
        <v>606</v>
      </c>
      <c r="AU355" s="184">
        <f t="shared" si="435"/>
        <v>0</v>
      </c>
      <c r="AV355" s="188">
        <v>7</v>
      </c>
      <c r="AW355" s="255">
        <v>184</v>
      </c>
      <c r="AX355" s="237">
        <f t="shared" si="436"/>
        <v>44179</v>
      </c>
      <c r="AY355" s="6">
        <v>0</v>
      </c>
      <c r="AZ355" s="238">
        <f t="shared" si="424"/>
        <v>341</v>
      </c>
      <c r="BA355" s="238">
        <f t="shared" si="425"/>
        <v>138</v>
      </c>
      <c r="BB355" s="130">
        <v>0</v>
      </c>
      <c r="BC355" s="27">
        <f t="shared" si="426"/>
        <v>22</v>
      </c>
      <c r="BD355" s="238">
        <f t="shared" si="427"/>
        <v>173</v>
      </c>
      <c r="BE355" s="229">
        <f t="shared" si="416"/>
        <v>44179</v>
      </c>
      <c r="BF355" s="132">
        <f t="shared" si="417"/>
        <v>14</v>
      </c>
      <c r="BG355" s="132">
        <f t="shared" si="396"/>
        <v>4049</v>
      </c>
      <c r="BH355" s="229">
        <f t="shared" si="397"/>
        <v>44179</v>
      </c>
      <c r="BI355" s="132">
        <f t="shared" si="418"/>
        <v>4049</v>
      </c>
      <c r="BJ355" s="1">
        <f t="shared" si="419"/>
        <v>44179</v>
      </c>
      <c r="BK355">
        <f t="shared" ref="BK355:BK418" si="458">+BM355-BL355</f>
        <v>0</v>
      </c>
      <c r="BL355">
        <f t="shared" si="420"/>
        <v>8</v>
      </c>
      <c r="BM355">
        <f t="shared" si="454"/>
        <v>8</v>
      </c>
      <c r="BN355" s="1">
        <f t="shared" si="455"/>
        <v>44179</v>
      </c>
      <c r="BO355">
        <f t="shared" si="456"/>
        <v>5763</v>
      </c>
      <c r="BP355">
        <f t="shared" ref="BP355:BP418" si="459">+BP354+BL355</f>
        <v>2904</v>
      </c>
      <c r="BQ355" s="179">
        <f t="shared" si="437"/>
        <v>44179</v>
      </c>
      <c r="BR355">
        <f t="shared" si="438"/>
        <v>7623</v>
      </c>
      <c r="BS355">
        <f t="shared" si="439"/>
        <v>6266</v>
      </c>
      <c r="BT355">
        <f t="shared" si="440"/>
        <v>120</v>
      </c>
      <c r="BX355" s="179">
        <f t="shared" si="441"/>
        <v>44179</v>
      </c>
      <c r="BY355">
        <f t="shared" si="442"/>
        <v>46</v>
      </c>
      <c r="BZ355">
        <f t="shared" si="443"/>
        <v>46</v>
      </c>
      <c r="CA355">
        <f t="shared" si="444"/>
        <v>0</v>
      </c>
      <c r="CB355" s="179">
        <f t="shared" si="445"/>
        <v>44179</v>
      </c>
      <c r="CC355">
        <f t="shared" si="446"/>
        <v>740</v>
      </c>
      <c r="CD355">
        <f t="shared" si="447"/>
        <v>606</v>
      </c>
      <c r="CE355">
        <f t="shared" si="448"/>
        <v>7</v>
      </c>
      <c r="CF355" s="179">
        <f t="shared" si="449"/>
        <v>44179</v>
      </c>
      <c r="CG355">
        <f t="shared" si="450"/>
        <v>82</v>
      </c>
      <c r="CH355">
        <f t="shared" si="451"/>
        <v>64</v>
      </c>
      <c r="CI355" s="179">
        <f t="shared" si="452"/>
        <v>44179</v>
      </c>
      <c r="CJ355">
        <f t="shared" si="453"/>
        <v>3</v>
      </c>
      <c r="CK355" s="1">
        <f t="shared" si="389"/>
        <v>44179</v>
      </c>
      <c r="CL355" s="282">
        <f t="shared" si="390"/>
        <v>82</v>
      </c>
      <c r="CM355" s="284">
        <f t="shared" si="391"/>
        <v>44179</v>
      </c>
      <c r="CN355" s="283">
        <f t="shared" si="392"/>
        <v>3</v>
      </c>
    </row>
    <row r="356" spans="1:92" ht="18" customHeight="1" x14ac:dyDescent="0.55000000000000004">
      <c r="A356" s="179">
        <v>44180</v>
      </c>
      <c r="B356" s="240">
        <v>12</v>
      </c>
      <c r="C356" s="154">
        <f t="shared" si="421"/>
        <v>4061</v>
      </c>
      <c r="D356" s="154">
        <f t="shared" si="395"/>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457"/>
        <v>44180</v>
      </c>
      <c r="AA356" s="230">
        <f t="shared" si="413"/>
        <v>8509</v>
      </c>
      <c r="AB356" s="230">
        <f t="shared" si="414"/>
        <v>7002</v>
      </c>
      <c r="AC356" s="231">
        <f t="shared" si="415"/>
        <v>130</v>
      </c>
      <c r="AD356" s="183">
        <f t="shared" si="422"/>
        <v>98</v>
      </c>
      <c r="AE356" s="243">
        <f t="shared" si="423"/>
        <v>6516</v>
      </c>
      <c r="AF356" s="155">
        <v>7721</v>
      </c>
      <c r="AG356" s="184">
        <f t="shared" si="428"/>
        <v>79</v>
      </c>
      <c r="AH356" s="155">
        <v>6345</v>
      </c>
      <c r="AI356" s="184">
        <f t="shared" si="429"/>
        <v>3</v>
      </c>
      <c r="AJ356" s="185">
        <v>123</v>
      </c>
      <c r="AK356" s="186">
        <f t="shared" si="430"/>
        <v>0</v>
      </c>
      <c r="AL356" s="155">
        <v>46</v>
      </c>
      <c r="AM356" s="184">
        <f t="shared" si="431"/>
        <v>0</v>
      </c>
      <c r="AN356" s="155">
        <v>46</v>
      </c>
      <c r="AO356" s="184">
        <f t="shared" si="432"/>
        <v>0</v>
      </c>
      <c r="AP356" s="187">
        <v>0</v>
      </c>
      <c r="AQ356" s="186">
        <f t="shared" si="433"/>
        <v>2</v>
      </c>
      <c r="AR356" s="155">
        <v>742</v>
      </c>
      <c r="AS356" s="184">
        <f t="shared" si="434"/>
        <v>5</v>
      </c>
      <c r="AT356" s="155">
        <v>611</v>
      </c>
      <c r="AU356" s="184">
        <f t="shared" si="435"/>
        <v>0</v>
      </c>
      <c r="AV356" s="188">
        <v>7</v>
      </c>
      <c r="AW356" s="255">
        <v>185</v>
      </c>
      <c r="AX356" s="237">
        <f t="shared" si="436"/>
        <v>44180</v>
      </c>
      <c r="AY356" s="6">
        <v>0</v>
      </c>
      <c r="AZ356" s="238">
        <f t="shared" si="424"/>
        <v>341</v>
      </c>
      <c r="BA356" s="238">
        <f t="shared" si="425"/>
        <v>139</v>
      </c>
      <c r="BB356" s="130">
        <v>0</v>
      </c>
      <c r="BC356" s="27">
        <f t="shared" si="426"/>
        <v>22</v>
      </c>
      <c r="BD356" s="238">
        <f t="shared" si="427"/>
        <v>174</v>
      </c>
      <c r="BE356" s="229">
        <f t="shared" si="416"/>
        <v>44180</v>
      </c>
      <c r="BF356" s="132">
        <f t="shared" si="417"/>
        <v>12</v>
      </c>
      <c r="BG356" s="132">
        <f t="shared" si="396"/>
        <v>4061</v>
      </c>
      <c r="BH356" s="229">
        <f t="shared" si="397"/>
        <v>44180</v>
      </c>
      <c r="BI356" s="132">
        <f t="shared" si="418"/>
        <v>4061</v>
      </c>
      <c r="BJ356" s="1">
        <f t="shared" si="419"/>
        <v>44180</v>
      </c>
      <c r="BK356">
        <f t="shared" si="458"/>
        <v>5</v>
      </c>
      <c r="BL356">
        <f t="shared" si="420"/>
        <v>4</v>
      </c>
      <c r="BM356">
        <f t="shared" si="454"/>
        <v>9</v>
      </c>
      <c r="BN356" s="1">
        <f t="shared" si="455"/>
        <v>44180</v>
      </c>
      <c r="BO356">
        <f t="shared" si="456"/>
        <v>5772</v>
      </c>
      <c r="BP356">
        <f t="shared" si="459"/>
        <v>2908</v>
      </c>
      <c r="BQ356" s="179">
        <f t="shared" si="437"/>
        <v>44180</v>
      </c>
      <c r="BR356">
        <f t="shared" si="438"/>
        <v>7721</v>
      </c>
      <c r="BS356">
        <f t="shared" si="439"/>
        <v>6345</v>
      </c>
      <c r="BT356">
        <f t="shared" si="440"/>
        <v>123</v>
      </c>
      <c r="BX356" s="179">
        <f t="shared" si="441"/>
        <v>44180</v>
      </c>
      <c r="BY356">
        <f t="shared" si="442"/>
        <v>46</v>
      </c>
      <c r="BZ356">
        <f t="shared" si="443"/>
        <v>46</v>
      </c>
      <c r="CA356">
        <f t="shared" si="444"/>
        <v>0</v>
      </c>
      <c r="CB356" s="179">
        <f t="shared" si="445"/>
        <v>44180</v>
      </c>
      <c r="CC356">
        <f t="shared" si="446"/>
        <v>742</v>
      </c>
      <c r="CD356">
        <f t="shared" si="447"/>
        <v>611</v>
      </c>
      <c r="CE356">
        <f t="shared" si="448"/>
        <v>7</v>
      </c>
      <c r="CF356" s="179">
        <f t="shared" si="449"/>
        <v>44180</v>
      </c>
      <c r="CG356">
        <f t="shared" si="450"/>
        <v>98</v>
      </c>
      <c r="CH356">
        <f t="shared" si="451"/>
        <v>79</v>
      </c>
      <c r="CI356" s="179">
        <f t="shared" si="452"/>
        <v>44180</v>
      </c>
      <c r="CJ356">
        <f t="shared" si="453"/>
        <v>3</v>
      </c>
      <c r="CK356" s="1">
        <f t="shared" si="389"/>
        <v>44180</v>
      </c>
      <c r="CL356" s="282">
        <f t="shared" si="390"/>
        <v>98</v>
      </c>
      <c r="CM356" s="284">
        <f t="shared" si="391"/>
        <v>44180</v>
      </c>
      <c r="CN356" s="283">
        <f t="shared" si="392"/>
        <v>3</v>
      </c>
    </row>
    <row r="357" spans="1:92" ht="18" customHeight="1" x14ac:dyDescent="0.55000000000000004">
      <c r="A357" s="179">
        <v>44181</v>
      </c>
      <c r="B357" s="240">
        <v>7</v>
      </c>
      <c r="C357" s="154">
        <f t="shared" si="421"/>
        <v>4068</v>
      </c>
      <c r="D357" s="154">
        <f t="shared" ref="D357:D388" si="460">+C357-F357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457"/>
        <v>44181</v>
      </c>
      <c r="AA357" s="230">
        <f t="shared" si="413"/>
        <v>8598</v>
      </c>
      <c r="AB357" s="230">
        <f t="shared" si="414"/>
        <v>7097</v>
      </c>
      <c r="AC357" s="231">
        <f t="shared" si="415"/>
        <v>130</v>
      </c>
      <c r="AD357" s="183">
        <f t="shared" si="422"/>
        <v>82</v>
      </c>
      <c r="AE357" s="243">
        <f t="shared" si="423"/>
        <v>6598</v>
      </c>
      <c r="AF357" s="155">
        <v>7803</v>
      </c>
      <c r="AG357" s="184">
        <f t="shared" si="428"/>
        <v>94</v>
      </c>
      <c r="AH357" s="155">
        <v>6439</v>
      </c>
      <c r="AI357" s="184">
        <f t="shared" si="429"/>
        <v>0</v>
      </c>
      <c r="AJ357" s="185">
        <v>123</v>
      </c>
      <c r="AK357" s="186">
        <f t="shared" si="430"/>
        <v>0</v>
      </c>
      <c r="AL357" s="155">
        <v>46</v>
      </c>
      <c r="AM357" s="184">
        <f t="shared" si="431"/>
        <v>0</v>
      </c>
      <c r="AN357" s="155">
        <v>46</v>
      </c>
      <c r="AO357" s="184">
        <f t="shared" si="432"/>
        <v>0</v>
      </c>
      <c r="AP357" s="187">
        <v>0</v>
      </c>
      <c r="AQ357" s="186">
        <f t="shared" si="433"/>
        <v>7</v>
      </c>
      <c r="AR357" s="155">
        <v>749</v>
      </c>
      <c r="AS357" s="184">
        <f t="shared" si="434"/>
        <v>1</v>
      </c>
      <c r="AT357" s="155">
        <v>612</v>
      </c>
      <c r="AU357" s="184">
        <f t="shared" si="435"/>
        <v>0</v>
      </c>
      <c r="AV357" s="188">
        <v>7</v>
      </c>
      <c r="AW357" s="255">
        <v>186</v>
      </c>
      <c r="AX357" s="237">
        <f t="shared" si="436"/>
        <v>44181</v>
      </c>
      <c r="AY357" s="6">
        <v>0</v>
      </c>
      <c r="AZ357" s="238">
        <f t="shared" si="424"/>
        <v>341</v>
      </c>
      <c r="BA357" s="238">
        <f t="shared" si="425"/>
        <v>140</v>
      </c>
      <c r="BB357" s="130">
        <v>0</v>
      </c>
      <c r="BC357" s="27">
        <f t="shared" si="426"/>
        <v>22</v>
      </c>
      <c r="BD357" s="238">
        <f t="shared" si="427"/>
        <v>175</v>
      </c>
      <c r="BE357" s="229">
        <f t="shared" si="416"/>
        <v>44181</v>
      </c>
      <c r="BF357" s="132">
        <f t="shared" si="417"/>
        <v>7</v>
      </c>
      <c r="BG357" s="132">
        <f t="shared" si="396"/>
        <v>4068</v>
      </c>
      <c r="BH357" s="229">
        <f t="shared" si="397"/>
        <v>44181</v>
      </c>
      <c r="BI357" s="132">
        <f t="shared" si="418"/>
        <v>4068</v>
      </c>
      <c r="BJ357" s="1">
        <f t="shared" si="419"/>
        <v>44181</v>
      </c>
      <c r="BK357">
        <f t="shared" si="458"/>
        <v>2</v>
      </c>
      <c r="BL357">
        <f t="shared" si="420"/>
        <v>4</v>
      </c>
      <c r="BM357">
        <f t="shared" si="454"/>
        <v>6</v>
      </c>
      <c r="BN357" s="1">
        <f t="shared" si="455"/>
        <v>44181</v>
      </c>
      <c r="BO357">
        <f t="shared" si="456"/>
        <v>5778</v>
      </c>
      <c r="BP357">
        <f t="shared" si="459"/>
        <v>2912</v>
      </c>
      <c r="BQ357" s="179">
        <f t="shared" si="437"/>
        <v>44181</v>
      </c>
      <c r="BR357">
        <f t="shared" si="438"/>
        <v>7803</v>
      </c>
      <c r="BS357">
        <f t="shared" si="439"/>
        <v>6439</v>
      </c>
      <c r="BT357">
        <f t="shared" si="440"/>
        <v>123</v>
      </c>
      <c r="BX357" s="179">
        <f t="shared" si="441"/>
        <v>44181</v>
      </c>
      <c r="BY357">
        <f t="shared" si="442"/>
        <v>46</v>
      </c>
      <c r="BZ357">
        <f t="shared" si="443"/>
        <v>46</v>
      </c>
      <c r="CA357">
        <f t="shared" si="444"/>
        <v>0</v>
      </c>
      <c r="CB357" s="179">
        <f t="shared" si="445"/>
        <v>44181</v>
      </c>
      <c r="CC357">
        <f t="shared" si="446"/>
        <v>749</v>
      </c>
      <c r="CD357">
        <f t="shared" si="447"/>
        <v>612</v>
      </c>
      <c r="CE357">
        <f t="shared" si="448"/>
        <v>7</v>
      </c>
      <c r="CF357" s="179">
        <f t="shared" si="449"/>
        <v>44181</v>
      </c>
      <c r="CG357">
        <f t="shared" si="450"/>
        <v>82</v>
      </c>
      <c r="CH357">
        <f t="shared" si="451"/>
        <v>94</v>
      </c>
      <c r="CI357" s="179">
        <f t="shared" si="452"/>
        <v>44181</v>
      </c>
      <c r="CJ357">
        <f t="shared" si="453"/>
        <v>0</v>
      </c>
      <c r="CK357" s="1">
        <f t="shared" si="389"/>
        <v>44181</v>
      </c>
      <c r="CL357" s="282">
        <f t="shared" si="390"/>
        <v>82</v>
      </c>
      <c r="CM357" s="284">
        <f t="shared" si="391"/>
        <v>44181</v>
      </c>
      <c r="CN357" s="283">
        <f t="shared" si="392"/>
        <v>0</v>
      </c>
    </row>
    <row r="358" spans="1:92" ht="18" customHeight="1" x14ac:dyDescent="0.55000000000000004">
      <c r="A358" s="179">
        <v>44182</v>
      </c>
      <c r="B358" s="240">
        <v>11</v>
      </c>
      <c r="C358" s="154">
        <f t="shared" si="421"/>
        <v>4079</v>
      </c>
      <c r="D358" s="154">
        <f t="shared" si="460"/>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457"/>
        <v>44182</v>
      </c>
      <c r="AA358" s="230">
        <f t="shared" si="413"/>
        <v>8702</v>
      </c>
      <c r="AB358" s="230">
        <f t="shared" si="414"/>
        <v>7196</v>
      </c>
      <c r="AC358" s="231">
        <f t="shared" si="415"/>
        <v>132</v>
      </c>
      <c r="AD358" s="183">
        <f t="shared" si="422"/>
        <v>96</v>
      </c>
      <c r="AE358" s="243">
        <f t="shared" si="423"/>
        <v>6694</v>
      </c>
      <c r="AF358" s="155">
        <v>7899</v>
      </c>
      <c r="AG358" s="184">
        <f t="shared" si="428"/>
        <v>95</v>
      </c>
      <c r="AH358" s="155">
        <v>6534</v>
      </c>
      <c r="AI358" s="184">
        <f t="shared" si="429"/>
        <v>2</v>
      </c>
      <c r="AJ358" s="185">
        <v>125</v>
      </c>
      <c r="AK358" s="186">
        <f t="shared" si="430"/>
        <v>0</v>
      </c>
      <c r="AL358" s="155">
        <v>46</v>
      </c>
      <c r="AM358" s="184">
        <f t="shared" si="431"/>
        <v>0</v>
      </c>
      <c r="AN358" s="155">
        <v>46</v>
      </c>
      <c r="AO358" s="184">
        <f t="shared" si="432"/>
        <v>0</v>
      </c>
      <c r="AP358" s="187">
        <v>0</v>
      </c>
      <c r="AQ358" s="186">
        <f t="shared" si="433"/>
        <v>8</v>
      </c>
      <c r="AR358" s="155">
        <v>757</v>
      </c>
      <c r="AS358" s="184">
        <f t="shared" si="434"/>
        <v>4</v>
      </c>
      <c r="AT358" s="155">
        <v>616</v>
      </c>
      <c r="AU358" s="184">
        <f t="shared" si="435"/>
        <v>0</v>
      </c>
      <c r="AV358" s="188">
        <v>7</v>
      </c>
      <c r="AW358" s="255">
        <v>187</v>
      </c>
      <c r="AX358" s="237">
        <f t="shared" si="436"/>
        <v>44182</v>
      </c>
      <c r="AY358" s="6">
        <v>0</v>
      </c>
      <c r="AZ358" s="238">
        <f t="shared" si="424"/>
        <v>341</v>
      </c>
      <c r="BA358" s="238">
        <f t="shared" si="425"/>
        <v>141</v>
      </c>
      <c r="BB358" s="130">
        <v>0</v>
      </c>
      <c r="BC358" s="27">
        <f t="shared" si="426"/>
        <v>22</v>
      </c>
      <c r="BD358" s="238">
        <f t="shared" si="427"/>
        <v>176</v>
      </c>
      <c r="BE358" s="229">
        <f t="shared" si="416"/>
        <v>44182</v>
      </c>
      <c r="BF358" s="132">
        <f t="shared" si="417"/>
        <v>11</v>
      </c>
      <c r="BG358" s="132">
        <f t="shared" si="396"/>
        <v>4079</v>
      </c>
      <c r="BH358" s="229">
        <f t="shared" si="397"/>
        <v>44182</v>
      </c>
      <c r="BI358" s="132">
        <f t="shared" si="418"/>
        <v>4079</v>
      </c>
      <c r="BJ358" s="1">
        <f t="shared" si="419"/>
        <v>44182</v>
      </c>
      <c r="BK358">
        <f t="shared" si="458"/>
        <v>2</v>
      </c>
      <c r="BL358">
        <f t="shared" si="420"/>
        <v>9</v>
      </c>
      <c r="BM358">
        <f t="shared" si="454"/>
        <v>11</v>
      </c>
      <c r="BN358" s="1">
        <f t="shared" si="455"/>
        <v>44182</v>
      </c>
      <c r="BO358">
        <f t="shared" si="456"/>
        <v>5789</v>
      </c>
      <c r="BP358">
        <f t="shared" si="459"/>
        <v>2921</v>
      </c>
      <c r="BQ358" s="179">
        <f t="shared" si="437"/>
        <v>44182</v>
      </c>
      <c r="BR358">
        <f t="shared" si="438"/>
        <v>7899</v>
      </c>
      <c r="BS358">
        <f t="shared" si="439"/>
        <v>6534</v>
      </c>
      <c r="BT358">
        <f t="shared" si="440"/>
        <v>125</v>
      </c>
      <c r="BX358" s="179">
        <f t="shared" si="441"/>
        <v>44182</v>
      </c>
      <c r="BY358">
        <f t="shared" si="442"/>
        <v>46</v>
      </c>
      <c r="BZ358">
        <f t="shared" si="443"/>
        <v>46</v>
      </c>
      <c r="CA358">
        <f t="shared" si="444"/>
        <v>0</v>
      </c>
      <c r="CB358" s="179">
        <f t="shared" si="445"/>
        <v>44182</v>
      </c>
      <c r="CC358">
        <f t="shared" si="446"/>
        <v>757</v>
      </c>
      <c r="CD358">
        <f t="shared" si="447"/>
        <v>616</v>
      </c>
      <c r="CE358">
        <f t="shared" si="448"/>
        <v>7</v>
      </c>
      <c r="CF358" s="179">
        <f t="shared" si="449"/>
        <v>44182</v>
      </c>
      <c r="CG358">
        <f t="shared" si="450"/>
        <v>96</v>
      </c>
      <c r="CH358">
        <f t="shared" si="451"/>
        <v>95</v>
      </c>
      <c r="CI358" s="179">
        <f t="shared" si="452"/>
        <v>44182</v>
      </c>
      <c r="CJ358">
        <f t="shared" si="453"/>
        <v>2</v>
      </c>
      <c r="CK358" s="1">
        <f t="shared" si="389"/>
        <v>44182</v>
      </c>
      <c r="CL358" s="282">
        <f t="shared" si="390"/>
        <v>96</v>
      </c>
      <c r="CM358" s="284">
        <f t="shared" si="391"/>
        <v>44182</v>
      </c>
      <c r="CN358" s="283">
        <f t="shared" si="392"/>
        <v>2</v>
      </c>
    </row>
    <row r="359" spans="1:92" ht="18" customHeight="1" x14ac:dyDescent="0.55000000000000004">
      <c r="A359" s="179">
        <v>44183</v>
      </c>
      <c r="B359" s="240">
        <v>14</v>
      </c>
      <c r="C359" s="154">
        <f t="shared" si="421"/>
        <v>4093</v>
      </c>
      <c r="D359" s="154">
        <f t="shared" si="460"/>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457"/>
        <v>44183</v>
      </c>
      <c r="AA359" s="230">
        <f t="shared" si="413"/>
        <v>8774</v>
      </c>
      <c r="AB359" s="230">
        <f t="shared" si="414"/>
        <v>7293</v>
      </c>
      <c r="AC359" s="231">
        <f t="shared" si="415"/>
        <v>136</v>
      </c>
      <c r="AD359" s="183">
        <f t="shared" si="422"/>
        <v>70</v>
      </c>
      <c r="AE359" s="243">
        <f t="shared" si="423"/>
        <v>6764</v>
      </c>
      <c r="AF359" s="155">
        <v>7969</v>
      </c>
      <c r="AG359" s="184">
        <f t="shared" si="428"/>
        <v>94</v>
      </c>
      <c r="AH359" s="155">
        <v>6628</v>
      </c>
      <c r="AI359" s="184">
        <f t="shared" si="429"/>
        <v>4</v>
      </c>
      <c r="AJ359" s="185">
        <v>129</v>
      </c>
      <c r="AK359" s="186">
        <f t="shared" si="430"/>
        <v>0</v>
      </c>
      <c r="AL359" s="155">
        <v>46</v>
      </c>
      <c r="AM359" s="184">
        <f t="shared" si="431"/>
        <v>0</v>
      </c>
      <c r="AN359" s="155">
        <v>46</v>
      </c>
      <c r="AO359" s="184">
        <f t="shared" si="432"/>
        <v>0</v>
      </c>
      <c r="AP359" s="187">
        <v>0</v>
      </c>
      <c r="AQ359" s="186">
        <f t="shared" si="433"/>
        <v>2</v>
      </c>
      <c r="AR359" s="155">
        <v>759</v>
      </c>
      <c r="AS359" s="184">
        <f t="shared" si="434"/>
        <v>3</v>
      </c>
      <c r="AT359" s="155">
        <v>619</v>
      </c>
      <c r="AU359" s="184">
        <f t="shared" si="435"/>
        <v>0</v>
      </c>
      <c r="AV359" s="188">
        <v>7</v>
      </c>
      <c r="AW359" s="255">
        <v>188</v>
      </c>
      <c r="AX359" s="237">
        <f t="shared" si="436"/>
        <v>44183</v>
      </c>
      <c r="AY359" s="6">
        <v>2</v>
      </c>
      <c r="AZ359" s="238">
        <f t="shared" si="424"/>
        <v>343</v>
      </c>
      <c r="BA359" s="238">
        <f t="shared" si="425"/>
        <v>142</v>
      </c>
      <c r="BB359" s="130">
        <v>0</v>
      </c>
      <c r="BC359" s="27">
        <f t="shared" si="426"/>
        <v>22</v>
      </c>
      <c r="BD359" s="238">
        <f t="shared" si="427"/>
        <v>177</v>
      </c>
      <c r="BE359" s="229">
        <f t="shared" si="416"/>
        <v>44183</v>
      </c>
      <c r="BF359" s="132">
        <f t="shared" si="417"/>
        <v>14</v>
      </c>
      <c r="BG359" s="132">
        <f t="shared" si="396"/>
        <v>4093</v>
      </c>
      <c r="BH359" s="229">
        <f t="shared" si="397"/>
        <v>44183</v>
      </c>
      <c r="BI359" s="132">
        <f t="shared" si="418"/>
        <v>4093</v>
      </c>
      <c r="BJ359" s="1">
        <f t="shared" si="419"/>
        <v>44183</v>
      </c>
      <c r="BK359">
        <f t="shared" si="458"/>
        <v>2</v>
      </c>
      <c r="BL359">
        <f t="shared" si="420"/>
        <v>14</v>
      </c>
      <c r="BM359">
        <f t="shared" si="454"/>
        <v>16</v>
      </c>
      <c r="BN359" s="1">
        <f t="shared" si="455"/>
        <v>44183</v>
      </c>
      <c r="BO359">
        <f t="shared" si="456"/>
        <v>5805</v>
      </c>
      <c r="BP359">
        <f t="shared" si="459"/>
        <v>2935</v>
      </c>
      <c r="BQ359" s="179">
        <f t="shared" si="437"/>
        <v>44183</v>
      </c>
      <c r="BR359">
        <f t="shared" si="438"/>
        <v>7969</v>
      </c>
      <c r="BS359">
        <f t="shared" si="439"/>
        <v>6628</v>
      </c>
      <c r="BT359">
        <f t="shared" si="440"/>
        <v>129</v>
      </c>
      <c r="BX359" s="179">
        <f t="shared" si="441"/>
        <v>44183</v>
      </c>
      <c r="BY359">
        <f t="shared" si="442"/>
        <v>46</v>
      </c>
      <c r="BZ359">
        <f t="shared" si="443"/>
        <v>46</v>
      </c>
      <c r="CA359">
        <f t="shared" si="444"/>
        <v>0</v>
      </c>
      <c r="CB359" s="179">
        <f t="shared" si="445"/>
        <v>44183</v>
      </c>
      <c r="CC359">
        <f t="shared" si="446"/>
        <v>759</v>
      </c>
      <c r="CD359">
        <f t="shared" si="447"/>
        <v>619</v>
      </c>
      <c r="CE359">
        <f t="shared" si="448"/>
        <v>7</v>
      </c>
      <c r="CF359" s="179">
        <f t="shared" si="449"/>
        <v>44183</v>
      </c>
      <c r="CG359">
        <f t="shared" si="450"/>
        <v>70</v>
      </c>
      <c r="CH359">
        <f t="shared" si="451"/>
        <v>94</v>
      </c>
      <c r="CI359" s="179">
        <f t="shared" si="452"/>
        <v>44183</v>
      </c>
      <c r="CJ359">
        <f t="shared" si="453"/>
        <v>4</v>
      </c>
      <c r="CK359" s="1">
        <f t="shared" si="389"/>
        <v>44183</v>
      </c>
      <c r="CL359" s="282">
        <f t="shared" si="390"/>
        <v>70</v>
      </c>
      <c r="CM359" s="284">
        <f t="shared" si="391"/>
        <v>44183</v>
      </c>
      <c r="CN359" s="283">
        <f t="shared" si="392"/>
        <v>4</v>
      </c>
    </row>
    <row r="360" spans="1:92" ht="18" customHeight="1" x14ac:dyDescent="0.55000000000000004">
      <c r="A360" s="179">
        <v>44184</v>
      </c>
      <c r="B360" s="240">
        <v>22</v>
      </c>
      <c r="C360" s="154">
        <f t="shared" si="421"/>
        <v>4115</v>
      </c>
      <c r="D360" s="154">
        <f t="shared" si="460"/>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457"/>
        <v>44184</v>
      </c>
      <c r="AA360" s="230">
        <f t="shared" si="413"/>
        <v>8887</v>
      </c>
      <c r="AB360" s="230">
        <f t="shared" si="414"/>
        <v>7407</v>
      </c>
      <c r="AC360" s="231">
        <f t="shared" si="415"/>
        <v>136</v>
      </c>
      <c r="AD360" s="183">
        <f t="shared" si="422"/>
        <v>109</v>
      </c>
      <c r="AE360" s="243">
        <f t="shared" si="423"/>
        <v>6873</v>
      </c>
      <c r="AF360" s="155">
        <v>8078</v>
      </c>
      <c r="AG360" s="184">
        <f t="shared" si="428"/>
        <v>109</v>
      </c>
      <c r="AH360" s="155">
        <v>6737</v>
      </c>
      <c r="AI360" s="184">
        <f t="shared" si="429"/>
        <v>0</v>
      </c>
      <c r="AJ360" s="185">
        <v>129</v>
      </c>
      <c r="AK360" s="186">
        <f t="shared" si="430"/>
        <v>0</v>
      </c>
      <c r="AL360" s="155">
        <v>46</v>
      </c>
      <c r="AM360" s="184">
        <f t="shared" si="431"/>
        <v>0</v>
      </c>
      <c r="AN360" s="155">
        <v>46</v>
      </c>
      <c r="AO360" s="184">
        <f t="shared" si="432"/>
        <v>0</v>
      </c>
      <c r="AP360" s="187">
        <v>0</v>
      </c>
      <c r="AQ360" s="186">
        <f t="shared" si="433"/>
        <v>4</v>
      </c>
      <c r="AR360" s="155">
        <v>763</v>
      </c>
      <c r="AS360" s="184">
        <f t="shared" si="434"/>
        <v>5</v>
      </c>
      <c r="AT360" s="155">
        <v>624</v>
      </c>
      <c r="AU360" s="184">
        <f t="shared" si="435"/>
        <v>0</v>
      </c>
      <c r="AV360" s="188">
        <v>7</v>
      </c>
      <c r="AW360" s="255">
        <v>189</v>
      </c>
      <c r="AX360" s="237">
        <f t="shared" si="436"/>
        <v>44184</v>
      </c>
      <c r="AY360" s="6">
        <v>0</v>
      </c>
      <c r="AZ360" s="238">
        <f t="shared" si="424"/>
        <v>343</v>
      </c>
      <c r="BA360" s="238">
        <f t="shared" si="425"/>
        <v>143</v>
      </c>
      <c r="BB360" s="130">
        <v>0</v>
      </c>
      <c r="BC360" s="27">
        <f t="shared" si="426"/>
        <v>22</v>
      </c>
      <c r="BD360" s="238">
        <f t="shared" si="427"/>
        <v>178</v>
      </c>
      <c r="BE360" s="229">
        <f t="shared" si="416"/>
        <v>44184</v>
      </c>
      <c r="BF360" s="132">
        <f t="shared" si="417"/>
        <v>22</v>
      </c>
      <c r="BG360" s="132">
        <f t="shared" si="396"/>
        <v>4115</v>
      </c>
      <c r="BH360" s="229">
        <f t="shared" si="397"/>
        <v>44184</v>
      </c>
      <c r="BI360" s="132">
        <f t="shared" si="418"/>
        <v>4115</v>
      </c>
      <c r="BJ360" s="1">
        <f t="shared" si="419"/>
        <v>44184</v>
      </c>
      <c r="BK360">
        <f t="shared" si="458"/>
        <v>3</v>
      </c>
      <c r="BL360">
        <f t="shared" si="420"/>
        <v>7</v>
      </c>
      <c r="BM360">
        <f t="shared" si="454"/>
        <v>10</v>
      </c>
      <c r="BN360" s="1">
        <f t="shared" si="455"/>
        <v>44184</v>
      </c>
      <c r="BO360">
        <f t="shared" si="456"/>
        <v>5815</v>
      </c>
      <c r="BP360">
        <f t="shared" si="459"/>
        <v>2942</v>
      </c>
      <c r="BQ360" s="179">
        <f t="shared" si="437"/>
        <v>44184</v>
      </c>
      <c r="BR360">
        <f t="shared" si="438"/>
        <v>8078</v>
      </c>
      <c r="BS360">
        <f t="shared" si="439"/>
        <v>6737</v>
      </c>
      <c r="BT360">
        <f t="shared" si="440"/>
        <v>129</v>
      </c>
      <c r="BX360" s="179">
        <f t="shared" si="441"/>
        <v>44184</v>
      </c>
      <c r="BY360">
        <f t="shared" si="442"/>
        <v>46</v>
      </c>
      <c r="BZ360">
        <f t="shared" si="443"/>
        <v>46</v>
      </c>
      <c r="CA360">
        <f t="shared" si="444"/>
        <v>0</v>
      </c>
      <c r="CB360" s="179">
        <f t="shared" si="445"/>
        <v>44184</v>
      </c>
      <c r="CC360">
        <f t="shared" si="446"/>
        <v>763</v>
      </c>
      <c r="CD360">
        <f t="shared" si="447"/>
        <v>624</v>
      </c>
      <c r="CE360">
        <f t="shared" si="448"/>
        <v>7</v>
      </c>
      <c r="CF360" s="179">
        <f t="shared" si="449"/>
        <v>44184</v>
      </c>
      <c r="CG360">
        <f t="shared" si="450"/>
        <v>109</v>
      </c>
      <c r="CH360">
        <f t="shared" si="451"/>
        <v>109</v>
      </c>
      <c r="CI360" s="179">
        <f t="shared" si="452"/>
        <v>44184</v>
      </c>
      <c r="CJ360">
        <f t="shared" si="453"/>
        <v>0</v>
      </c>
      <c r="CK360" s="1">
        <f t="shared" si="389"/>
        <v>44184</v>
      </c>
      <c r="CL360" s="282">
        <f t="shared" si="390"/>
        <v>109</v>
      </c>
      <c r="CM360" s="284">
        <f t="shared" si="391"/>
        <v>44184</v>
      </c>
      <c r="CN360" s="283">
        <f t="shared" si="392"/>
        <v>0</v>
      </c>
    </row>
    <row r="361" spans="1:92" ht="18" customHeight="1" x14ac:dyDescent="0.55000000000000004">
      <c r="A361" s="179">
        <v>44185</v>
      </c>
      <c r="B361" s="240">
        <v>21</v>
      </c>
      <c r="C361" s="154">
        <f t="shared" si="421"/>
        <v>4136</v>
      </c>
      <c r="D361" s="154">
        <f t="shared" si="460"/>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457"/>
        <v>44185</v>
      </c>
      <c r="AA361" s="230">
        <f t="shared" si="413"/>
        <v>8964</v>
      </c>
      <c r="AB361" s="230">
        <f t="shared" si="414"/>
        <v>7510</v>
      </c>
      <c r="AC361" s="231">
        <f t="shared" si="415"/>
        <v>137</v>
      </c>
      <c r="AD361" s="183">
        <f t="shared" si="422"/>
        <v>74</v>
      </c>
      <c r="AE361" s="243">
        <f t="shared" si="423"/>
        <v>6947</v>
      </c>
      <c r="AF361" s="155">
        <v>8152</v>
      </c>
      <c r="AG361" s="184">
        <f t="shared" si="428"/>
        <v>100</v>
      </c>
      <c r="AH361" s="155">
        <v>6837</v>
      </c>
      <c r="AI361" s="184">
        <f t="shared" si="429"/>
        <v>1</v>
      </c>
      <c r="AJ361" s="185">
        <v>130</v>
      </c>
      <c r="AK361" s="186">
        <f t="shared" si="430"/>
        <v>0</v>
      </c>
      <c r="AL361" s="155">
        <v>46</v>
      </c>
      <c r="AM361" s="184">
        <f t="shared" si="431"/>
        <v>0</v>
      </c>
      <c r="AN361" s="155">
        <v>46</v>
      </c>
      <c r="AO361" s="184">
        <f t="shared" si="432"/>
        <v>0</v>
      </c>
      <c r="AP361" s="187">
        <v>0</v>
      </c>
      <c r="AQ361" s="186">
        <f t="shared" si="433"/>
        <v>3</v>
      </c>
      <c r="AR361" s="155">
        <v>766</v>
      </c>
      <c r="AS361" s="184">
        <f t="shared" si="434"/>
        <v>3</v>
      </c>
      <c r="AT361" s="155">
        <v>627</v>
      </c>
      <c r="AU361" s="184">
        <f t="shared" si="435"/>
        <v>0</v>
      </c>
      <c r="AV361" s="188">
        <v>7</v>
      </c>
      <c r="AW361" s="255">
        <v>190</v>
      </c>
      <c r="AX361" s="237">
        <f t="shared" si="436"/>
        <v>44185</v>
      </c>
      <c r="AY361" s="6">
        <v>0</v>
      </c>
      <c r="AZ361" s="238">
        <f t="shared" si="424"/>
        <v>343</v>
      </c>
      <c r="BA361" s="238">
        <f t="shared" si="425"/>
        <v>144</v>
      </c>
      <c r="BB361" s="130">
        <v>0</v>
      </c>
      <c r="BC361" s="27">
        <f t="shared" si="426"/>
        <v>22</v>
      </c>
      <c r="BD361" s="238">
        <f t="shared" si="427"/>
        <v>179</v>
      </c>
      <c r="BE361" s="229">
        <f t="shared" si="416"/>
        <v>44185</v>
      </c>
      <c r="BF361" s="132">
        <f t="shared" si="417"/>
        <v>21</v>
      </c>
      <c r="BG361" s="132">
        <f t="shared" si="396"/>
        <v>4136</v>
      </c>
      <c r="BH361" s="229">
        <f t="shared" si="397"/>
        <v>44185</v>
      </c>
      <c r="BI361" s="132">
        <f t="shared" si="418"/>
        <v>4136</v>
      </c>
      <c r="BJ361" s="1">
        <f t="shared" si="419"/>
        <v>44185</v>
      </c>
      <c r="BK361">
        <f t="shared" si="458"/>
        <v>5</v>
      </c>
      <c r="BL361">
        <f t="shared" si="420"/>
        <v>10</v>
      </c>
      <c r="BM361">
        <f t="shared" si="454"/>
        <v>15</v>
      </c>
      <c r="BN361" s="1">
        <f t="shared" si="455"/>
        <v>44185</v>
      </c>
      <c r="BO361">
        <f t="shared" si="456"/>
        <v>5830</v>
      </c>
      <c r="BP361">
        <f t="shared" si="459"/>
        <v>2952</v>
      </c>
      <c r="BQ361" s="179">
        <f t="shared" si="437"/>
        <v>44185</v>
      </c>
      <c r="BR361">
        <f t="shared" si="438"/>
        <v>8152</v>
      </c>
      <c r="BS361">
        <f t="shared" si="439"/>
        <v>6837</v>
      </c>
      <c r="BT361">
        <f t="shared" si="440"/>
        <v>130</v>
      </c>
      <c r="BX361" s="179">
        <f t="shared" si="441"/>
        <v>44185</v>
      </c>
      <c r="BY361">
        <f t="shared" si="442"/>
        <v>46</v>
      </c>
      <c r="BZ361">
        <f t="shared" si="443"/>
        <v>46</v>
      </c>
      <c r="CA361">
        <f t="shared" si="444"/>
        <v>0</v>
      </c>
      <c r="CB361" s="179">
        <f t="shared" si="445"/>
        <v>44185</v>
      </c>
      <c r="CC361">
        <f t="shared" si="446"/>
        <v>766</v>
      </c>
      <c r="CD361">
        <f t="shared" si="447"/>
        <v>627</v>
      </c>
      <c r="CE361">
        <f t="shared" si="448"/>
        <v>7</v>
      </c>
      <c r="CF361" s="179">
        <f t="shared" si="449"/>
        <v>44185</v>
      </c>
      <c r="CG361">
        <f t="shared" si="450"/>
        <v>74</v>
      </c>
      <c r="CH361">
        <f t="shared" si="451"/>
        <v>100</v>
      </c>
      <c r="CI361" s="179">
        <f t="shared" si="452"/>
        <v>44185</v>
      </c>
      <c r="CJ361">
        <f t="shared" si="453"/>
        <v>1</v>
      </c>
      <c r="CK361" s="1">
        <f t="shared" si="389"/>
        <v>44185</v>
      </c>
      <c r="CL361" s="282">
        <f t="shared" si="390"/>
        <v>74</v>
      </c>
      <c r="CM361" s="284">
        <f t="shared" si="391"/>
        <v>44185</v>
      </c>
      <c r="CN361" s="283">
        <f t="shared" si="392"/>
        <v>1</v>
      </c>
    </row>
    <row r="362" spans="1:92" ht="18" customHeight="1" x14ac:dyDescent="0.55000000000000004">
      <c r="A362" s="179">
        <v>44186</v>
      </c>
      <c r="B362" s="240">
        <v>13</v>
      </c>
      <c r="C362" s="154">
        <f t="shared" si="421"/>
        <v>4149</v>
      </c>
      <c r="D362" s="154">
        <f t="shared" si="460"/>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457"/>
        <v>44186</v>
      </c>
      <c r="AA362" s="230">
        <f t="shared" si="413"/>
        <v>9049</v>
      </c>
      <c r="AB362" s="230">
        <f t="shared" si="414"/>
        <v>7583</v>
      </c>
      <c r="AC362" s="231">
        <f t="shared" si="415"/>
        <v>138</v>
      </c>
      <c r="AD362" s="183">
        <f t="shared" si="422"/>
        <v>85</v>
      </c>
      <c r="AE362" s="243">
        <f t="shared" si="423"/>
        <v>7032</v>
      </c>
      <c r="AF362" s="155">
        <v>8237</v>
      </c>
      <c r="AG362" s="184">
        <f t="shared" si="428"/>
        <v>73</v>
      </c>
      <c r="AH362" s="155">
        <v>6910</v>
      </c>
      <c r="AI362" s="184">
        <f t="shared" si="429"/>
        <v>1</v>
      </c>
      <c r="AJ362" s="185">
        <v>131</v>
      </c>
      <c r="AK362" s="186">
        <f t="shared" si="430"/>
        <v>0</v>
      </c>
      <c r="AL362" s="155">
        <v>46</v>
      </c>
      <c r="AM362" s="184">
        <f t="shared" si="431"/>
        <v>0</v>
      </c>
      <c r="AN362" s="155">
        <v>46</v>
      </c>
      <c r="AO362" s="184">
        <f t="shared" si="432"/>
        <v>0</v>
      </c>
      <c r="AP362" s="187">
        <v>0</v>
      </c>
      <c r="AQ362" s="186">
        <f t="shared" si="433"/>
        <v>0</v>
      </c>
      <c r="AR362" s="155">
        <v>766</v>
      </c>
      <c r="AS362" s="184">
        <f t="shared" si="434"/>
        <v>0</v>
      </c>
      <c r="AT362" s="155">
        <v>627</v>
      </c>
      <c r="AU362" s="184">
        <f t="shared" si="435"/>
        <v>0</v>
      </c>
      <c r="AV362" s="188">
        <v>7</v>
      </c>
      <c r="AW362" s="255">
        <v>191</v>
      </c>
      <c r="AX362" s="237">
        <f t="shared" si="436"/>
        <v>44186</v>
      </c>
      <c r="AY362" s="6">
        <v>0</v>
      </c>
      <c r="AZ362" s="238">
        <f t="shared" si="424"/>
        <v>343</v>
      </c>
      <c r="BA362" s="238">
        <f t="shared" si="425"/>
        <v>145</v>
      </c>
      <c r="BB362" s="130">
        <v>0</v>
      </c>
      <c r="BC362" s="27">
        <f t="shared" si="426"/>
        <v>22</v>
      </c>
      <c r="BD362" s="238">
        <f t="shared" si="427"/>
        <v>180</v>
      </c>
      <c r="BE362" s="229">
        <f t="shared" si="416"/>
        <v>44186</v>
      </c>
      <c r="BF362" s="132">
        <f t="shared" si="417"/>
        <v>13</v>
      </c>
      <c r="BG362" s="132">
        <f t="shared" si="396"/>
        <v>4149</v>
      </c>
      <c r="BH362" s="229">
        <f t="shared" si="397"/>
        <v>44186</v>
      </c>
      <c r="BI362" s="132">
        <f t="shared" si="418"/>
        <v>4149</v>
      </c>
      <c r="BJ362" s="1">
        <f t="shared" si="419"/>
        <v>44186</v>
      </c>
      <c r="BK362">
        <f t="shared" si="458"/>
        <v>6</v>
      </c>
      <c r="BL362">
        <f t="shared" si="420"/>
        <v>11</v>
      </c>
      <c r="BM362">
        <f t="shared" si="454"/>
        <v>17</v>
      </c>
      <c r="BN362" s="1">
        <f t="shared" si="455"/>
        <v>44186</v>
      </c>
      <c r="BO362">
        <f t="shared" si="456"/>
        <v>5847</v>
      </c>
      <c r="BP362">
        <f t="shared" si="459"/>
        <v>2963</v>
      </c>
      <c r="BQ362" s="179">
        <f t="shared" si="437"/>
        <v>44186</v>
      </c>
      <c r="BR362">
        <f t="shared" si="438"/>
        <v>8237</v>
      </c>
      <c r="BS362">
        <f t="shared" si="439"/>
        <v>6910</v>
      </c>
      <c r="BT362">
        <f t="shared" si="440"/>
        <v>131</v>
      </c>
      <c r="BX362" s="179">
        <f t="shared" si="441"/>
        <v>44186</v>
      </c>
      <c r="BY362">
        <f t="shared" si="442"/>
        <v>46</v>
      </c>
      <c r="BZ362">
        <f t="shared" si="443"/>
        <v>46</v>
      </c>
      <c r="CA362">
        <f t="shared" si="444"/>
        <v>0</v>
      </c>
      <c r="CB362" s="179">
        <f t="shared" si="445"/>
        <v>44186</v>
      </c>
      <c r="CC362">
        <f t="shared" si="446"/>
        <v>766</v>
      </c>
      <c r="CD362">
        <f t="shared" si="447"/>
        <v>627</v>
      </c>
      <c r="CE362">
        <f t="shared" si="448"/>
        <v>7</v>
      </c>
      <c r="CF362" s="179">
        <f t="shared" si="449"/>
        <v>44186</v>
      </c>
      <c r="CG362">
        <f t="shared" si="450"/>
        <v>85</v>
      </c>
      <c r="CH362">
        <f t="shared" si="451"/>
        <v>73</v>
      </c>
      <c r="CI362" s="179">
        <f t="shared" si="452"/>
        <v>44186</v>
      </c>
      <c r="CJ362">
        <f t="shared" si="453"/>
        <v>1</v>
      </c>
      <c r="CK362" s="1">
        <f t="shared" si="389"/>
        <v>44186</v>
      </c>
      <c r="CL362" s="282">
        <f t="shared" si="390"/>
        <v>85</v>
      </c>
      <c r="CM362" s="284">
        <f t="shared" si="391"/>
        <v>44186</v>
      </c>
      <c r="CN362" s="283">
        <f t="shared" si="392"/>
        <v>1</v>
      </c>
    </row>
    <row r="363" spans="1:92" ht="18" customHeight="1" x14ac:dyDescent="0.55000000000000004">
      <c r="A363" s="179">
        <v>44187</v>
      </c>
      <c r="B363" s="240">
        <v>14</v>
      </c>
      <c r="C363" s="154">
        <f t="shared" si="421"/>
        <v>4163</v>
      </c>
      <c r="D363" s="154">
        <f t="shared" si="460"/>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457"/>
        <v>44187</v>
      </c>
      <c r="AA363" s="230">
        <f t="shared" si="413"/>
        <v>9116</v>
      </c>
      <c r="AB363" s="230">
        <f t="shared" si="414"/>
        <v>7673</v>
      </c>
      <c r="AC363" s="231">
        <f t="shared" si="415"/>
        <v>139</v>
      </c>
      <c r="AD363" s="183">
        <f t="shared" si="422"/>
        <v>63</v>
      </c>
      <c r="AE363" s="243">
        <f t="shared" si="423"/>
        <v>7095</v>
      </c>
      <c r="AF363" s="155">
        <v>8300</v>
      </c>
      <c r="AG363" s="184">
        <f t="shared" si="428"/>
        <v>85</v>
      </c>
      <c r="AH363" s="155">
        <v>6995</v>
      </c>
      <c r="AI363" s="184">
        <f t="shared" si="429"/>
        <v>1</v>
      </c>
      <c r="AJ363" s="185">
        <v>132</v>
      </c>
      <c r="AK363" s="186">
        <f t="shared" si="430"/>
        <v>0</v>
      </c>
      <c r="AL363" s="155">
        <v>46</v>
      </c>
      <c r="AM363" s="184">
        <f t="shared" si="431"/>
        <v>0</v>
      </c>
      <c r="AN363" s="155">
        <v>46</v>
      </c>
      <c r="AO363" s="184">
        <f t="shared" si="432"/>
        <v>0</v>
      </c>
      <c r="AP363" s="187">
        <v>0</v>
      </c>
      <c r="AQ363" s="186">
        <f t="shared" si="433"/>
        <v>4</v>
      </c>
      <c r="AR363" s="155">
        <v>770</v>
      </c>
      <c r="AS363" s="184">
        <f t="shared" si="434"/>
        <v>5</v>
      </c>
      <c r="AT363" s="155">
        <v>632</v>
      </c>
      <c r="AU363" s="184">
        <f t="shared" si="435"/>
        <v>0</v>
      </c>
      <c r="AV363" s="188">
        <v>7</v>
      </c>
      <c r="AW363" s="255">
        <v>192</v>
      </c>
      <c r="AX363" s="237">
        <f t="shared" si="436"/>
        <v>44187</v>
      </c>
      <c r="AY363" s="6">
        <v>0</v>
      </c>
      <c r="AZ363" s="238">
        <f t="shared" si="424"/>
        <v>343</v>
      </c>
      <c r="BA363" s="238">
        <f t="shared" si="425"/>
        <v>146</v>
      </c>
      <c r="BB363" s="130">
        <v>0</v>
      </c>
      <c r="BC363" s="27">
        <f t="shared" si="426"/>
        <v>22</v>
      </c>
      <c r="BD363" s="238">
        <f t="shared" si="427"/>
        <v>181</v>
      </c>
      <c r="BE363" s="229">
        <f t="shared" si="416"/>
        <v>44187</v>
      </c>
      <c r="BF363" s="132">
        <f t="shared" si="417"/>
        <v>14</v>
      </c>
      <c r="BG363" s="132">
        <f t="shared" si="396"/>
        <v>4163</v>
      </c>
      <c r="BH363" s="229">
        <f t="shared" si="397"/>
        <v>44187</v>
      </c>
      <c r="BI363" s="132">
        <f t="shared" si="418"/>
        <v>4163</v>
      </c>
      <c r="BJ363" s="1">
        <f t="shared" si="419"/>
        <v>44187</v>
      </c>
      <c r="BK363">
        <f t="shared" si="458"/>
        <v>8</v>
      </c>
      <c r="BL363">
        <f t="shared" si="420"/>
        <v>6</v>
      </c>
      <c r="BM363">
        <f t="shared" si="454"/>
        <v>14</v>
      </c>
      <c r="BN363" s="1">
        <f t="shared" si="455"/>
        <v>44187</v>
      </c>
      <c r="BO363">
        <f t="shared" si="456"/>
        <v>5861</v>
      </c>
      <c r="BP363">
        <f t="shared" si="459"/>
        <v>2969</v>
      </c>
      <c r="BQ363" s="179">
        <f t="shared" si="437"/>
        <v>44187</v>
      </c>
      <c r="BR363">
        <f t="shared" si="438"/>
        <v>8300</v>
      </c>
      <c r="BS363">
        <f t="shared" si="439"/>
        <v>6995</v>
      </c>
      <c r="BT363">
        <f t="shared" si="440"/>
        <v>132</v>
      </c>
      <c r="BX363" s="179">
        <f t="shared" si="441"/>
        <v>44187</v>
      </c>
      <c r="BY363">
        <f t="shared" si="442"/>
        <v>46</v>
      </c>
      <c r="BZ363">
        <f t="shared" si="443"/>
        <v>46</v>
      </c>
      <c r="CA363">
        <f t="shared" si="444"/>
        <v>0</v>
      </c>
      <c r="CB363" s="179">
        <f t="shared" si="445"/>
        <v>44187</v>
      </c>
      <c r="CC363">
        <f t="shared" si="446"/>
        <v>770</v>
      </c>
      <c r="CD363">
        <f t="shared" si="447"/>
        <v>632</v>
      </c>
      <c r="CE363">
        <f t="shared" si="448"/>
        <v>7</v>
      </c>
      <c r="CF363" s="179">
        <f t="shared" si="449"/>
        <v>44187</v>
      </c>
      <c r="CG363">
        <f t="shared" si="450"/>
        <v>63</v>
      </c>
      <c r="CH363">
        <f t="shared" si="451"/>
        <v>85</v>
      </c>
      <c r="CI363" s="179">
        <f t="shared" si="452"/>
        <v>44187</v>
      </c>
      <c r="CJ363">
        <f t="shared" si="453"/>
        <v>1</v>
      </c>
      <c r="CK363" s="1">
        <f t="shared" si="389"/>
        <v>44187</v>
      </c>
      <c r="CL363" s="282">
        <f t="shared" si="390"/>
        <v>63</v>
      </c>
      <c r="CM363" s="284">
        <f t="shared" si="391"/>
        <v>44187</v>
      </c>
      <c r="CN363" s="283">
        <f t="shared" si="392"/>
        <v>1</v>
      </c>
    </row>
    <row r="364" spans="1:92" ht="18" customHeight="1" x14ac:dyDescent="0.55000000000000004">
      <c r="A364" s="179">
        <v>44188</v>
      </c>
      <c r="B364" s="240">
        <v>11</v>
      </c>
      <c r="C364" s="154">
        <f t="shared" si="421"/>
        <v>4174</v>
      </c>
      <c r="D364" s="154">
        <f t="shared" si="460"/>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457"/>
        <v>44188</v>
      </c>
      <c r="AA364" s="230">
        <f t="shared" si="413"/>
        <v>9175</v>
      </c>
      <c r="AB364" s="230">
        <f t="shared" si="414"/>
        <v>7793</v>
      </c>
      <c r="AC364" s="231">
        <f t="shared" si="415"/>
        <v>140</v>
      </c>
      <c r="AD364" s="183">
        <f t="shared" si="422"/>
        <v>53</v>
      </c>
      <c r="AE364" s="243">
        <f t="shared" si="423"/>
        <v>7148</v>
      </c>
      <c r="AF364" s="155">
        <v>8353</v>
      </c>
      <c r="AG364" s="184">
        <f t="shared" si="428"/>
        <v>117</v>
      </c>
      <c r="AH364" s="155">
        <v>7112</v>
      </c>
      <c r="AI364" s="184">
        <f t="shared" si="429"/>
        <v>1</v>
      </c>
      <c r="AJ364" s="185">
        <v>133</v>
      </c>
      <c r="AK364" s="186">
        <f t="shared" si="430"/>
        <v>0</v>
      </c>
      <c r="AL364" s="155">
        <v>46</v>
      </c>
      <c r="AM364" s="184">
        <f t="shared" si="431"/>
        <v>0</v>
      </c>
      <c r="AN364" s="155">
        <v>46</v>
      </c>
      <c r="AO364" s="184">
        <f t="shared" si="432"/>
        <v>0</v>
      </c>
      <c r="AP364" s="187">
        <v>0</v>
      </c>
      <c r="AQ364" s="186">
        <f t="shared" si="433"/>
        <v>6</v>
      </c>
      <c r="AR364" s="155">
        <v>776</v>
      </c>
      <c r="AS364" s="184">
        <f t="shared" si="434"/>
        <v>3</v>
      </c>
      <c r="AT364" s="155">
        <v>635</v>
      </c>
      <c r="AU364" s="184">
        <f t="shared" si="435"/>
        <v>0</v>
      </c>
      <c r="AV364" s="188">
        <v>7</v>
      </c>
      <c r="AW364" s="255">
        <v>193</v>
      </c>
      <c r="AX364" s="237">
        <f t="shared" si="436"/>
        <v>44188</v>
      </c>
      <c r="AY364" s="6">
        <v>0</v>
      </c>
      <c r="AZ364" s="238">
        <f t="shared" si="424"/>
        <v>343</v>
      </c>
      <c r="BA364" s="238">
        <f t="shared" si="425"/>
        <v>147</v>
      </c>
      <c r="BB364" s="130">
        <v>0</v>
      </c>
      <c r="BC364" s="27">
        <f t="shared" si="426"/>
        <v>22</v>
      </c>
      <c r="BD364" s="238">
        <f t="shared" si="427"/>
        <v>182</v>
      </c>
      <c r="BE364" s="229">
        <f t="shared" si="416"/>
        <v>44188</v>
      </c>
      <c r="BF364" s="132">
        <f t="shared" si="417"/>
        <v>11</v>
      </c>
      <c r="BG364" s="132">
        <f t="shared" si="396"/>
        <v>4174</v>
      </c>
      <c r="BH364" s="229">
        <f t="shared" si="397"/>
        <v>44188</v>
      </c>
      <c r="BI364" s="132">
        <f t="shared" si="418"/>
        <v>4174</v>
      </c>
      <c r="BJ364" s="1">
        <f t="shared" si="419"/>
        <v>44188</v>
      </c>
      <c r="BK364">
        <f t="shared" si="458"/>
        <v>5</v>
      </c>
      <c r="BL364">
        <f t="shared" si="420"/>
        <v>14</v>
      </c>
      <c r="BM364">
        <f t="shared" si="454"/>
        <v>19</v>
      </c>
      <c r="BN364" s="1">
        <f t="shared" si="455"/>
        <v>44188</v>
      </c>
      <c r="BO364">
        <f t="shared" si="456"/>
        <v>5880</v>
      </c>
      <c r="BP364">
        <f t="shared" si="459"/>
        <v>2983</v>
      </c>
      <c r="BQ364" s="179">
        <f t="shared" si="437"/>
        <v>44188</v>
      </c>
      <c r="BR364">
        <f t="shared" si="438"/>
        <v>8353</v>
      </c>
      <c r="BS364">
        <f t="shared" si="439"/>
        <v>7112</v>
      </c>
      <c r="BT364">
        <f t="shared" si="440"/>
        <v>133</v>
      </c>
      <c r="BX364" s="179">
        <f t="shared" si="441"/>
        <v>44188</v>
      </c>
      <c r="BY364">
        <f t="shared" si="442"/>
        <v>46</v>
      </c>
      <c r="BZ364">
        <f t="shared" si="443"/>
        <v>46</v>
      </c>
      <c r="CA364">
        <f t="shared" si="444"/>
        <v>0</v>
      </c>
      <c r="CB364" s="179">
        <f t="shared" si="445"/>
        <v>44188</v>
      </c>
      <c r="CC364">
        <f t="shared" si="446"/>
        <v>776</v>
      </c>
      <c r="CD364">
        <f t="shared" si="447"/>
        <v>635</v>
      </c>
      <c r="CE364">
        <f t="shared" si="448"/>
        <v>7</v>
      </c>
      <c r="CF364" s="179">
        <f t="shared" si="449"/>
        <v>44188</v>
      </c>
      <c r="CG364">
        <f t="shared" si="450"/>
        <v>53</v>
      </c>
      <c r="CH364">
        <f t="shared" si="451"/>
        <v>117</v>
      </c>
      <c r="CI364" s="179">
        <f t="shared" si="452"/>
        <v>44188</v>
      </c>
      <c r="CJ364">
        <f t="shared" si="453"/>
        <v>1</v>
      </c>
      <c r="CK364" s="1">
        <f t="shared" si="389"/>
        <v>44188</v>
      </c>
      <c r="CL364" s="282">
        <f t="shared" si="390"/>
        <v>53</v>
      </c>
      <c r="CM364" s="284">
        <f t="shared" si="391"/>
        <v>44188</v>
      </c>
      <c r="CN364" s="283">
        <f t="shared" si="392"/>
        <v>1</v>
      </c>
    </row>
    <row r="365" spans="1:92" ht="18" customHeight="1" x14ac:dyDescent="0.55000000000000004">
      <c r="A365" s="179">
        <v>44189</v>
      </c>
      <c r="B365" s="240">
        <v>7</v>
      </c>
      <c r="C365" s="154">
        <f t="shared" si="421"/>
        <v>4181</v>
      </c>
      <c r="D365" s="154">
        <f t="shared" si="460"/>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457"/>
        <v>44189</v>
      </c>
      <c r="AA365" s="230">
        <f t="shared" si="413"/>
        <v>9246</v>
      </c>
      <c r="AB365" s="230">
        <f t="shared" si="414"/>
        <v>7884</v>
      </c>
      <c r="AC365" s="231">
        <f t="shared" si="415"/>
        <v>142</v>
      </c>
      <c r="AD365" s="183">
        <f t="shared" si="422"/>
        <v>71</v>
      </c>
      <c r="AE365" s="243">
        <f t="shared" si="423"/>
        <v>7219</v>
      </c>
      <c r="AF365" s="155">
        <v>8424</v>
      </c>
      <c r="AG365" s="184">
        <f t="shared" si="428"/>
        <v>91</v>
      </c>
      <c r="AH365" s="155">
        <v>7203</v>
      </c>
      <c r="AI365" s="184">
        <f t="shared" si="429"/>
        <v>2</v>
      </c>
      <c r="AJ365" s="185">
        <v>135</v>
      </c>
      <c r="AK365" s="186">
        <f t="shared" si="430"/>
        <v>0</v>
      </c>
      <c r="AL365" s="155">
        <v>46</v>
      </c>
      <c r="AM365" s="184">
        <f t="shared" si="431"/>
        <v>0</v>
      </c>
      <c r="AN365" s="155">
        <v>46</v>
      </c>
      <c r="AO365" s="184">
        <f t="shared" si="432"/>
        <v>0</v>
      </c>
      <c r="AP365" s="187">
        <v>0</v>
      </c>
      <c r="AQ365" s="186">
        <f t="shared" si="433"/>
        <v>0</v>
      </c>
      <c r="AR365" s="155">
        <v>776</v>
      </c>
      <c r="AS365" s="184">
        <f t="shared" si="434"/>
        <v>0</v>
      </c>
      <c r="AT365" s="155">
        <v>635</v>
      </c>
      <c r="AU365" s="184">
        <f t="shared" si="435"/>
        <v>0</v>
      </c>
      <c r="AV365" s="188">
        <v>7</v>
      </c>
      <c r="AW365" s="255">
        <v>194</v>
      </c>
      <c r="AX365" s="237">
        <f t="shared" ref="AX365:AX371" si="461">+A365</f>
        <v>44189</v>
      </c>
      <c r="AY365" s="6">
        <v>0</v>
      </c>
      <c r="AZ365" s="238">
        <f t="shared" si="424"/>
        <v>343</v>
      </c>
      <c r="BA365" s="238">
        <f t="shared" si="425"/>
        <v>148</v>
      </c>
      <c r="BB365" s="130">
        <v>0</v>
      </c>
      <c r="BC365" s="27">
        <f t="shared" si="426"/>
        <v>22</v>
      </c>
      <c r="BD365" s="238">
        <f t="shared" si="427"/>
        <v>183</v>
      </c>
      <c r="BE365" s="229">
        <f t="shared" si="416"/>
        <v>44189</v>
      </c>
      <c r="BF365" s="132">
        <f t="shared" si="417"/>
        <v>7</v>
      </c>
      <c r="BG365" s="132">
        <f t="shared" si="396"/>
        <v>4181</v>
      </c>
      <c r="BH365" s="229">
        <f t="shared" si="397"/>
        <v>44189</v>
      </c>
      <c r="BI365" s="132">
        <f t="shared" si="418"/>
        <v>4181</v>
      </c>
      <c r="BJ365" s="1">
        <f t="shared" si="419"/>
        <v>44189</v>
      </c>
      <c r="BK365">
        <f t="shared" si="458"/>
        <v>2</v>
      </c>
      <c r="BL365">
        <f t="shared" si="420"/>
        <v>15</v>
      </c>
      <c r="BM365">
        <f t="shared" si="454"/>
        <v>17</v>
      </c>
      <c r="BN365" s="1">
        <f t="shared" si="455"/>
        <v>44189</v>
      </c>
      <c r="BO365">
        <f t="shared" si="456"/>
        <v>5897</v>
      </c>
      <c r="BP365">
        <f t="shared" si="459"/>
        <v>2998</v>
      </c>
      <c r="BQ365" s="179">
        <f t="shared" si="437"/>
        <v>44189</v>
      </c>
      <c r="BR365">
        <f t="shared" si="438"/>
        <v>8424</v>
      </c>
      <c r="BS365">
        <f t="shared" si="439"/>
        <v>7203</v>
      </c>
      <c r="BT365">
        <f t="shared" si="440"/>
        <v>135</v>
      </c>
      <c r="BX365" s="179">
        <f t="shared" si="441"/>
        <v>44189</v>
      </c>
      <c r="BY365">
        <f t="shared" si="442"/>
        <v>46</v>
      </c>
      <c r="BZ365">
        <f t="shared" si="443"/>
        <v>46</v>
      </c>
      <c r="CA365">
        <f t="shared" si="444"/>
        <v>0</v>
      </c>
      <c r="CB365" s="179">
        <f t="shared" si="445"/>
        <v>44189</v>
      </c>
      <c r="CC365">
        <f t="shared" si="446"/>
        <v>776</v>
      </c>
      <c r="CD365">
        <f t="shared" si="447"/>
        <v>635</v>
      </c>
      <c r="CE365">
        <f t="shared" si="448"/>
        <v>7</v>
      </c>
      <c r="CF365" s="179">
        <f t="shared" si="449"/>
        <v>44189</v>
      </c>
      <c r="CG365">
        <f t="shared" si="450"/>
        <v>71</v>
      </c>
      <c r="CH365">
        <f t="shared" si="451"/>
        <v>91</v>
      </c>
      <c r="CI365" s="179">
        <f t="shared" si="452"/>
        <v>44189</v>
      </c>
      <c r="CJ365">
        <f t="shared" si="453"/>
        <v>2</v>
      </c>
      <c r="CK365" s="1">
        <f t="shared" si="389"/>
        <v>44189</v>
      </c>
      <c r="CL365" s="282">
        <f t="shared" si="390"/>
        <v>71</v>
      </c>
      <c r="CM365" s="284">
        <f t="shared" si="391"/>
        <v>44189</v>
      </c>
      <c r="CN365" s="283">
        <f t="shared" si="392"/>
        <v>2</v>
      </c>
    </row>
    <row r="366" spans="1:92" ht="18" customHeight="1" x14ac:dyDescent="0.55000000000000004">
      <c r="A366" s="179">
        <v>44190</v>
      </c>
      <c r="B366" s="240">
        <v>12</v>
      </c>
      <c r="C366" s="154">
        <f t="shared" si="421"/>
        <v>4193</v>
      </c>
      <c r="D366" s="154">
        <f t="shared" si="460"/>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457"/>
        <v>44190</v>
      </c>
      <c r="AA366" s="230">
        <f t="shared" si="413"/>
        <v>9307</v>
      </c>
      <c r="AB366" s="230">
        <f t="shared" si="414"/>
        <v>8003</v>
      </c>
      <c r="AC366" s="231">
        <f t="shared" si="415"/>
        <v>143</v>
      </c>
      <c r="AD366" s="183">
        <f t="shared" si="422"/>
        <v>57</v>
      </c>
      <c r="AE366" s="243">
        <f t="shared" si="423"/>
        <v>7276</v>
      </c>
      <c r="AF366" s="155">
        <v>8481</v>
      </c>
      <c r="AG366" s="184">
        <f t="shared" si="428"/>
        <v>114</v>
      </c>
      <c r="AH366" s="155">
        <v>7317</v>
      </c>
      <c r="AI366" s="184">
        <f t="shared" si="429"/>
        <v>1</v>
      </c>
      <c r="AJ366" s="185">
        <v>136</v>
      </c>
      <c r="AK366" s="186">
        <f t="shared" si="430"/>
        <v>0</v>
      </c>
      <c r="AL366" s="155">
        <v>46</v>
      </c>
      <c r="AM366" s="184">
        <f t="shared" si="431"/>
        <v>0</v>
      </c>
      <c r="AN366" s="155">
        <v>46</v>
      </c>
      <c r="AO366" s="184">
        <f t="shared" si="432"/>
        <v>0</v>
      </c>
      <c r="AP366" s="187">
        <v>0</v>
      </c>
      <c r="AQ366" s="186">
        <f t="shared" si="433"/>
        <v>4</v>
      </c>
      <c r="AR366" s="155">
        <v>780</v>
      </c>
      <c r="AS366" s="184">
        <f t="shared" si="434"/>
        <v>5</v>
      </c>
      <c r="AT366" s="155">
        <v>640</v>
      </c>
      <c r="AU366" s="184">
        <f t="shared" si="435"/>
        <v>0</v>
      </c>
      <c r="AV366" s="188">
        <v>7</v>
      </c>
      <c r="AW366" s="255">
        <v>195</v>
      </c>
      <c r="AX366" s="237">
        <f t="shared" si="461"/>
        <v>44190</v>
      </c>
      <c r="AY366" s="6">
        <v>2</v>
      </c>
      <c r="AZ366" s="238">
        <f t="shared" si="424"/>
        <v>345</v>
      </c>
      <c r="BA366" s="238">
        <f t="shared" si="425"/>
        <v>149</v>
      </c>
      <c r="BB366" s="130">
        <v>0</v>
      </c>
      <c r="BC366" s="27">
        <f t="shared" si="426"/>
        <v>22</v>
      </c>
      <c r="BD366" s="238">
        <f t="shared" si="427"/>
        <v>184</v>
      </c>
      <c r="BE366" s="229">
        <f t="shared" si="416"/>
        <v>44190</v>
      </c>
      <c r="BF366" s="132">
        <f t="shared" si="417"/>
        <v>12</v>
      </c>
      <c r="BG366" s="132">
        <f t="shared" si="396"/>
        <v>4193</v>
      </c>
      <c r="BH366" s="229">
        <f t="shared" si="397"/>
        <v>44190</v>
      </c>
      <c r="BI366" s="132">
        <f t="shared" si="418"/>
        <v>4193</v>
      </c>
      <c r="BJ366" s="1">
        <f t="shared" si="419"/>
        <v>44190</v>
      </c>
      <c r="BK366">
        <f t="shared" si="458"/>
        <v>2</v>
      </c>
      <c r="BL366">
        <f t="shared" si="420"/>
        <v>17</v>
      </c>
      <c r="BM366">
        <f t="shared" si="454"/>
        <v>19</v>
      </c>
      <c r="BN366" s="1">
        <f t="shared" si="455"/>
        <v>44190</v>
      </c>
      <c r="BO366">
        <f t="shared" si="456"/>
        <v>5916</v>
      </c>
      <c r="BP366">
        <f t="shared" si="459"/>
        <v>3015</v>
      </c>
      <c r="BQ366" s="179">
        <f t="shared" si="437"/>
        <v>44190</v>
      </c>
      <c r="BR366">
        <f t="shared" si="438"/>
        <v>8481</v>
      </c>
      <c r="BS366">
        <f t="shared" si="439"/>
        <v>7317</v>
      </c>
      <c r="BT366">
        <f t="shared" si="440"/>
        <v>136</v>
      </c>
      <c r="BX366" s="179">
        <f t="shared" si="441"/>
        <v>44190</v>
      </c>
      <c r="BY366">
        <f t="shared" si="442"/>
        <v>46</v>
      </c>
      <c r="BZ366">
        <f t="shared" si="443"/>
        <v>46</v>
      </c>
      <c r="CA366">
        <f t="shared" si="444"/>
        <v>0</v>
      </c>
      <c r="CB366" s="179">
        <f t="shared" si="445"/>
        <v>44190</v>
      </c>
      <c r="CC366">
        <f t="shared" si="446"/>
        <v>780</v>
      </c>
      <c r="CD366">
        <f t="shared" si="447"/>
        <v>640</v>
      </c>
      <c r="CE366">
        <f t="shared" si="448"/>
        <v>7</v>
      </c>
      <c r="CF366" s="179">
        <f t="shared" si="449"/>
        <v>44190</v>
      </c>
      <c r="CG366">
        <f t="shared" si="450"/>
        <v>57</v>
      </c>
      <c r="CH366">
        <f t="shared" si="451"/>
        <v>114</v>
      </c>
      <c r="CI366" s="179">
        <f t="shared" si="452"/>
        <v>44190</v>
      </c>
      <c r="CJ366">
        <f t="shared" si="453"/>
        <v>1</v>
      </c>
      <c r="CK366" s="1">
        <f t="shared" si="389"/>
        <v>44190</v>
      </c>
      <c r="CL366" s="282">
        <f t="shared" si="390"/>
        <v>57</v>
      </c>
      <c r="CM366" s="284">
        <f t="shared" si="391"/>
        <v>44190</v>
      </c>
      <c r="CN366" s="283">
        <f t="shared" si="392"/>
        <v>1</v>
      </c>
    </row>
    <row r="367" spans="1:92" ht="18" customHeight="1" x14ac:dyDescent="0.55000000000000004">
      <c r="A367" s="179">
        <v>44191</v>
      </c>
      <c r="B367" s="240">
        <v>10</v>
      </c>
      <c r="C367" s="154">
        <f t="shared" si="421"/>
        <v>4203</v>
      </c>
      <c r="D367" s="154">
        <f t="shared" si="460"/>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457"/>
        <v>44191</v>
      </c>
      <c r="AA367" s="230">
        <f t="shared" si="413"/>
        <v>9369</v>
      </c>
      <c r="AB367" s="230">
        <f t="shared" si="414"/>
        <v>8087</v>
      </c>
      <c r="AC367" s="231">
        <f t="shared" si="415"/>
        <v>143</v>
      </c>
      <c r="AD367" s="183">
        <f t="shared" si="422"/>
        <v>59</v>
      </c>
      <c r="AE367" s="243">
        <f t="shared" si="423"/>
        <v>7335</v>
      </c>
      <c r="AF367" s="155">
        <v>8540</v>
      </c>
      <c r="AG367" s="184">
        <f t="shared" si="428"/>
        <v>77</v>
      </c>
      <c r="AH367" s="155">
        <v>7394</v>
      </c>
      <c r="AI367" s="184">
        <f t="shared" si="429"/>
        <v>0</v>
      </c>
      <c r="AJ367" s="185">
        <v>136</v>
      </c>
      <c r="AK367" s="186">
        <f t="shared" si="430"/>
        <v>0</v>
      </c>
      <c r="AL367" s="155">
        <v>46</v>
      </c>
      <c r="AM367" s="184">
        <f t="shared" si="431"/>
        <v>0</v>
      </c>
      <c r="AN367" s="155">
        <v>46</v>
      </c>
      <c r="AO367" s="184">
        <f t="shared" si="432"/>
        <v>0</v>
      </c>
      <c r="AP367" s="187">
        <v>0</v>
      </c>
      <c r="AQ367" s="186">
        <f t="shared" si="433"/>
        <v>3</v>
      </c>
      <c r="AR367" s="155">
        <v>783</v>
      </c>
      <c r="AS367" s="184">
        <f t="shared" si="434"/>
        <v>7</v>
      </c>
      <c r="AT367" s="155">
        <v>647</v>
      </c>
      <c r="AU367" s="184">
        <f t="shared" si="435"/>
        <v>0</v>
      </c>
      <c r="AV367" s="188">
        <v>7</v>
      </c>
      <c r="AW367" s="255">
        <v>196</v>
      </c>
      <c r="AX367" s="237">
        <f t="shared" si="461"/>
        <v>44191</v>
      </c>
      <c r="AY367" s="6">
        <v>5</v>
      </c>
      <c r="AZ367" s="238">
        <f t="shared" si="424"/>
        <v>350</v>
      </c>
      <c r="BA367" s="238">
        <f t="shared" si="425"/>
        <v>150</v>
      </c>
      <c r="BB367" s="130">
        <v>0</v>
      </c>
      <c r="BC367" s="27">
        <f t="shared" si="426"/>
        <v>22</v>
      </c>
      <c r="BD367" s="238">
        <f t="shared" si="427"/>
        <v>185</v>
      </c>
      <c r="BE367" s="229">
        <f t="shared" si="416"/>
        <v>44191</v>
      </c>
      <c r="BF367" s="132">
        <f t="shared" si="417"/>
        <v>10</v>
      </c>
      <c r="BG367" s="132">
        <f t="shared" si="396"/>
        <v>4203</v>
      </c>
      <c r="BH367" s="229">
        <f t="shared" ref="BH367:BH403" si="462">+A367</f>
        <v>44191</v>
      </c>
      <c r="BI367" s="132">
        <f t="shared" si="418"/>
        <v>4203</v>
      </c>
      <c r="BJ367" s="1">
        <f t="shared" si="419"/>
        <v>44191</v>
      </c>
      <c r="BK367">
        <f t="shared" si="458"/>
        <v>4</v>
      </c>
      <c r="BL367">
        <f t="shared" si="420"/>
        <v>11</v>
      </c>
      <c r="BM367">
        <f t="shared" si="454"/>
        <v>15</v>
      </c>
      <c r="BN367" s="1">
        <f t="shared" si="455"/>
        <v>44191</v>
      </c>
      <c r="BO367">
        <f t="shared" si="456"/>
        <v>5931</v>
      </c>
      <c r="BP367">
        <f t="shared" si="459"/>
        <v>3026</v>
      </c>
      <c r="BQ367" s="179">
        <f t="shared" si="437"/>
        <v>44191</v>
      </c>
      <c r="BR367">
        <f t="shared" si="438"/>
        <v>8540</v>
      </c>
      <c r="BS367">
        <f t="shared" si="439"/>
        <v>7394</v>
      </c>
      <c r="BT367">
        <f t="shared" si="440"/>
        <v>136</v>
      </c>
      <c r="BX367" s="179">
        <f t="shared" si="441"/>
        <v>44191</v>
      </c>
      <c r="BY367">
        <f t="shared" si="442"/>
        <v>46</v>
      </c>
      <c r="BZ367">
        <f t="shared" si="443"/>
        <v>46</v>
      </c>
      <c r="CA367">
        <f t="shared" si="444"/>
        <v>0</v>
      </c>
      <c r="CB367" s="179">
        <f t="shared" si="445"/>
        <v>44191</v>
      </c>
      <c r="CC367">
        <f t="shared" si="446"/>
        <v>783</v>
      </c>
      <c r="CD367">
        <f t="shared" si="447"/>
        <v>647</v>
      </c>
      <c r="CE367">
        <f t="shared" si="448"/>
        <v>7</v>
      </c>
      <c r="CF367" s="179">
        <f t="shared" si="449"/>
        <v>44191</v>
      </c>
      <c r="CG367">
        <f t="shared" si="450"/>
        <v>59</v>
      </c>
      <c r="CH367">
        <f t="shared" si="451"/>
        <v>77</v>
      </c>
      <c r="CI367" s="179">
        <f t="shared" si="452"/>
        <v>44191</v>
      </c>
      <c r="CJ367">
        <f t="shared" si="453"/>
        <v>0</v>
      </c>
      <c r="CK367" s="1">
        <f t="shared" si="389"/>
        <v>44191</v>
      </c>
      <c r="CL367" s="282">
        <f t="shared" si="390"/>
        <v>59</v>
      </c>
      <c r="CM367" s="284">
        <f t="shared" si="391"/>
        <v>44191</v>
      </c>
      <c r="CN367" s="283">
        <f t="shared" si="392"/>
        <v>0</v>
      </c>
    </row>
    <row r="368" spans="1:92" ht="18" customHeight="1" x14ac:dyDescent="0.55000000000000004">
      <c r="A368" s="179">
        <v>44192</v>
      </c>
      <c r="B368" s="240">
        <v>15</v>
      </c>
      <c r="C368" s="154">
        <f t="shared" si="421"/>
        <v>4218</v>
      </c>
      <c r="D368" s="154">
        <f t="shared" si="460"/>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457"/>
        <v>44192</v>
      </c>
      <c r="AA368" s="230">
        <f t="shared" si="413"/>
        <v>9441</v>
      </c>
      <c r="AB368" s="230">
        <f t="shared" si="414"/>
        <v>8173</v>
      </c>
      <c r="AC368" s="231">
        <f t="shared" si="415"/>
        <v>144</v>
      </c>
      <c r="AD368" s="183">
        <f t="shared" si="422"/>
        <v>70</v>
      </c>
      <c r="AE368" s="243">
        <f t="shared" si="423"/>
        <v>7405</v>
      </c>
      <c r="AF368" s="155">
        <v>8610</v>
      </c>
      <c r="AG368" s="184">
        <f t="shared" si="428"/>
        <v>80</v>
      </c>
      <c r="AH368" s="155">
        <v>7474</v>
      </c>
      <c r="AI368" s="184">
        <f t="shared" si="429"/>
        <v>1</v>
      </c>
      <c r="AJ368" s="185">
        <v>137</v>
      </c>
      <c r="AK368" s="186">
        <f t="shared" si="430"/>
        <v>0</v>
      </c>
      <c r="AL368" s="155">
        <v>46</v>
      </c>
      <c r="AM368" s="184">
        <f t="shared" si="431"/>
        <v>0</v>
      </c>
      <c r="AN368" s="155">
        <v>46</v>
      </c>
      <c r="AO368" s="184">
        <f t="shared" si="432"/>
        <v>0</v>
      </c>
      <c r="AP368" s="187">
        <v>0</v>
      </c>
      <c r="AQ368" s="186">
        <f t="shared" si="433"/>
        <v>2</v>
      </c>
      <c r="AR368" s="155">
        <v>785</v>
      </c>
      <c r="AS368" s="184">
        <f t="shared" si="434"/>
        <v>6</v>
      </c>
      <c r="AT368" s="155">
        <v>653</v>
      </c>
      <c r="AU368" s="184">
        <f t="shared" si="435"/>
        <v>0</v>
      </c>
      <c r="AV368" s="188">
        <v>7</v>
      </c>
      <c r="AW368" s="255">
        <v>197</v>
      </c>
      <c r="AX368" s="237">
        <f t="shared" si="461"/>
        <v>44192</v>
      </c>
      <c r="AY368" s="6">
        <v>0</v>
      </c>
      <c r="AZ368" s="238">
        <f t="shared" si="424"/>
        <v>350</v>
      </c>
      <c r="BA368" s="238">
        <f t="shared" si="425"/>
        <v>151</v>
      </c>
      <c r="BB368" s="130">
        <v>0</v>
      </c>
      <c r="BC368" s="27">
        <f t="shared" si="426"/>
        <v>22</v>
      </c>
      <c r="BD368" s="238">
        <f t="shared" si="427"/>
        <v>186</v>
      </c>
      <c r="BE368" s="229">
        <f t="shared" si="416"/>
        <v>44192</v>
      </c>
      <c r="BF368" s="132">
        <f t="shared" si="417"/>
        <v>15</v>
      </c>
      <c r="BG368" s="132">
        <f t="shared" si="396"/>
        <v>4218</v>
      </c>
      <c r="BH368" s="229">
        <f t="shared" si="462"/>
        <v>44192</v>
      </c>
      <c r="BI368" s="132">
        <f t="shared" si="418"/>
        <v>4218</v>
      </c>
      <c r="BJ368" s="1">
        <f t="shared" si="419"/>
        <v>44192</v>
      </c>
      <c r="BK368">
        <f t="shared" si="458"/>
        <v>4</v>
      </c>
      <c r="BL368">
        <f t="shared" si="420"/>
        <v>16</v>
      </c>
      <c r="BM368">
        <f t="shared" si="454"/>
        <v>20</v>
      </c>
      <c r="BN368" s="1">
        <f t="shared" si="455"/>
        <v>44192</v>
      </c>
      <c r="BO368">
        <f t="shared" si="456"/>
        <v>5951</v>
      </c>
      <c r="BP368">
        <f t="shared" si="459"/>
        <v>3042</v>
      </c>
      <c r="BQ368" s="179">
        <f t="shared" si="437"/>
        <v>44192</v>
      </c>
      <c r="BR368">
        <f t="shared" si="438"/>
        <v>8610</v>
      </c>
      <c r="BS368">
        <f t="shared" si="439"/>
        <v>7474</v>
      </c>
      <c r="BT368">
        <f t="shared" si="440"/>
        <v>137</v>
      </c>
      <c r="BX368" s="179">
        <f t="shared" si="441"/>
        <v>44192</v>
      </c>
      <c r="BY368">
        <f t="shared" si="442"/>
        <v>46</v>
      </c>
      <c r="BZ368">
        <f t="shared" si="443"/>
        <v>46</v>
      </c>
      <c r="CA368">
        <f t="shared" si="444"/>
        <v>0</v>
      </c>
      <c r="CB368" s="179">
        <f t="shared" si="445"/>
        <v>44192</v>
      </c>
      <c r="CC368">
        <f t="shared" si="446"/>
        <v>785</v>
      </c>
      <c r="CD368">
        <f t="shared" si="447"/>
        <v>653</v>
      </c>
      <c r="CE368">
        <f t="shared" si="448"/>
        <v>7</v>
      </c>
      <c r="CF368" s="179">
        <f t="shared" si="449"/>
        <v>44192</v>
      </c>
      <c r="CG368">
        <f t="shared" si="450"/>
        <v>70</v>
      </c>
      <c r="CH368">
        <f t="shared" si="451"/>
        <v>80</v>
      </c>
      <c r="CI368" s="179">
        <f t="shared" si="452"/>
        <v>44192</v>
      </c>
      <c r="CJ368">
        <f t="shared" si="453"/>
        <v>1</v>
      </c>
      <c r="CK368" s="1">
        <f t="shared" si="389"/>
        <v>44192</v>
      </c>
      <c r="CL368" s="282">
        <f t="shared" si="390"/>
        <v>70</v>
      </c>
      <c r="CM368" s="284">
        <f t="shared" si="391"/>
        <v>44192</v>
      </c>
      <c r="CN368" s="283">
        <f t="shared" si="392"/>
        <v>1</v>
      </c>
    </row>
    <row r="369" spans="1:92" ht="18" customHeight="1" x14ac:dyDescent="0.55000000000000004">
      <c r="A369" s="179">
        <v>44193</v>
      </c>
      <c r="B369" s="240">
        <v>12</v>
      </c>
      <c r="C369" s="154">
        <f t="shared" si="421"/>
        <v>4230</v>
      </c>
      <c r="D369" s="154">
        <f t="shared" si="460"/>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457"/>
        <v>44193</v>
      </c>
      <c r="AA369" s="230">
        <f t="shared" si="413"/>
        <v>9510</v>
      </c>
      <c r="AB369" s="230">
        <f t="shared" si="414"/>
        <v>8226</v>
      </c>
      <c r="AC369" s="231">
        <f t="shared" si="415"/>
        <v>148</v>
      </c>
      <c r="AD369" s="183">
        <f t="shared" si="422"/>
        <v>61</v>
      </c>
      <c r="AE369" s="243">
        <f t="shared" si="423"/>
        <v>7466</v>
      </c>
      <c r="AF369" s="155">
        <v>8671</v>
      </c>
      <c r="AG369" s="184">
        <f t="shared" si="428"/>
        <v>52</v>
      </c>
      <c r="AH369" s="155">
        <v>7526</v>
      </c>
      <c r="AI369" s="184">
        <f t="shared" si="429"/>
        <v>4</v>
      </c>
      <c r="AJ369" s="185">
        <v>141</v>
      </c>
      <c r="AK369" s="186">
        <f t="shared" si="430"/>
        <v>0</v>
      </c>
      <c r="AL369" s="155">
        <v>46</v>
      </c>
      <c r="AM369" s="184">
        <f t="shared" si="431"/>
        <v>0</v>
      </c>
      <c r="AN369" s="155">
        <v>46</v>
      </c>
      <c r="AO369" s="184">
        <f t="shared" si="432"/>
        <v>0</v>
      </c>
      <c r="AP369" s="187">
        <v>0</v>
      </c>
      <c r="AQ369" s="186">
        <f t="shared" si="433"/>
        <v>8</v>
      </c>
      <c r="AR369" s="155">
        <v>793</v>
      </c>
      <c r="AS369" s="184">
        <f t="shared" si="434"/>
        <v>1</v>
      </c>
      <c r="AT369" s="155">
        <v>654</v>
      </c>
      <c r="AU369" s="184">
        <f t="shared" si="435"/>
        <v>0</v>
      </c>
      <c r="AV369" s="188">
        <v>7</v>
      </c>
      <c r="AW369" s="255">
        <v>198</v>
      </c>
      <c r="AX369" s="237">
        <f t="shared" si="461"/>
        <v>44193</v>
      </c>
      <c r="AY369" s="6">
        <v>7</v>
      </c>
      <c r="AZ369" s="238">
        <f t="shared" si="424"/>
        <v>357</v>
      </c>
      <c r="BA369" s="238">
        <f t="shared" si="425"/>
        <v>152</v>
      </c>
      <c r="BB369" s="130">
        <v>0</v>
      </c>
      <c r="BC369" s="27">
        <f t="shared" si="426"/>
        <v>22</v>
      </c>
      <c r="BD369" s="238">
        <f t="shared" si="427"/>
        <v>187</v>
      </c>
      <c r="BE369" s="229">
        <f t="shared" si="416"/>
        <v>44193</v>
      </c>
      <c r="BF369" s="132">
        <f t="shared" si="417"/>
        <v>12</v>
      </c>
      <c r="BG369" s="132">
        <f t="shared" si="396"/>
        <v>4230</v>
      </c>
      <c r="BH369" s="229">
        <f t="shared" si="462"/>
        <v>44193</v>
      </c>
      <c r="BI369" s="132">
        <f t="shared" si="418"/>
        <v>4230</v>
      </c>
      <c r="BJ369" s="1">
        <f t="shared" si="419"/>
        <v>44193</v>
      </c>
      <c r="BK369">
        <f t="shared" si="458"/>
        <v>2</v>
      </c>
      <c r="BL369">
        <f t="shared" si="420"/>
        <v>6</v>
      </c>
      <c r="BM369">
        <f t="shared" si="454"/>
        <v>8</v>
      </c>
      <c r="BN369" s="1">
        <f t="shared" si="455"/>
        <v>44193</v>
      </c>
      <c r="BO369">
        <f t="shared" si="456"/>
        <v>5959</v>
      </c>
      <c r="BP369">
        <f t="shared" si="459"/>
        <v>3048</v>
      </c>
      <c r="BQ369" s="179">
        <f t="shared" si="437"/>
        <v>44193</v>
      </c>
      <c r="BR369">
        <f t="shared" si="438"/>
        <v>8671</v>
      </c>
      <c r="BS369">
        <f t="shared" si="439"/>
        <v>7526</v>
      </c>
      <c r="BT369">
        <f t="shared" si="440"/>
        <v>141</v>
      </c>
      <c r="BX369" s="179">
        <f t="shared" si="441"/>
        <v>44193</v>
      </c>
      <c r="BY369">
        <f t="shared" si="442"/>
        <v>46</v>
      </c>
      <c r="BZ369">
        <f t="shared" si="443"/>
        <v>46</v>
      </c>
      <c r="CA369">
        <f t="shared" si="444"/>
        <v>0</v>
      </c>
      <c r="CB369" s="179">
        <f t="shared" si="445"/>
        <v>44193</v>
      </c>
      <c r="CC369">
        <f t="shared" si="446"/>
        <v>793</v>
      </c>
      <c r="CD369">
        <f t="shared" si="447"/>
        <v>654</v>
      </c>
      <c r="CE369">
        <f t="shared" si="448"/>
        <v>7</v>
      </c>
      <c r="CF369" s="179">
        <f t="shared" si="449"/>
        <v>44193</v>
      </c>
      <c r="CG369">
        <f t="shared" si="450"/>
        <v>61</v>
      </c>
      <c r="CH369">
        <f t="shared" si="451"/>
        <v>52</v>
      </c>
      <c r="CI369" s="179">
        <f t="shared" si="452"/>
        <v>44193</v>
      </c>
      <c r="CJ369">
        <f t="shared" si="453"/>
        <v>4</v>
      </c>
      <c r="CK369" s="1">
        <f t="shared" si="389"/>
        <v>44193</v>
      </c>
      <c r="CL369" s="282">
        <f t="shared" si="390"/>
        <v>61</v>
      </c>
      <c r="CM369" s="284">
        <f t="shared" si="391"/>
        <v>44193</v>
      </c>
      <c r="CN369" s="283">
        <f t="shared" si="392"/>
        <v>4</v>
      </c>
    </row>
    <row r="370" spans="1:92" ht="18" customHeight="1" x14ac:dyDescent="0.55000000000000004">
      <c r="A370" s="179">
        <v>44194</v>
      </c>
      <c r="B370" s="240">
        <v>17</v>
      </c>
      <c r="C370" s="154">
        <f t="shared" si="421"/>
        <v>4247</v>
      </c>
      <c r="D370" s="154">
        <f t="shared" si="460"/>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457"/>
        <v>44194</v>
      </c>
      <c r="AA370" s="230">
        <f t="shared" si="413"/>
        <v>9565</v>
      </c>
      <c r="AB370" s="230">
        <f t="shared" si="414"/>
        <v>8323</v>
      </c>
      <c r="AC370" s="231">
        <f t="shared" si="415"/>
        <v>150</v>
      </c>
      <c r="AD370" s="183">
        <f t="shared" si="422"/>
        <v>53</v>
      </c>
      <c r="AE370" s="243">
        <f t="shared" si="423"/>
        <v>7519</v>
      </c>
      <c r="AF370" s="155">
        <v>8724</v>
      </c>
      <c r="AG370" s="184">
        <f t="shared" si="428"/>
        <v>90</v>
      </c>
      <c r="AH370" s="155">
        <v>7616</v>
      </c>
      <c r="AI370" s="184">
        <f t="shared" si="429"/>
        <v>2</v>
      </c>
      <c r="AJ370" s="185">
        <v>143</v>
      </c>
      <c r="AK370" s="186">
        <f t="shared" si="430"/>
        <v>0</v>
      </c>
      <c r="AL370" s="155">
        <v>46</v>
      </c>
      <c r="AM370" s="184">
        <f t="shared" si="431"/>
        <v>0</v>
      </c>
      <c r="AN370" s="155">
        <v>46</v>
      </c>
      <c r="AO370" s="184">
        <f t="shared" si="432"/>
        <v>0</v>
      </c>
      <c r="AP370" s="187">
        <v>0</v>
      </c>
      <c r="AQ370" s="186">
        <f t="shared" si="433"/>
        <v>2</v>
      </c>
      <c r="AR370" s="155">
        <v>795</v>
      </c>
      <c r="AS370" s="184">
        <f t="shared" si="434"/>
        <v>7</v>
      </c>
      <c r="AT370" s="155">
        <v>661</v>
      </c>
      <c r="AU370" s="184">
        <f t="shared" si="435"/>
        <v>0</v>
      </c>
      <c r="AV370" s="188">
        <v>7</v>
      </c>
      <c r="AW370" s="255">
        <v>199</v>
      </c>
      <c r="AX370" s="237">
        <f t="shared" si="461"/>
        <v>44194</v>
      </c>
      <c r="AY370" s="6">
        <v>1</v>
      </c>
      <c r="AZ370" s="238">
        <f t="shared" si="424"/>
        <v>358</v>
      </c>
      <c r="BA370" s="238">
        <f t="shared" si="425"/>
        <v>153</v>
      </c>
      <c r="BB370" s="130">
        <v>0</v>
      </c>
      <c r="BC370" s="27">
        <f t="shared" si="426"/>
        <v>22</v>
      </c>
      <c r="BD370" s="238">
        <f t="shared" si="427"/>
        <v>188</v>
      </c>
      <c r="BE370" s="229">
        <f t="shared" si="416"/>
        <v>44194</v>
      </c>
      <c r="BF370" s="132">
        <f t="shared" si="417"/>
        <v>17</v>
      </c>
      <c r="BG370" s="132">
        <f t="shared" si="396"/>
        <v>4247</v>
      </c>
      <c r="BH370" s="229">
        <f t="shared" si="462"/>
        <v>44194</v>
      </c>
      <c r="BI370" s="132">
        <f t="shared" si="418"/>
        <v>4247</v>
      </c>
      <c r="BJ370" s="1">
        <f t="shared" si="419"/>
        <v>44194</v>
      </c>
      <c r="BK370">
        <f t="shared" si="458"/>
        <v>7</v>
      </c>
      <c r="BL370">
        <f t="shared" si="420"/>
        <v>10</v>
      </c>
      <c r="BM370">
        <f t="shared" si="454"/>
        <v>17</v>
      </c>
      <c r="BN370" s="1">
        <f t="shared" si="455"/>
        <v>44194</v>
      </c>
      <c r="BO370">
        <f t="shared" si="456"/>
        <v>5976</v>
      </c>
      <c r="BP370">
        <f t="shared" si="459"/>
        <v>3058</v>
      </c>
      <c r="BQ370" s="179">
        <f t="shared" si="437"/>
        <v>44194</v>
      </c>
      <c r="BR370">
        <f t="shared" si="438"/>
        <v>8724</v>
      </c>
      <c r="BS370">
        <f t="shared" si="439"/>
        <v>7616</v>
      </c>
      <c r="BT370">
        <f t="shared" si="440"/>
        <v>143</v>
      </c>
      <c r="BX370" s="179">
        <f t="shared" si="441"/>
        <v>44194</v>
      </c>
      <c r="BY370">
        <f t="shared" si="442"/>
        <v>46</v>
      </c>
      <c r="BZ370">
        <f t="shared" si="443"/>
        <v>46</v>
      </c>
      <c r="CA370">
        <f t="shared" si="444"/>
        <v>0</v>
      </c>
      <c r="CB370" s="179">
        <f t="shared" si="445"/>
        <v>44194</v>
      </c>
      <c r="CC370">
        <f t="shared" si="446"/>
        <v>795</v>
      </c>
      <c r="CD370">
        <f t="shared" si="447"/>
        <v>661</v>
      </c>
      <c r="CE370">
        <f t="shared" si="448"/>
        <v>7</v>
      </c>
      <c r="CF370" s="179">
        <f t="shared" si="449"/>
        <v>44194</v>
      </c>
      <c r="CG370">
        <f t="shared" si="450"/>
        <v>53</v>
      </c>
      <c r="CH370">
        <f t="shared" si="451"/>
        <v>90</v>
      </c>
      <c r="CI370" s="179">
        <f t="shared" si="452"/>
        <v>44194</v>
      </c>
      <c r="CJ370">
        <f t="shared" si="453"/>
        <v>2</v>
      </c>
      <c r="CK370" s="1">
        <f t="shared" si="389"/>
        <v>44194</v>
      </c>
      <c r="CL370" s="282">
        <f t="shared" si="390"/>
        <v>53</v>
      </c>
      <c r="CM370" s="284">
        <f t="shared" si="391"/>
        <v>44194</v>
      </c>
      <c r="CN370" s="283">
        <f t="shared" si="392"/>
        <v>2</v>
      </c>
    </row>
    <row r="371" spans="1:92" ht="18" customHeight="1" x14ac:dyDescent="0.55000000000000004">
      <c r="A371" s="179">
        <v>44195</v>
      </c>
      <c r="B371" s="240">
        <v>16</v>
      </c>
      <c r="C371" s="154">
        <f t="shared" si="421"/>
        <v>4263</v>
      </c>
      <c r="D371" s="154">
        <f t="shared" si="460"/>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457"/>
        <v>44195</v>
      </c>
      <c r="AA371" s="230">
        <f t="shared" si="413"/>
        <v>9621</v>
      </c>
      <c r="AB371" s="230">
        <f t="shared" si="414"/>
        <v>8434</v>
      </c>
      <c r="AC371" s="231">
        <f t="shared" si="415"/>
        <v>154</v>
      </c>
      <c r="AD371" s="183">
        <f t="shared" si="422"/>
        <v>54</v>
      </c>
      <c r="AE371" s="243">
        <f t="shared" si="423"/>
        <v>7573</v>
      </c>
      <c r="AF371" s="155">
        <v>8778</v>
      </c>
      <c r="AG371" s="184">
        <f t="shared" si="428"/>
        <v>106</v>
      </c>
      <c r="AH371" s="155">
        <v>7722</v>
      </c>
      <c r="AI371" s="184">
        <f t="shared" si="429"/>
        <v>4</v>
      </c>
      <c r="AJ371" s="185">
        <v>147</v>
      </c>
      <c r="AK371" s="186">
        <f t="shared" si="430"/>
        <v>0</v>
      </c>
      <c r="AL371" s="155">
        <v>46</v>
      </c>
      <c r="AM371" s="184">
        <f t="shared" si="431"/>
        <v>0</v>
      </c>
      <c r="AN371" s="155">
        <v>46</v>
      </c>
      <c r="AO371" s="184">
        <f t="shared" si="432"/>
        <v>0</v>
      </c>
      <c r="AP371" s="187">
        <v>0</v>
      </c>
      <c r="AQ371" s="186">
        <f t="shared" si="433"/>
        <v>2</v>
      </c>
      <c r="AR371" s="155">
        <v>797</v>
      </c>
      <c r="AS371" s="184">
        <f t="shared" si="434"/>
        <v>5</v>
      </c>
      <c r="AT371" s="155">
        <v>666</v>
      </c>
      <c r="AU371" s="184">
        <f t="shared" si="435"/>
        <v>0</v>
      </c>
      <c r="AV371" s="188">
        <v>7</v>
      </c>
      <c r="AW371" s="255">
        <v>200</v>
      </c>
      <c r="AX371" s="237">
        <f t="shared" si="461"/>
        <v>44195</v>
      </c>
      <c r="AY371" s="6">
        <v>2</v>
      </c>
      <c r="AZ371" s="238">
        <f t="shared" si="424"/>
        <v>360</v>
      </c>
      <c r="BA371" s="238">
        <f t="shared" si="425"/>
        <v>154</v>
      </c>
      <c r="BB371" s="130">
        <v>0</v>
      </c>
      <c r="BC371" s="27">
        <f t="shared" si="426"/>
        <v>22</v>
      </c>
      <c r="BD371" s="238">
        <f t="shared" si="427"/>
        <v>189</v>
      </c>
      <c r="BE371" s="229">
        <f t="shared" si="416"/>
        <v>44195</v>
      </c>
      <c r="BF371" s="132">
        <f t="shared" si="417"/>
        <v>16</v>
      </c>
      <c r="BG371" s="132">
        <f t="shared" si="396"/>
        <v>4263</v>
      </c>
      <c r="BH371" s="229">
        <f t="shared" si="462"/>
        <v>44195</v>
      </c>
      <c r="BI371" s="132">
        <f t="shared" si="418"/>
        <v>4263</v>
      </c>
      <c r="BJ371" s="1">
        <f t="shared" si="419"/>
        <v>44195</v>
      </c>
      <c r="BK371">
        <f t="shared" si="458"/>
        <v>4</v>
      </c>
      <c r="BL371">
        <f t="shared" si="420"/>
        <v>4</v>
      </c>
      <c r="BM371">
        <f t="shared" si="454"/>
        <v>8</v>
      </c>
      <c r="BN371" s="1">
        <f t="shared" si="455"/>
        <v>44195</v>
      </c>
      <c r="BO371">
        <f t="shared" si="456"/>
        <v>5984</v>
      </c>
      <c r="BP371">
        <f t="shared" si="459"/>
        <v>3062</v>
      </c>
      <c r="BQ371" s="179">
        <f t="shared" si="437"/>
        <v>44195</v>
      </c>
      <c r="BR371">
        <f t="shared" si="438"/>
        <v>8778</v>
      </c>
      <c r="BS371">
        <f t="shared" si="439"/>
        <v>7722</v>
      </c>
      <c r="BT371">
        <f t="shared" si="440"/>
        <v>147</v>
      </c>
      <c r="BX371" s="179">
        <f t="shared" si="441"/>
        <v>44195</v>
      </c>
      <c r="BY371">
        <f t="shared" si="442"/>
        <v>46</v>
      </c>
      <c r="BZ371">
        <f t="shared" si="443"/>
        <v>46</v>
      </c>
      <c r="CA371">
        <f t="shared" si="444"/>
        <v>0</v>
      </c>
      <c r="CB371" s="179">
        <f t="shared" si="445"/>
        <v>44195</v>
      </c>
      <c r="CC371">
        <f t="shared" si="446"/>
        <v>797</v>
      </c>
      <c r="CD371">
        <f t="shared" si="447"/>
        <v>666</v>
      </c>
      <c r="CE371">
        <f t="shared" si="448"/>
        <v>7</v>
      </c>
      <c r="CF371" s="179">
        <f t="shared" si="449"/>
        <v>44195</v>
      </c>
      <c r="CG371">
        <f t="shared" si="450"/>
        <v>54</v>
      </c>
      <c r="CH371">
        <f t="shared" si="451"/>
        <v>106</v>
      </c>
      <c r="CI371" s="179">
        <f t="shared" si="452"/>
        <v>44195</v>
      </c>
      <c r="CJ371">
        <f t="shared" si="453"/>
        <v>4</v>
      </c>
      <c r="CK371" s="1">
        <f t="shared" si="389"/>
        <v>44195</v>
      </c>
      <c r="CL371" s="282">
        <f t="shared" si="390"/>
        <v>54</v>
      </c>
      <c r="CM371" s="284">
        <f t="shared" si="391"/>
        <v>44195</v>
      </c>
      <c r="CN371" s="283">
        <f t="shared" si="392"/>
        <v>4</v>
      </c>
    </row>
    <row r="372" spans="1:92" ht="18" customHeight="1" x14ac:dyDescent="0.55000000000000004">
      <c r="A372" s="179">
        <v>44196</v>
      </c>
      <c r="B372" s="240">
        <v>10</v>
      </c>
      <c r="C372" s="154">
        <f t="shared" si="421"/>
        <v>4273</v>
      </c>
      <c r="D372" s="154">
        <f t="shared" si="460"/>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457"/>
        <v>44196</v>
      </c>
      <c r="AA372" s="230">
        <f t="shared" si="413"/>
        <v>9691</v>
      </c>
      <c r="AB372" s="230">
        <f t="shared" si="414"/>
        <v>8530</v>
      </c>
      <c r="AC372" s="231">
        <f t="shared" si="415"/>
        <v>155</v>
      </c>
      <c r="AD372" s="183">
        <f t="shared" si="422"/>
        <v>68</v>
      </c>
      <c r="AE372" s="243">
        <f t="shared" si="423"/>
        <v>7641</v>
      </c>
      <c r="AF372" s="155">
        <v>8846</v>
      </c>
      <c r="AG372" s="184">
        <f t="shared" si="428"/>
        <v>91</v>
      </c>
      <c r="AH372" s="155">
        <v>7813</v>
      </c>
      <c r="AI372" s="184">
        <f t="shared" si="429"/>
        <v>1</v>
      </c>
      <c r="AJ372" s="185">
        <v>148</v>
      </c>
      <c r="AK372" s="186">
        <f t="shared" si="430"/>
        <v>0</v>
      </c>
      <c r="AL372" s="155">
        <v>46</v>
      </c>
      <c r="AM372" s="184">
        <f t="shared" si="431"/>
        <v>0</v>
      </c>
      <c r="AN372" s="155">
        <v>46</v>
      </c>
      <c r="AO372" s="184">
        <f t="shared" si="432"/>
        <v>0</v>
      </c>
      <c r="AP372" s="187">
        <v>0</v>
      </c>
      <c r="AQ372" s="186">
        <f t="shared" si="433"/>
        <v>2</v>
      </c>
      <c r="AR372" s="155">
        <v>799</v>
      </c>
      <c r="AS372" s="184">
        <f t="shared" si="434"/>
        <v>5</v>
      </c>
      <c r="AT372" s="155">
        <v>671</v>
      </c>
      <c r="AU372" s="184">
        <f t="shared" si="435"/>
        <v>0</v>
      </c>
      <c r="AV372" s="188">
        <v>7</v>
      </c>
      <c r="AW372" s="255">
        <v>201</v>
      </c>
      <c r="AX372" s="237">
        <f>+A372</f>
        <v>44196</v>
      </c>
      <c r="AY372" s="6">
        <v>5</v>
      </c>
      <c r="AZ372" s="238">
        <f t="shared" si="424"/>
        <v>365</v>
      </c>
      <c r="BA372" s="238">
        <f t="shared" si="425"/>
        <v>155</v>
      </c>
      <c r="BB372" s="130">
        <v>0</v>
      </c>
      <c r="BC372" s="27">
        <f t="shared" si="426"/>
        <v>22</v>
      </c>
      <c r="BD372" s="238">
        <f t="shared" si="427"/>
        <v>190</v>
      </c>
      <c r="BE372" s="229">
        <f t="shared" si="416"/>
        <v>44196</v>
      </c>
      <c r="BF372" s="132">
        <f t="shared" si="417"/>
        <v>10</v>
      </c>
      <c r="BG372" s="132">
        <f t="shared" si="396"/>
        <v>4273</v>
      </c>
      <c r="BH372" s="229">
        <f t="shared" si="462"/>
        <v>44196</v>
      </c>
      <c r="BI372" s="132">
        <f t="shared" si="418"/>
        <v>4273</v>
      </c>
      <c r="BJ372" s="1">
        <f t="shared" si="419"/>
        <v>44196</v>
      </c>
      <c r="BK372">
        <f t="shared" si="458"/>
        <v>3</v>
      </c>
      <c r="BL372">
        <f t="shared" si="420"/>
        <v>16</v>
      </c>
      <c r="BM372">
        <f t="shared" si="454"/>
        <v>19</v>
      </c>
      <c r="BN372" s="1">
        <f t="shared" si="455"/>
        <v>44196</v>
      </c>
      <c r="BO372">
        <f t="shared" si="456"/>
        <v>6003</v>
      </c>
      <c r="BP372">
        <f t="shared" si="459"/>
        <v>3078</v>
      </c>
      <c r="BQ372" s="179">
        <f t="shared" si="437"/>
        <v>44196</v>
      </c>
      <c r="BR372">
        <f t="shared" si="438"/>
        <v>8846</v>
      </c>
      <c r="BS372">
        <f t="shared" si="439"/>
        <v>7813</v>
      </c>
      <c r="BT372">
        <f t="shared" si="440"/>
        <v>148</v>
      </c>
      <c r="BX372" s="179">
        <f t="shared" si="441"/>
        <v>44196</v>
      </c>
      <c r="BY372">
        <f t="shared" si="442"/>
        <v>46</v>
      </c>
      <c r="BZ372">
        <f t="shared" si="443"/>
        <v>46</v>
      </c>
      <c r="CA372">
        <f t="shared" si="444"/>
        <v>0</v>
      </c>
      <c r="CB372" s="179">
        <f t="shared" si="445"/>
        <v>44196</v>
      </c>
      <c r="CC372">
        <f t="shared" si="446"/>
        <v>799</v>
      </c>
      <c r="CD372">
        <f t="shared" si="447"/>
        <v>671</v>
      </c>
      <c r="CE372">
        <f t="shared" si="448"/>
        <v>7</v>
      </c>
      <c r="CF372" s="179">
        <f t="shared" si="449"/>
        <v>44196</v>
      </c>
      <c r="CG372">
        <f t="shared" si="450"/>
        <v>68</v>
      </c>
      <c r="CH372">
        <f t="shared" si="451"/>
        <v>91</v>
      </c>
      <c r="CI372" s="179">
        <f t="shared" si="452"/>
        <v>44196</v>
      </c>
      <c r="CJ372">
        <f t="shared" si="453"/>
        <v>1</v>
      </c>
      <c r="CK372" s="1">
        <f t="shared" si="389"/>
        <v>44196</v>
      </c>
      <c r="CL372" s="282">
        <f t="shared" si="390"/>
        <v>68</v>
      </c>
      <c r="CM372" s="284">
        <f t="shared" si="391"/>
        <v>44196</v>
      </c>
      <c r="CN372" s="283">
        <f t="shared" si="392"/>
        <v>1</v>
      </c>
    </row>
    <row r="373" spans="1:92" ht="18" customHeight="1" x14ac:dyDescent="0.55000000000000004">
      <c r="A373" s="179">
        <v>44197</v>
      </c>
      <c r="B373" s="240">
        <v>14</v>
      </c>
      <c r="C373" s="154">
        <f t="shared" si="421"/>
        <v>4287</v>
      </c>
      <c r="D373" s="154">
        <f t="shared" si="460"/>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457"/>
        <v>44197</v>
      </c>
      <c r="AA373" s="230">
        <f t="shared" si="413"/>
        <v>9736</v>
      </c>
      <c r="AB373" s="230">
        <f t="shared" si="414"/>
        <v>8640</v>
      </c>
      <c r="AC373" s="231">
        <f t="shared" si="415"/>
        <v>156</v>
      </c>
      <c r="AD373" s="183">
        <f t="shared" si="422"/>
        <v>42</v>
      </c>
      <c r="AE373" s="243">
        <f t="shared" si="423"/>
        <v>7683</v>
      </c>
      <c r="AF373" s="155">
        <v>8888</v>
      </c>
      <c r="AG373" s="184">
        <f t="shared" si="428"/>
        <v>99</v>
      </c>
      <c r="AH373" s="155">
        <v>7912</v>
      </c>
      <c r="AI373" s="184">
        <f t="shared" si="429"/>
        <v>1</v>
      </c>
      <c r="AJ373" s="185">
        <v>149</v>
      </c>
      <c r="AK373" s="186">
        <f t="shared" si="430"/>
        <v>0</v>
      </c>
      <c r="AL373" s="155">
        <v>46</v>
      </c>
      <c r="AM373" s="184">
        <f t="shared" si="431"/>
        <v>0</v>
      </c>
      <c r="AN373" s="155">
        <v>46</v>
      </c>
      <c r="AO373" s="184">
        <f t="shared" si="432"/>
        <v>0</v>
      </c>
      <c r="AP373" s="187">
        <v>0</v>
      </c>
      <c r="AQ373" s="186">
        <f t="shared" si="433"/>
        <v>3</v>
      </c>
      <c r="AR373" s="155">
        <v>802</v>
      </c>
      <c r="AS373" s="184">
        <f t="shared" si="434"/>
        <v>11</v>
      </c>
      <c r="AT373" s="155">
        <v>682</v>
      </c>
      <c r="AU373" s="184">
        <f t="shared" si="435"/>
        <v>0</v>
      </c>
      <c r="AV373" s="188">
        <v>7</v>
      </c>
      <c r="AW373" s="255">
        <v>202</v>
      </c>
      <c r="AX373" s="237">
        <f>+A373</f>
        <v>44197</v>
      </c>
      <c r="AY373" s="6">
        <v>1</v>
      </c>
      <c r="AZ373" s="238">
        <f t="shared" si="424"/>
        <v>366</v>
      </c>
      <c r="BA373" s="238">
        <f t="shared" si="425"/>
        <v>156</v>
      </c>
      <c r="BB373" s="130">
        <v>0</v>
      </c>
      <c r="BC373" s="27">
        <f t="shared" si="426"/>
        <v>22</v>
      </c>
      <c r="BD373" s="238">
        <f t="shared" si="427"/>
        <v>191</v>
      </c>
      <c r="BE373" s="229">
        <f t="shared" si="416"/>
        <v>44197</v>
      </c>
      <c r="BF373" s="132">
        <f t="shared" si="417"/>
        <v>14</v>
      </c>
      <c r="BG373" s="132">
        <f t="shared" si="396"/>
        <v>4287</v>
      </c>
      <c r="BH373" s="229">
        <f t="shared" si="462"/>
        <v>44197</v>
      </c>
      <c r="BI373" s="132">
        <f t="shared" si="418"/>
        <v>4287</v>
      </c>
      <c r="BJ373" s="1">
        <f t="shared" si="419"/>
        <v>44197</v>
      </c>
      <c r="BK373">
        <f t="shared" si="458"/>
        <v>3</v>
      </c>
      <c r="BL373">
        <f t="shared" si="420"/>
        <v>18</v>
      </c>
      <c r="BM373">
        <f t="shared" si="454"/>
        <v>21</v>
      </c>
      <c r="BN373" s="1">
        <f t="shared" si="455"/>
        <v>44197</v>
      </c>
      <c r="BO373">
        <f t="shared" si="456"/>
        <v>6024</v>
      </c>
      <c r="BP373">
        <f t="shared" si="459"/>
        <v>3096</v>
      </c>
      <c r="BQ373" s="179">
        <f t="shared" si="437"/>
        <v>44197</v>
      </c>
      <c r="BR373">
        <f t="shared" si="438"/>
        <v>8888</v>
      </c>
      <c r="BS373">
        <f t="shared" si="439"/>
        <v>7912</v>
      </c>
      <c r="BT373">
        <f t="shared" si="440"/>
        <v>149</v>
      </c>
      <c r="BX373" s="179">
        <f t="shared" si="441"/>
        <v>44197</v>
      </c>
      <c r="BY373">
        <f t="shared" si="442"/>
        <v>46</v>
      </c>
      <c r="BZ373">
        <f t="shared" si="443"/>
        <v>46</v>
      </c>
      <c r="CA373">
        <f t="shared" si="444"/>
        <v>0</v>
      </c>
      <c r="CB373" s="179">
        <f t="shared" si="445"/>
        <v>44197</v>
      </c>
      <c r="CC373">
        <f t="shared" si="446"/>
        <v>802</v>
      </c>
      <c r="CD373">
        <f t="shared" si="447"/>
        <v>682</v>
      </c>
      <c r="CE373">
        <f t="shared" si="448"/>
        <v>7</v>
      </c>
      <c r="CF373" s="179">
        <f t="shared" si="449"/>
        <v>44197</v>
      </c>
      <c r="CG373">
        <f t="shared" si="450"/>
        <v>42</v>
      </c>
      <c r="CH373">
        <f t="shared" si="451"/>
        <v>99</v>
      </c>
      <c r="CI373" s="179">
        <f t="shared" si="452"/>
        <v>44197</v>
      </c>
      <c r="CJ373">
        <f t="shared" si="453"/>
        <v>1</v>
      </c>
      <c r="CK373" s="1">
        <f t="shared" si="389"/>
        <v>44197</v>
      </c>
      <c r="CL373" s="282">
        <f t="shared" si="390"/>
        <v>42</v>
      </c>
      <c r="CM373" s="284">
        <f t="shared" si="391"/>
        <v>44197</v>
      </c>
      <c r="CN373" s="283">
        <f t="shared" si="392"/>
        <v>1</v>
      </c>
    </row>
    <row r="374" spans="1:92" ht="18" customHeight="1" x14ac:dyDescent="0.55000000000000004">
      <c r="A374" s="179">
        <v>44198</v>
      </c>
      <c r="B374" s="240">
        <v>16</v>
      </c>
      <c r="C374" s="154">
        <f t="shared" si="421"/>
        <v>4303</v>
      </c>
      <c r="D374" s="154">
        <f t="shared" si="460"/>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457"/>
        <v>44198</v>
      </c>
      <c r="AA374" s="230">
        <f t="shared" si="413"/>
        <v>9777</v>
      </c>
      <c r="AB374" s="230">
        <f t="shared" si="414"/>
        <v>8700</v>
      </c>
      <c r="AC374" s="231">
        <f t="shared" si="415"/>
        <v>157</v>
      </c>
      <c r="AD374" s="183">
        <f t="shared" si="422"/>
        <v>35</v>
      </c>
      <c r="AE374" s="243">
        <f t="shared" si="423"/>
        <v>7718</v>
      </c>
      <c r="AF374" s="155">
        <v>8923</v>
      </c>
      <c r="AG374" s="184">
        <f t="shared" si="428"/>
        <v>56</v>
      </c>
      <c r="AH374" s="155">
        <v>7968</v>
      </c>
      <c r="AI374" s="184">
        <f t="shared" si="429"/>
        <v>1</v>
      </c>
      <c r="AJ374" s="185">
        <v>150</v>
      </c>
      <c r="AK374" s="186">
        <f t="shared" si="430"/>
        <v>0</v>
      </c>
      <c r="AL374" s="155">
        <v>46</v>
      </c>
      <c r="AM374" s="184">
        <f t="shared" si="431"/>
        <v>0</v>
      </c>
      <c r="AN374" s="155">
        <v>46</v>
      </c>
      <c r="AO374" s="184">
        <f t="shared" si="432"/>
        <v>0</v>
      </c>
      <c r="AP374" s="187">
        <v>0</v>
      </c>
      <c r="AQ374" s="186">
        <f t="shared" si="433"/>
        <v>6</v>
      </c>
      <c r="AR374" s="155">
        <v>808</v>
      </c>
      <c r="AS374" s="184">
        <f t="shared" si="434"/>
        <v>4</v>
      </c>
      <c r="AT374" s="155">
        <v>686</v>
      </c>
      <c r="AU374" s="184">
        <f t="shared" si="435"/>
        <v>0</v>
      </c>
      <c r="AV374" s="188">
        <v>7</v>
      </c>
      <c r="AW374" s="255">
        <v>203</v>
      </c>
      <c r="AX374" s="237">
        <f>+A374</f>
        <v>44198</v>
      </c>
      <c r="AY374" s="6">
        <v>1</v>
      </c>
      <c r="AZ374" s="238">
        <f t="shared" si="424"/>
        <v>367</v>
      </c>
      <c r="BA374" s="238">
        <f t="shared" si="425"/>
        <v>157</v>
      </c>
      <c r="BB374" s="130">
        <v>1</v>
      </c>
      <c r="BC374" s="27">
        <f t="shared" si="426"/>
        <v>23</v>
      </c>
      <c r="BD374" s="238">
        <f t="shared" si="427"/>
        <v>192</v>
      </c>
      <c r="BE374" s="229">
        <f t="shared" si="416"/>
        <v>44198</v>
      </c>
      <c r="BF374" s="132">
        <f t="shared" si="417"/>
        <v>16</v>
      </c>
      <c r="BG374" s="132">
        <f t="shared" si="396"/>
        <v>4303</v>
      </c>
      <c r="BH374" s="229">
        <f t="shared" si="462"/>
        <v>44198</v>
      </c>
      <c r="BI374" s="132">
        <f t="shared" si="418"/>
        <v>4303</v>
      </c>
      <c r="BJ374" s="1">
        <f t="shared" si="419"/>
        <v>44198</v>
      </c>
      <c r="BK374">
        <f t="shared" si="458"/>
        <v>0</v>
      </c>
      <c r="BL374">
        <f t="shared" si="420"/>
        <v>8</v>
      </c>
      <c r="BM374">
        <f t="shared" si="454"/>
        <v>8</v>
      </c>
      <c r="BN374" s="1">
        <f t="shared" si="455"/>
        <v>44198</v>
      </c>
      <c r="BO374">
        <f t="shared" si="456"/>
        <v>6032</v>
      </c>
      <c r="BP374">
        <f t="shared" si="459"/>
        <v>3104</v>
      </c>
      <c r="BQ374" s="179">
        <f t="shared" si="437"/>
        <v>44198</v>
      </c>
      <c r="BR374">
        <f t="shared" si="438"/>
        <v>8923</v>
      </c>
      <c r="BS374">
        <f t="shared" si="439"/>
        <v>7968</v>
      </c>
      <c r="BT374">
        <f t="shared" si="440"/>
        <v>150</v>
      </c>
      <c r="BX374" s="179">
        <f t="shared" si="441"/>
        <v>44198</v>
      </c>
      <c r="BY374">
        <f t="shared" si="442"/>
        <v>46</v>
      </c>
      <c r="BZ374">
        <f t="shared" si="443"/>
        <v>46</v>
      </c>
      <c r="CA374">
        <f t="shared" si="444"/>
        <v>0</v>
      </c>
      <c r="CB374" s="179">
        <f t="shared" si="445"/>
        <v>44198</v>
      </c>
      <c r="CC374">
        <f t="shared" si="446"/>
        <v>808</v>
      </c>
      <c r="CD374">
        <f t="shared" si="447"/>
        <v>686</v>
      </c>
      <c r="CE374">
        <f t="shared" si="448"/>
        <v>7</v>
      </c>
      <c r="CF374" s="179">
        <f t="shared" si="449"/>
        <v>44198</v>
      </c>
      <c r="CG374">
        <f t="shared" si="450"/>
        <v>35</v>
      </c>
      <c r="CH374">
        <f t="shared" si="451"/>
        <v>56</v>
      </c>
      <c r="CI374" s="179">
        <f t="shared" si="452"/>
        <v>44198</v>
      </c>
      <c r="CJ374">
        <f t="shared" si="453"/>
        <v>1</v>
      </c>
      <c r="CK374" s="1">
        <f t="shared" si="389"/>
        <v>44198</v>
      </c>
      <c r="CL374" s="282">
        <f t="shared" si="390"/>
        <v>35</v>
      </c>
      <c r="CM374" s="284">
        <f t="shared" si="391"/>
        <v>44198</v>
      </c>
      <c r="CN374" s="283">
        <f t="shared" si="392"/>
        <v>1</v>
      </c>
    </row>
    <row r="375" spans="1:92" ht="18" customHeight="1" x14ac:dyDescent="0.55000000000000004">
      <c r="A375" s="179">
        <v>44199</v>
      </c>
      <c r="B375" s="240">
        <v>20</v>
      </c>
      <c r="C375" s="154">
        <f t="shared" si="421"/>
        <v>4323</v>
      </c>
      <c r="D375" s="154">
        <f t="shared" si="460"/>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457"/>
        <v>44199</v>
      </c>
      <c r="AA375" s="230">
        <f t="shared" ref="AA375:AA403" si="463">+AF375+AL375+AR375</f>
        <v>9822</v>
      </c>
      <c r="AB375" s="230">
        <f t="shared" ref="AB375:AB403" si="464">+AH375+AN375+AT375</f>
        <v>8746</v>
      </c>
      <c r="AC375" s="231">
        <f t="shared" ref="AC375:AC403" si="465">+AJ375+AP375+AV375</f>
        <v>157</v>
      </c>
      <c r="AD375" s="183">
        <f t="shared" si="422"/>
        <v>41</v>
      </c>
      <c r="AE375" s="243">
        <f t="shared" si="423"/>
        <v>7759</v>
      </c>
      <c r="AF375" s="155">
        <v>8964</v>
      </c>
      <c r="AG375" s="184">
        <f t="shared" si="428"/>
        <v>43</v>
      </c>
      <c r="AH375" s="155">
        <v>8011</v>
      </c>
      <c r="AI375" s="184">
        <f t="shared" si="429"/>
        <v>0</v>
      </c>
      <c r="AJ375" s="185">
        <v>150</v>
      </c>
      <c r="AK375" s="186">
        <f t="shared" si="430"/>
        <v>0</v>
      </c>
      <c r="AL375" s="155">
        <v>46</v>
      </c>
      <c r="AM375" s="184">
        <f t="shared" si="431"/>
        <v>0</v>
      </c>
      <c r="AN375" s="155">
        <v>46</v>
      </c>
      <c r="AO375" s="184">
        <f t="shared" si="432"/>
        <v>0</v>
      </c>
      <c r="AP375" s="187">
        <v>0</v>
      </c>
      <c r="AQ375" s="186">
        <f t="shared" si="433"/>
        <v>4</v>
      </c>
      <c r="AR375" s="155">
        <v>812</v>
      </c>
      <c r="AS375" s="184">
        <f t="shared" si="434"/>
        <v>3</v>
      </c>
      <c r="AT375" s="155">
        <v>689</v>
      </c>
      <c r="AU375" s="184">
        <f t="shared" si="435"/>
        <v>0</v>
      </c>
      <c r="AV375" s="188">
        <v>7</v>
      </c>
      <c r="AW375" s="255">
        <v>204</v>
      </c>
      <c r="AX375" s="237">
        <f>+A375</f>
        <v>44199</v>
      </c>
      <c r="AY375" s="6">
        <v>2</v>
      </c>
      <c r="AZ375" s="238">
        <f t="shared" si="424"/>
        <v>369</v>
      </c>
      <c r="BA375" s="238">
        <f t="shared" si="425"/>
        <v>158</v>
      </c>
      <c r="BB375" s="130">
        <v>4</v>
      </c>
      <c r="BC375" s="27">
        <f t="shared" si="426"/>
        <v>27</v>
      </c>
      <c r="BD375" s="238">
        <f t="shared" si="427"/>
        <v>193</v>
      </c>
      <c r="BE375" s="229">
        <f t="shared" ref="BE375:BE403" si="466">+Z375</f>
        <v>44199</v>
      </c>
      <c r="BF375" s="132">
        <f t="shared" ref="BF375:BF403" si="467">+B375</f>
        <v>20</v>
      </c>
      <c r="BG375" s="132">
        <f t="shared" si="396"/>
        <v>4323</v>
      </c>
      <c r="BH375" s="229">
        <f t="shared" si="462"/>
        <v>44199</v>
      </c>
      <c r="BI375" s="132">
        <f t="shared" ref="BI375:BI403" si="468">+C375</f>
        <v>4323</v>
      </c>
      <c r="BJ375" s="1">
        <f t="shared" ref="BJ375:BJ403" si="469">+BE375</f>
        <v>44199</v>
      </c>
      <c r="BK375">
        <f t="shared" si="458"/>
        <v>14</v>
      </c>
      <c r="BL375">
        <f t="shared" ref="BL375:BL403" si="470">+M375</f>
        <v>26</v>
      </c>
      <c r="BM375">
        <f t="shared" si="454"/>
        <v>40</v>
      </c>
      <c r="BN375" s="1">
        <f t="shared" si="455"/>
        <v>44199</v>
      </c>
      <c r="BO375">
        <f t="shared" si="456"/>
        <v>6072</v>
      </c>
      <c r="BP375">
        <f t="shared" si="459"/>
        <v>3130</v>
      </c>
      <c r="BQ375" s="179">
        <f t="shared" si="437"/>
        <v>44199</v>
      </c>
      <c r="BR375">
        <f t="shared" si="438"/>
        <v>8964</v>
      </c>
      <c r="BS375">
        <f t="shared" si="439"/>
        <v>8011</v>
      </c>
      <c r="BT375">
        <f t="shared" si="440"/>
        <v>150</v>
      </c>
      <c r="BX375" s="179">
        <f t="shared" si="441"/>
        <v>44199</v>
      </c>
      <c r="BY375">
        <f t="shared" si="442"/>
        <v>46</v>
      </c>
      <c r="BZ375">
        <f t="shared" si="443"/>
        <v>46</v>
      </c>
      <c r="CA375">
        <f t="shared" si="444"/>
        <v>0</v>
      </c>
      <c r="CB375" s="179">
        <f t="shared" si="445"/>
        <v>44199</v>
      </c>
      <c r="CC375">
        <f t="shared" si="446"/>
        <v>812</v>
      </c>
      <c r="CD375">
        <f t="shared" si="447"/>
        <v>689</v>
      </c>
      <c r="CE375">
        <f t="shared" si="448"/>
        <v>7</v>
      </c>
      <c r="CF375" s="179">
        <f t="shared" si="449"/>
        <v>44199</v>
      </c>
      <c r="CG375">
        <f t="shared" si="450"/>
        <v>41</v>
      </c>
      <c r="CH375">
        <f t="shared" si="451"/>
        <v>43</v>
      </c>
      <c r="CI375" s="179">
        <f t="shared" si="452"/>
        <v>44199</v>
      </c>
      <c r="CJ375">
        <f t="shared" si="453"/>
        <v>0</v>
      </c>
      <c r="CK375" s="1">
        <f t="shared" si="389"/>
        <v>44199</v>
      </c>
      <c r="CL375" s="282">
        <f t="shared" si="390"/>
        <v>41</v>
      </c>
      <c r="CM375" s="284">
        <f t="shared" si="391"/>
        <v>44199</v>
      </c>
      <c r="CN375" s="283">
        <f t="shared" si="392"/>
        <v>0</v>
      </c>
    </row>
    <row r="376" spans="1:92" ht="18" customHeight="1" x14ac:dyDescent="0.55000000000000004">
      <c r="A376" s="179">
        <v>44200</v>
      </c>
      <c r="B376" s="240">
        <v>16</v>
      </c>
      <c r="C376" s="154">
        <f t="shared" si="421"/>
        <v>4339</v>
      </c>
      <c r="D376" s="154">
        <f t="shared" si="460"/>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457"/>
        <v>44200</v>
      </c>
      <c r="AA376" s="230">
        <f t="shared" si="463"/>
        <v>9878</v>
      </c>
      <c r="AB376" s="230">
        <f t="shared" si="464"/>
        <v>8797</v>
      </c>
      <c r="AC376" s="231">
        <f t="shared" si="465"/>
        <v>160</v>
      </c>
      <c r="AD376" s="183">
        <f t="shared" si="422"/>
        <v>53</v>
      </c>
      <c r="AE376" s="243">
        <f t="shared" si="423"/>
        <v>7812</v>
      </c>
      <c r="AF376" s="155">
        <v>9017</v>
      </c>
      <c r="AG376" s="184">
        <f t="shared" si="428"/>
        <v>44</v>
      </c>
      <c r="AH376" s="155">
        <v>8055</v>
      </c>
      <c r="AI376" s="184">
        <f t="shared" si="429"/>
        <v>3</v>
      </c>
      <c r="AJ376" s="185">
        <v>153</v>
      </c>
      <c r="AK376" s="186">
        <f t="shared" si="430"/>
        <v>0</v>
      </c>
      <c r="AL376" s="155">
        <v>46</v>
      </c>
      <c r="AM376" s="184">
        <f t="shared" si="431"/>
        <v>0</v>
      </c>
      <c r="AN376" s="155">
        <v>46</v>
      </c>
      <c r="AO376" s="184">
        <f t="shared" si="432"/>
        <v>0</v>
      </c>
      <c r="AP376" s="187">
        <v>0</v>
      </c>
      <c r="AQ376" s="186">
        <f t="shared" si="433"/>
        <v>3</v>
      </c>
      <c r="AR376" s="155">
        <v>815</v>
      </c>
      <c r="AS376" s="184">
        <f t="shared" si="434"/>
        <v>7</v>
      </c>
      <c r="AT376" s="155">
        <v>696</v>
      </c>
      <c r="AU376" s="184">
        <f t="shared" si="435"/>
        <v>0</v>
      </c>
      <c r="AV376" s="188">
        <v>7</v>
      </c>
      <c r="AW376" s="255">
        <v>205</v>
      </c>
      <c r="AX376" s="237">
        <f>+A376</f>
        <v>44200</v>
      </c>
      <c r="AY376" s="6">
        <v>1</v>
      </c>
      <c r="AZ376" s="238">
        <f t="shared" si="424"/>
        <v>370</v>
      </c>
      <c r="BA376" s="238">
        <f t="shared" si="425"/>
        <v>159</v>
      </c>
      <c r="BB376" s="130">
        <v>14</v>
      </c>
      <c r="BC376" s="27">
        <f t="shared" si="426"/>
        <v>41</v>
      </c>
      <c r="BD376" s="238">
        <f t="shared" si="427"/>
        <v>194</v>
      </c>
      <c r="BE376" s="229">
        <f t="shared" si="466"/>
        <v>44200</v>
      </c>
      <c r="BF376" s="132">
        <f t="shared" si="467"/>
        <v>16</v>
      </c>
      <c r="BG376" s="132">
        <f t="shared" si="396"/>
        <v>4339</v>
      </c>
      <c r="BH376" s="229">
        <f t="shared" si="462"/>
        <v>44200</v>
      </c>
      <c r="BI376" s="132">
        <f t="shared" si="468"/>
        <v>4339</v>
      </c>
      <c r="BJ376" s="1">
        <f t="shared" si="469"/>
        <v>44200</v>
      </c>
      <c r="BK376">
        <f t="shared" si="458"/>
        <v>31</v>
      </c>
      <c r="BL376">
        <f t="shared" si="470"/>
        <v>6</v>
      </c>
      <c r="BM376">
        <f t="shared" si="454"/>
        <v>37</v>
      </c>
      <c r="BN376" s="1">
        <f t="shared" si="455"/>
        <v>44200</v>
      </c>
      <c r="BO376">
        <f t="shared" si="456"/>
        <v>6109</v>
      </c>
      <c r="BP376">
        <f t="shared" si="459"/>
        <v>3136</v>
      </c>
      <c r="BQ376" s="179">
        <f t="shared" si="437"/>
        <v>44200</v>
      </c>
      <c r="BR376">
        <f t="shared" si="438"/>
        <v>9017</v>
      </c>
      <c r="BS376">
        <f t="shared" si="439"/>
        <v>8055</v>
      </c>
      <c r="BT376">
        <f t="shared" si="440"/>
        <v>153</v>
      </c>
      <c r="BX376" s="179">
        <f t="shared" si="441"/>
        <v>44200</v>
      </c>
      <c r="BY376">
        <f t="shared" si="442"/>
        <v>46</v>
      </c>
      <c r="BZ376">
        <f t="shared" si="443"/>
        <v>46</v>
      </c>
      <c r="CA376">
        <f t="shared" si="444"/>
        <v>0</v>
      </c>
      <c r="CB376" s="179">
        <f t="shared" si="445"/>
        <v>44200</v>
      </c>
      <c r="CC376">
        <f t="shared" si="446"/>
        <v>815</v>
      </c>
      <c r="CD376">
        <f t="shared" si="447"/>
        <v>696</v>
      </c>
      <c r="CE376">
        <f t="shared" si="448"/>
        <v>7</v>
      </c>
      <c r="CF376" s="179">
        <f t="shared" si="449"/>
        <v>44200</v>
      </c>
      <c r="CG376">
        <f t="shared" si="450"/>
        <v>53</v>
      </c>
      <c r="CH376">
        <f t="shared" si="451"/>
        <v>44</v>
      </c>
      <c r="CI376" s="179">
        <f t="shared" si="452"/>
        <v>44200</v>
      </c>
      <c r="CJ376">
        <f t="shared" si="453"/>
        <v>3</v>
      </c>
      <c r="CK376" s="1">
        <f t="shared" si="389"/>
        <v>44200</v>
      </c>
      <c r="CL376" s="282">
        <f t="shared" si="390"/>
        <v>53</v>
      </c>
      <c r="CM376" s="284">
        <f t="shared" si="391"/>
        <v>44200</v>
      </c>
      <c r="CN376" s="283">
        <f t="shared" si="392"/>
        <v>3</v>
      </c>
    </row>
    <row r="377" spans="1:92" ht="18" customHeight="1" x14ac:dyDescent="0.55000000000000004">
      <c r="A377" s="179">
        <v>44201</v>
      </c>
      <c r="B377" s="240">
        <v>9</v>
      </c>
      <c r="C377" s="154">
        <f t="shared" ref="C377:C403" si="471">+B377+C376</f>
        <v>4348</v>
      </c>
      <c r="D377" s="154">
        <f t="shared" si="460"/>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457"/>
        <v>44201</v>
      </c>
      <c r="AA377" s="230">
        <f t="shared" si="463"/>
        <v>9912</v>
      </c>
      <c r="AB377" s="230">
        <f t="shared" si="464"/>
        <v>8870</v>
      </c>
      <c r="AC377" s="231">
        <f t="shared" si="465"/>
        <v>160</v>
      </c>
      <c r="AD377" s="183">
        <f t="shared" ref="AD377:AD403" si="472">+AF377-AF376</f>
        <v>32</v>
      </c>
      <c r="AE377" s="243">
        <f t="shared" ref="AE377:AE403" si="473">+AE376+AD377</f>
        <v>7844</v>
      </c>
      <c r="AF377" s="155">
        <v>9049</v>
      </c>
      <c r="AG377" s="184">
        <f t="shared" si="428"/>
        <v>72</v>
      </c>
      <c r="AH377" s="155">
        <v>8127</v>
      </c>
      <c r="AI377" s="184">
        <f t="shared" si="429"/>
        <v>0</v>
      </c>
      <c r="AJ377" s="185">
        <v>153</v>
      </c>
      <c r="AK377" s="186">
        <f t="shared" si="430"/>
        <v>0</v>
      </c>
      <c r="AL377" s="155">
        <v>46</v>
      </c>
      <c r="AM377" s="184">
        <f t="shared" si="431"/>
        <v>0</v>
      </c>
      <c r="AN377" s="155">
        <v>46</v>
      </c>
      <c r="AO377" s="184">
        <f t="shared" si="432"/>
        <v>0</v>
      </c>
      <c r="AP377" s="187">
        <v>0</v>
      </c>
      <c r="AQ377" s="186">
        <f t="shared" si="433"/>
        <v>2</v>
      </c>
      <c r="AR377" s="155">
        <v>817</v>
      </c>
      <c r="AS377" s="184">
        <f t="shared" si="434"/>
        <v>1</v>
      </c>
      <c r="AT377" s="155">
        <v>697</v>
      </c>
      <c r="AU377" s="184">
        <f t="shared" si="435"/>
        <v>0</v>
      </c>
      <c r="AV377" s="188">
        <v>7</v>
      </c>
      <c r="AW377" s="255">
        <v>206</v>
      </c>
      <c r="AX377" s="237">
        <f t="shared" ref="AX377:AX383" si="474">+A377</f>
        <v>44201</v>
      </c>
      <c r="AY377" s="6">
        <v>1</v>
      </c>
      <c r="AZ377" s="238">
        <f t="shared" ref="AZ377:AZ403" si="475">+AZ376+AY377</f>
        <v>371</v>
      </c>
      <c r="BA377" s="238">
        <f t="shared" si="425"/>
        <v>160</v>
      </c>
      <c r="BB377" s="130">
        <v>20</v>
      </c>
      <c r="BC377" s="27">
        <f t="shared" ref="BC377:BC403" si="476">+BC376+BB377</f>
        <v>61</v>
      </c>
      <c r="BD377" s="238">
        <f t="shared" si="427"/>
        <v>195</v>
      </c>
      <c r="BE377" s="229">
        <f t="shared" si="466"/>
        <v>44201</v>
      </c>
      <c r="BF377" s="132">
        <f t="shared" si="467"/>
        <v>9</v>
      </c>
      <c r="BG377" s="132">
        <f t="shared" si="396"/>
        <v>4348</v>
      </c>
      <c r="BH377" s="229">
        <f t="shared" si="462"/>
        <v>44201</v>
      </c>
      <c r="BI377" s="132">
        <f t="shared" si="468"/>
        <v>4348</v>
      </c>
      <c r="BJ377" s="1">
        <f t="shared" si="469"/>
        <v>44201</v>
      </c>
      <c r="BK377">
        <f t="shared" si="458"/>
        <v>45</v>
      </c>
      <c r="BL377">
        <f t="shared" si="470"/>
        <v>19</v>
      </c>
      <c r="BM377">
        <f t="shared" si="454"/>
        <v>64</v>
      </c>
      <c r="BN377" s="1">
        <f t="shared" si="455"/>
        <v>44201</v>
      </c>
      <c r="BO377">
        <f t="shared" si="456"/>
        <v>6173</v>
      </c>
      <c r="BP377">
        <f t="shared" si="459"/>
        <v>3155</v>
      </c>
      <c r="BQ377" s="179">
        <f t="shared" si="437"/>
        <v>44201</v>
      </c>
      <c r="BR377">
        <f t="shared" si="438"/>
        <v>9049</v>
      </c>
      <c r="BS377">
        <f t="shared" si="439"/>
        <v>8127</v>
      </c>
      <c r="BT377">
        <f t="shared" si="440"/>
        <v>153</v>
      </c>
      <c r="BX377" s="179">
        <f t="shared" si="441"/>
        <v>44201</v>
      </c>
      <c r="BY377">
        <f t="shared" si="442"/>
        <v>46</v>
      </c>
      <c r="BZ377">
        <f t="shared" si="443"/>
        <v>46</v>
      </c>
      <c r="CA377">
        <f t="shared" si="444"/>
        <v>0</v>
      </c>
      <c r="CB377" s="179">
        <f t="shared" si="445"/>
        <v>44201</v>
      </c>
      <c r="CC377">
        <f t="shared" si="446"/>
        <v>817</v>
      </c>
      <c r="CD377">
        <f t="shared" si="447"/>
        <v>697</v>
      </c>
      <c r="CE377">
        <f t="shared" si="448"/>
        <v>7</v>
      </c>
      <c r="CF377" s="179">
        <f t="shared" si="449"/>
        <v>44201</v>
      </c>
      <c r="CG377">
        <f t="shared" si="450"/>
        <v>32</v>
      </c>
      <c r="CH377">
        <f t="shared" si="451"/>
        <v>72</v>
      </c>
      <c r="CI377" s="179">
        <f t="shared" si="452"/>
        <v>44201</v>
      </c>
      <c r="CJ377">
        <f t="shared" si="453"/>
        <v>0</v>
      </c>
      <c r="CK377" s="1">
        <f t="shared" si="389"/>
        <v>44201</v>
      </c>
      <c r="CL377" s="282">
        <f t="shared" si="390"/>
        <v>32</v>
      </c>
      <c r="CM377" s="284">
        <f t="shared" si="391"/>
        <v>44201</v>
      </c>
      <c r="CN377" s="283">
        <f t="shared" si="392"/>
        <v>0</v>
      </c>
    </row>
    <row r="378" spans="1:92" ht="18" customHeight="1" x14ac:dyDescent="0.55000000000000004">
      <c r="A378" s="179">
        <v>44202</v>
      </c>
      <c r="B378" s="240">
        <v>11</v>
      </c>
      <c r="C378" s="154">
        <f t="shared" si="471"/>
        <v>4359</v>
      </c>
      <c r="D378" s="154">
        <f t="shared" si="460"/>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457"/>
        <v>44202</v>
      </c>
      <c r="AA378" s="230">
        <f t="shared" si="463"/>
        <v>9939</v>
      </c>
      <c r="AB378" s="230">
        <f t="shared" si="464"/>
        <v>8947</v>
      </c>
      <c r="AC378" s="231">
        <f t="shared" si="465"/>
        <v>161</v>
      </c>
      <c r="AD378" s="183">
        <f t="shared" si="472"/>
        <v>25</v>
      </c>
      <c r="AE378" s="243">
        <f t="shared" si="473"/>
        <v>7869</v>
      </c>
      <c r="AF378" s="155">
        <v>9074</v>
      </c>
      <c r="AG378" s="184">
        <f t="shared" ref="AG378:AG403" si="477">+AH378-AH377</f>
        <v>74</v>
      </c>
      <c r="AH378" s="155">
        <v>8201</v>
      </c>
      <c r="AI378" s="184">
        <f t="shared" ref="AI378:AI405" si="478">+AJ378-AJ377</f>
        <v>1</v>
      </c>
      <c r="AJ378" s="185">
        <v>154</v>
      </c>
      <c r="AK378" s="186">
        <f t="shared" ref="AK378:AK403" si="479">+AL378-AL377</f>
        <v>0</v>
      </c>
      <c r="AL378" s="155">
        <v>46</v>
      </c>
      <c r="AM378" s="184">
        <f t="shared" ref="AM378:AM403" si="480">+AN378-AN377</f>
        <v>0</v>
      </c>
      <c r="AN378" s="155">
        <v>46</v>
      </c>
      <c r="AO378" s="184">
        <f t="shared" ref="AO378:AO403" si="481">+AP378-AP377</f>
        <v>0</v>
      </c>
      <c r="AP378" s="187">
        <v>0</v>
      </c>
      <c r="AQ378" s="186">
        <f t="shared" ref="AQ378:AQ403" si="482">+AR378-AR377</f>
        <v>2</v>
      </c>
      <c r="AR378" s="155">
        <v>819</v>
      </c>
      <c r="AS378" s="184">
        <f t="shared" ref="AS378:AS403" si="483">+AT378-AT377</f>
        <v>3</v>
      </c>
      <c r="AT378" s="155">
        <v>700</v>
      </c>
      <c r="AU378" s="184">
        <f t="shared" ref="AU378:AU403" si="484">+AV378-AV377</f>
        <v>0</v>
      </c>
      <c r="AV378" s="188">
        <v>7</v>
      </c>
      <c r="AW378" s="255">
        <v>207</v>
      </c>
      <c r="AX378" s="237">
        <f t="shared" si="474"/>
        <v>44202</v>
      </c>
      <c r="AY378" s="6">
        <v>0</v>
      </c>
      <c r="AZ378" s="238">
        <f t="shared" si="475"/>
        <v>371</v>
      </c>
      <c r="BA378" s="238">
        <f t="shared" si="425"/>
        <v>161</v>
      </c>
      <c r="BB378" s="130">
        <v>51</v>
      </c>
      <c r="BC378" s="27">
        <f t="shared" si="476"/>
        <v>112</v>
      </c>
      <c r="BD378" s="238">
        <f t="shared" si="427"/>
        <v>196</v>
      </c>
      <c r="BE378" s="229">
        <f t="shared" si="466"/>
        <v>44202</v>
      </c>
      <c r="BF378" s="132">
        <f t="shared" si="467"/>
        <v>11</v>
      </c>
      <c r="BG378" s="132">
        <f t="shared" si="396"/>
        <v>4359</v>
      </c>
      <c r="BH378" s="229">
        <f t="shared" si="462"/>
        <v>44202</v>
      </c>
      <c r="BI378" s="132">
        <f t="shared" si="468"/>
        <v>4359</v>
      </c>
      <c r="BJ378" s="1">
        <f t="shared" si="469"/>
        <v>44202</v>
      </c>
      <c r="BK378">
        <f t="shared" si="458"/>
        <v>71</v>
      </c>
      <c r="BL378">
        <f t="shared" si="470"/>
        <v>8</v>
      </c>
      <c r="BM378">
        <f t="shared" si="454"/>
        <v>79</v>
      </c>
      <c r="BN378" s="1">
        <f t="shared" si="455"/>
        <v>44202</v>
      </c>
      <c r="BO378">
        <f t="shared" si="456"/>
        <v>6252</v>
      </c>
      <c r="BP378">
        <f t="shared" si="459"/>
        <v>3163</v>
      </c>
      <c r="BQ378" s="179">
        <f t="shared" si="437"/>
        <v>44202</v>
      </c>
      <c r="BR378">
        <f t="shared" si="438"/>
        <v>9074</v>
      </c>
      <c r="BS378">
        <f t="shared" si="439"/>
        <v>8201</v>
      </c>
      <c r="BT378">
        <f t="shared" si="440"/>
        <v>154</v>
      </c>
      <c r="BX378" s="179">
        <f t="shared" si="441"/>
        <v>44202</v>
      </c>
      <c r="BY378">
        <f t="shared" si="442"/>
        <v>46</v>
      </c>
      <c r="BZ378">
        <f t="shared" si="443"/>
        <v>46</v>
      </c>
      <c r="CA378">
        <f t="shared" si="444"/>
        <v>0</v>
      </c>
      <c r="CB378" s="179">
        <f t="shared" si="445"/>
        <v>44202</v>
      </c>
      <c r="CC378">
        <f t="shared" si="446"/>
        <v>819</v>
      </c>
      <c r="CD378">
        <f t="shared" si="447"/>
        <v>700</v>
      </c>
      <c r="CE378">
        <f t="shared" si="448"/>
        <v>7</v>
      </c>
      <c r="CF378" s="179">
        <f t="shared" si="449"/>
        <v>44202</v>
      </c>
      <c r="CG378">
        <f t="shared" si="450"/>
        <v>25</v>
      </c>
      <c r="CH378">
        <f t="shared" si="451"/>
        <v>74</v>
      </c>
      <c r="CI378" s="179">
        <f t="shared" si="452"/>
        <v>44202</v>
      </c>
      <c r="CJ378">
        <f t="shared" si="453"/>
        <v>1</v>
      </c>
      <c r="CK378" s="1">
        <f t="shared" si="389"/>
        <v>44202</v>
      </c>
      <c r="CL378" s="282">
        <f t="shared" si="390"/>
        <v>25</v>
      </c>
      <c r="CM378" s="284">
        <f t="shared" si="391"/>
        <v>44202</v>
      </c>
      <c r="CN378" s="283">
        <f t="shared" si="392"/>
        <v>1</v>
      </c>
    </row>
    <row r="379" spans="1:92" ht="18" customHeight="1" x14ac:dyDescent="0.55000000000000004">
      <c r="A379" s="179">
        <v>44203</v>
      </c>
      <c r="B379" s="240">
        <v>16</v>
      </c>
      <c r="C379" s="154">
        <f t="shared" si="471"/>
        <v>4375</v>
      </c>
      <c r="D379" s="154">
        <f t="shared" si="460"/>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457"/>
        <v>44203</v>
      </c>
      <c r="AA379" s="230">
        <f t="shared" si="463"/>
        <v>9975</v>
      </c>
      <c r="AB379" s="230">
        <f t="shared" si="464"/>
        <v>9012</v>
      </c>
      <c r="AC379" s="231">
        <f t="shared" si="465"/>
        <v>161</v>
      </c>
      <c r="AD379" s="183">
        <f t="shared" si="472"/>
        <v>33</v>
      </c>
      <c r="AE379" s="243">
        <f t="shared" si="473"/>
        <v>7902</v>
      </c>
      <c r="AF379" s="155">
        <v>9107</v>
      </c>
      <c r="AG379" s="184">
        <f t="shared" si="477"/>
        <v>57</v>
      </c>
      <c r="AH379" s="155">
        <v>8258</v>
      </c>
      <c r="AI379" s="184">
        <f t="shared" si="478"/>
        <v>0</v>
      </c>
      <c r="AJ379" s="185">
        <v>154</v>
      </c>
      <c r="AK379" s="186">
        <f t="shared" si="479"/>
        <v>0</v>
      </c>
      <c r="AL379" s="155">
        <v>46</v>
      </c>
      <c r="AM379" s="184">
        <f t="shared" si="480"/>
        <v>0</v>
      </c>
      <c r="AN379" s="155">
        <v>46</v>
      </c>
      <c r="AO379" s="184">
        <f t="shared" si="481"/>
        <v>0</v>
      </c>
      <c r="AP379" s="187">
        <v>0</v>
      </c>
      <c r="AQ379" s="186">
        <f t="shared" si="482"/>
        <v>3</v>
      </c>
      <c r="AR379" s="155">
        <v>822</v>
      </c>
      <c r="AS379" s="184">
        <f t="shared" si="483"/>
        <v>8</v>
      </c>
      <c r="AT379" s="155">
        <v>708</v>
      </c>
      <c r="AU379" s="184">
        <f t="shared" si="484"/>
        <v>0</v>
      </c>
      <c r="AV379" s="188">
        <v>7</v>
      </c>
      <c r="AW379" s="255">
        <v>208</v>
      </c>
      <c r="AX379" s="237">
        <f t="shared" si="474"/>
        <v>44203</v>
      </c>
      <c r="AY379" s="6">
        <v>1</v>
      </c>
      <c r="AZ379" s="238">
        <f t="shared" si="475"/>
        <v>372</v>
      </c>
      <c r="BA379" s="238">
        <f t="shared" si="425"/>
        <v>162</v>
      </c>
      <c r="BB379" s="130">
        <v>33</v>
      </c>
      <c r="BC379" s="27">
        <f t="shared" si="476"/>
        <v>145</v>
      </c>
      <c r="BD379" s="238">
        <f t="shared" si="427"/>
        <v>197</v>
      </c>
      <c r="BE379" s="229">
        <f t="shared" si="466"/>
        <v>44203</v>
      </c>
      <c r="BF379" s="132">
        <f t="shared" si="467"/>
        <v>16</v>
      </c>
      <c r="BG379" s="132">
        <f t="shared" si="396"/>
        <v>4375</v>
      </c>
      <c r="BH379" s="229">
        <f t="shared" si="462"/>
        <v>44203</v>
      </c>
      <c r="BI379" s="132">
        <f t="shared" si="468"/>
        <v>4375</v>
      </c>
      <c r="BJ379" s="1">
        <f t="shared" si="469"/>
        <v>44203</v>
      </c>
      <c r="BK379">
        <f t="shared" si="458"/>
        <v>39</v>
      </c>
      <c r="BL379">
        <f t="shared" si="470"/>
        <v>18</v>
      </c>
      <c r="BM379">
        <f t="shared" si="454"/>
        <v>57</v>
      </c>
      <c r="BN379" s="1">
        <f t="shared" si="455"/>
        <v>44203</v>
      </c>
      <c r="BO379">
        <f t="shared" si="456"/>
        <v>6309</v>
      </c>
      <c r="BP379">
        <f t="shared" si="459"/>
        <v>3181</v>
      </c>
      <c r="BQ379" s="179">
        <f t="shared" si="437"/>
        <v>44203</v>
      </c>
      <c r="BR379">
        <f t="shared" si="438"/>
        <v>9107</v>
      </c>
      <c r="BS379">
        <f t="shared" si="439"/>
        <v>8258</v>
      </c>
      <c r="BT379">
        <f t="shared" si="440"/>
        <v>154</v>
      </c>
      <c r="BX379" s="179">
        <f t="shared" si="441"/>
        <v>44203</v>
      </c>
      <c r="BY379">
        <f t="shared" si="442"/>
        <v>46</v>
      </c>
      <c r="BZ379">
        <f t="shared" si="443"/>
        <v>46</v>
      </c>
      <c r="CA379">
        <f t="shared" si="444"/>
        <v>0</v>
      </c>
      <c r="CB379" s="179">
        <f t="shared" si="445"/>
        <v>44203</v>
      </c>
      <c r="CC379">
        <f t="shared" si="446"/>
        <v>822</v>
      </c>
      <c r="CD379">
        <f t="shared" si="447"/>
        <v>708</v>
      </c>
      <c r="CE379">
        <f t="shared" si="448"/>
        <v>7</v>
      </c>
      <c r="CF379" s="179">
        <f t="shared" si="449"/>
        <v>44203</v>
      </c>
      <c r="CG379">
        <f t="shared" si="450"/>
        <v>33</v>
      </c>
      <c r="CH379">
        <f t="shared" si="451"/>
        <v>57</v>
      </c>
      <c r="CI379" s="179">
        <f t="shared" si="452"/>
        <v>44203</v>
      </c>
      <c r="CJ379">
        <f t="shared" si="453"/>
        <v>0</v>
      </c>
      <c r="CK379" s="1">
        <f t="shared" si="389"/>
        <v>44203</v>
      </c>
      <c r="CL379" s="282">
        <f t="shared" si="390"/>
        <v>33</v>
      </c>
      <c r="CM379" s="284">
        <f t="shared" si="391"/>
        <v>44203</v>
      </c>
      <c r="CN379" s="283">
        <f t="shared" si="392"/>
        <v>0</v>
      </c>
    </row>
    <row r="380" spans="1:92" ht="18" customHeight="1" x14ac:dyDescent="0.55000000000000004">
      <c r="A380" s="179">
        <v>44204</v>
      </c>
      <c r="B380" s="240">
        <v>16</v>
      </c>
      <c r="C380" s="154">
        <f t="shared" si="471"/>
        <v>4391</v>
      </c>
      <c r="D380" s="154">
        <f t="shared" si="460"/>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457"/>
        <v>44204</v>
      </c>
      <c r="AA380" s="230">
        <f t="shared" si="463"/>
        <v>10023</v>
      </c>
      <c r="AB380" s="230">
        <f t="shared" si="464"/>
        <v>9067</v>
      </c>
      <c r="AC380" s="231">
        <f t="shared" si="465"/>
        <v>162</v>
      </c>
      <c r="AD380" s="183">
        <f t="shared" si="472"/>
        <v>45</v>
      </c>
      <c r="AE380" s="243">
        <f t="shared" si="473"/>
        <v>7947</v>
      </c>
      <c r="AF380" s="155">
        <v>9152</v>
      </c>
      <c r="AG380" s="184">
        <f t="shared" si="477"/>
        <v>49</v>
      </c>
      <c r="AH380" s="155">
        <v>8307</v>
      </c>
      <c r="AI380" s="184">
        <f t="shared" si="478"/>
        <v>1</v>
      </c>
      <c r="AJ380" s="185">
        <v>155</v>
      </c>
      <c r="AK380" s="186">
        <f t="shared" si="479"/>
        <v>0</v>
      </c>
      <c r="AL380" s="155">
        <v>46</v>
      </c>
      <c r="AM380" s="184">
        <f t="shared" si="480"/>
        <v>0</v>
      </c>
      <c r="AN380" s="155">
        <v>46</v>
      </c>
      <c r="AO380" s="184">
        <f t="shared" si="481"/>
        <v>0</v>
      </c>
      <c r="AP380" s="187">
        <v>0</v>
      </c>
      <c r="AQ380" s="186">
        <f t="shared" si="482"/>
        <v>3</v>
      </c>
      <c r="AR380" s="155">
        <v>825</v>
      </c>
      <c r="AS380" s="184">
        <f t="shared" si="483"/>
        <v>6</v>
      </c>
      <c r="AT380" s="155">
        <v>714</v>
      </c>
      <c r="AU380" s="184">
        <f t="shared" si="484"/>
        <v>0</v>
      </c>
      <c r="AV380" s="188">
        <v>7</v>
      </c>
      <c r="AW380" s="255">
        <v>209</v>
      </c>
      <c r="AX380" s="237">
        <f t="shared" si="474"/>
        <v>44204</v>
      </c>
      <c r="AY380" s="6">
        <v>0</v>
      </c>
      <c r="AZ380" s="238">
        <f t="shared" si="475"/>
        <v>372</v>
      </c>
      <c r="BA380" s="238">
        <f t="shared" si="425"/>
        <v>163</v>
      </c>
      <c r="BB380" s="130">
        <v>14</v>
      </c>
      <c r="BC380" s="27">
        <f t="shared" si="476"/>
        <v>159</v>
      </c>
      <c r="BD380" s="238">
        <f t="shared" si="427"/>
        <v>198</v>
      </c>
      <c r="BE380" s="229">
        <f t="shared" si="466"/>
        <v>44204</v>
      </c>
      <c r="BF380" s="132">
        <f t="shared" si="467"/>
        <v>16</v>
      </c>
      <c r="BG380" s="132">
        <f t="shared" si="396"/>
        <v>4391</v>
      </c>
      <c r="BH380" s="229">
        <f t="shared" si="462"/>
        <v>44204</v>
      </c>
      <c r="BI380" s="132">
        <f t="shared" si="468"/>
        <v>4391</v>
      </c>
      <c r="BJ380" s="1">
        <f t="shared" si="469"/>
        <v>44204</v>
      </c>
      <c r="BK380">
        <f t="shared" si="458"/>
        <v>17</v>
      </c>
      <c r="BL380">
        <f t="shared" si="470"/>
        <v>21</v>
      </c>
      <c r="BM380">
        <f t="shared" si="454"/>
        <v>38</v>
      </c>
      <c r="BN380" s="1">
        <f t="shared" si="455"/>
        <v>44204</v>
      </c>
      <c r="BO380">
        <f t="shared" si="456"/>
        <v>6347</v>
      </c>
      <c r="BP380">
        <f t="shared" si="459"/>
        <v>3202</v>
      </c>
      <c r="BQ380" s="179">
        <f t="shared" si="437"/>
        <v>44204</v>
      </c>
      <c r="BR380">
        <f t="shared" si="438"/>
        <v>9152</v>
      </c>
      <c r="BS380">
        <f t="shared" si="439"/>
        <v>8307</v>
      </c>
      <c r="BT380">
        <f t="shared" si="440"/>
        <v>155</v>
      </c>
      <c r="BX380" s="179">
        <f t="shared" si="441"/>
        <v>44204</v>
      </c>
      <c r="BY380">
        <f t="shared" si="442"/>
        <v>46</v>
      </c>
      <c r="BZ380">
        <f t="shared" si="443"/>
        <v>46</v>
      </c>
      <c r="CA380">
        <f t="shared" si="444"/>
        <v>0</v>
      </c>
      <c r="CB380" s="179">
        <f t="shared" si="445"/>
        <v>44204</v>
      </c>
      <c r="CC380">
        <f t="shared" si="446"/>
        <v>825</v>
      </c>
      <c r="CD380">
        <f t="shared" si="447"/>
        <v>714</v>
      </c>
      <c r="CE380">
        <f t="shared" si="448"/>
        <v>7</v>
      </c>
      <c r="CF380" s="179">
        <f t="shared" si="449"/>
        <v>44204</v>
      </c>
      <c r="CG380">
        <f t="shared" si="450"/>
        <v>45</v>
      </c>
      <c r="CH380">
        <f t="shared" si="451"/>
        <v>49</v>
      </c>
      <c r="CI380" s="179">
        <f t="shared" si="452"/>
        <v>44204</v>
      </c>
      <c r="CJ380">
        <f t="shared" si="453"/>
        <v>1</v>
      </c>
      <c r="CK380" s="1">
        <f t="shared" si="389"/>
        <v>44204</v>
      </c>
      <c r="CL380" s="282">
        <f t="shared" si="390"/>
        <v>45</v>
      </c>
      <c r="CM380" s="284">
        <f t="shared" si="391"/>
        <v>44204</v>
      </c>
      <c r="CN380" s="283">
        <f t="shared" si="392"/>
        <v>1</v>
      </c>
    </row>
    <row r="381" spans="1:92" ht="18" customHeight="1" x14ac:dyDescent="0.55000000000000004">
      <c r="A381" s="179">
        <v>44205</v>
      </c>
      <c r="B381" s="240">
        <v>21</v>
      </c>
      <c r="C381" s="154">
        <f t="shared" si="471"/>
        <v>4412</v>
      </c>
      <c r="D381" s="154">
        <f t="shared" si="460"/>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457"/>
        <v>44205</v>
      </c>
      <c r="AA381" s="230">
        <f t="shared" si="463"/>
        <v>10085</v>
      </c>
      <c r="AB381" s="230">
        <f t="shared" si="464"/>
        <v>9140</v>
      </c>
      <c r="AC381" s="231">
        <f t="shared" si="465"/>
        <v>164</v>
      </c>
      <c r="AD381" s="183">
        <f t="shared" si="472"/>
        <v>59</v>
      </c>
      <c r="AE381" s="243">
        <f t="shared" si="473"/>
        <v>8006</v>
      </c>
      <c r="AF381" s="155">
        <v>9211</v>
      </c>
      <c r="AG381" s="184">
        <f t="shared" si="477"/>
        <v>67</v>
      </c>
      <c r="AH381" s="155">
        <v>8374</v>
      </c>
      <c r="AI381" s="184">
        <f t="shared" si="478"/>
        <v>2</v>
      </c>
      <c r="AJ381" s="185">
        <v>157</v>
      </c>
      <c r="AK381" s="186">
        <f t="shared" si="479"/>
        <v>0</v>
      </c>
      <c r="AL381" s="155">
        <v>46</v>
      </c>
      <c r="AM381" s="184">
        <f t="shared" si="480"/>
        <v>0</v>
      </c>
      <c r="AN381" s="155">
        <v>46</v>
      </c>
      <c r="AO381" s="184">
        <f t="shared" si="481"/>
        <v>0</v>
      </c>
      <c r="AP381" s="187">
        <v>0</v>
      </c>
      <c r="AQ381" s="186">
        <f t="shared" si="482"/>
        <v>3</v>
      </c>
      <c r="AR381" s="155">
        <v>828</v>
      </c>
      <c r="AS381" s="184">
        <f t="shared" si="483"/>
        <v>6</v>
      </c>
      <c r="AT381" s="155">
        <v>720</v>
      </c>
      <c r="AU381" s="184">
        <f t="shared" si="484"/>
        <v>0</v>
      </c>
      <c r="AV381" s="188">
        <v>7</v>
      </c>
      <c r="AW381" s="255">
        <v>210</v>
      </c>
      <c r="AX381" s="237">
        <f t="shared" si="474"/>
        <v>44205</v>
      </c>
      <c r="AY381" s="6">
        <v>1</v>
      </c>
      <c r="AZ381" s="238">
        <f t="shared" si="475"/>
        <v>373</v>
      </c>
      <c r="BA381" s="238">
        <f t="shared" si="425"/>
        <v>164</v>
      </c>
      <c r="BB381" s="130">
        <v>46</v>
      </c>
      <c r="BC381" s="27">
        <f t="shared" si="476"/>
        <v>205</v>
      </c>
      <c r="BD381" s="238">
        <f t="shared" si="427"/>
        <v>199</v>
      </c>
      <c r="BE381" s="229">
        <f t="shared" si="466"/>
        <v>44205</v>
      </c>
      <c r="BF381" s="132">
        <f t="shared" si="467"/>
        <v>21</v>
      </c>
      <c r="BG381" s="132">
        <f t="shared" si="396"/>
        <v>4412</v>
      </c>
      <c r="BH381" s="229">
        <f t="shared" si="462"/>
        <v>44205</v>
      </c>
      <c r="BI381" s="132">
        <f t="shared" si="468"/>
        <v>4412</v>
      </c>
      <c r="BJ381" s="1">
        <f t="shared" si="469"/>
        <v>44205</v>
      </c>
      <c r="BK381">
        <f t="shared" si="458"/>
        <v>14</v>
      </c>
      <c r="BL381">
        <f t="shared" si="470"/>
        <v>13</v>
      </c>
      <c r="BM381">
        <f t="shared" si="454"/>
        <v>27</v>
      </c>
      <c r="BN381" s="1">
        <f t="shared" si="455"/>
        <v>44205</v>
      </c>
      <c r="BO381">
        <f t="shared" si="456"/>
        <v>6374</v>
      </c>
      <c r="BP381">
        <f t="shared" si="459"/>
        <v>3215</v>
      </c>
      <c r="BQ381" s="179">
        <f t="shared" si="437"/>
        <v>44205</v>
      </c>
      <c r="BR381">
        <f t="shared" si="438"/>
        <v>9211</v>
      </c>
      <c r="BS381">
        <f t="shared" si="439"/>
        <v>8374</v>
      </c>
      <c r="BT381">
        <f t="shared" si="440"/>
        <v>157</v>
      </c>
      <c r="BX381" s="179">
        <f t="shared" si="441"/>
        <v>44205</v>
      </c>
      <c r="BY381">
        <f t="shared" si="442"/>
        <v>46</v>
      </c>
      <c r="BZ381">
        <f t="shared" si="443"/>
        <v>46</v>
      </c>
      <c r="CA381">
        <f t="shared" si="444"/>
        <v>0</v>
      </c>
      <c r="CB381" s="179">
        <f t="shared" si="445"/>
        <v>44205</v>
      </c>
      <c r="CC381">
        <f t="shared" si="446"/>
        <v>828</v>
      </c>
      <c r="CD381">
        <f t="shared" si="447"/>
        <v>720</v>
      </c>
      <c r="CE381">
        <f t="shared" si="448"/>
        <v>7</v>
      </c>
      <c r="CF381" s="179">
        <f t="shared" si="449"/>
        <v>44205</v>
      </c>
      <c r="CG381">
        <f t="shared" si="450"/>
        <v>59</v>
      </c>
      <c r="CH381">
        <f t="shared" si="451"/>
        <v>67</v>
      </c>
      <c r="CI381" s="179">
        <f t="shared" si="452"/>
        <v>44205</v>
      </c>
      <c r="CJ381">
        <f t="shared" si="453"/>
        <v>2</v>
      </c>
      <c r="CK381" s="1">
        <f t="shared" ref="CK381:CK444" si="485">+Z381</f>
        <v>44205</v>
      </c>
      <c r="CL381" s="282">
        <f t="shared" ref="CL381:CL444" si="486">+AD381</f>
        <v>59</v>
      </c>
      <c r="CM381" s="284">
        <f t="shared" ref="CM381:CM444" si="487">+Z381</f>
        <v>44205</v>
      </c>
      <c r="CN381" s="283">
        <f t="shared" ref="CN381:CN444" si="488">+AI381</f>
        <v>2</v>
      </c>
    </row>
    <row r="382" spans="1:92" ht="18" customHeight="1" x14ac:dyDescent="0.55000000000000004">
      <c r="A382" s="179">
        <v>44206</v>
      </c>
      <c r="B382" s="240">
        <v>18</v>
      </c>
      <c r="C382" s="154">
        <f t="shared" si="471"/>
        <v>4430</v>
      </c>
      <c r="D382" s="154">
        <f t="shared" si="460"/>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457"/>
        <v>44206</v>
      </c>
      <c r="AA382" s="230">
        <f t="shared" si="463"/>
        <v>10116</v>
      </c>
      <c r="AB382" s="230">
        <f t="shared" si="464"/>
        <v>9189</v>
      </c>
      <c r="AC382" s="231">
        <f t="shared" si="465"/>
        <v>165</v>
      </c>
      <c r="AD382" s="183">
        <f t="shared" si="472"/>
        <v>31</v>
      </c>
      <c r="AE382" s="243">
        <f t="shared" si="473"/>
        <v>8037</v>
      </c>
      <c r="AF382" s="155">
        <v>9242</v>
      </c>
      <c r="AG382" s="184">
        <f t="shared" si="477"/>
        <v>49</v>
      </c>
      <c r="AH382" s="155">
        <v>8423</v>
      </c>
      <c r="AI382" s="184">
        <f t="shared" si="478"/>
        <v>1</v>
      </c>
      <c r="AJ382" s="185">
        <v>158</v>
      </c>
      <c r="AK382" s="186">
        <f t="shared" si="479"/>
        <v>0</v>
      </c>
      <c r="AL382" s="155">
        <v>46</v>
      </c>
      <c r="AM382" s="184">
        <f t="shared" si="480"/>
        <v>0</v>
      </c>
      <c r="AN382" s="155">
        <v>46</v>
      </c>
      <c r="AO382" s="184">
        <f t="shared" si="481"/>
        <v>0</v>
      </c>
      <c r="AP382" s="187">
        <v>0</v>
      </c>
      <c r="AQ382" s="186">
        <f t="shared" si="482"/>
        <v>0</v>
      </c>
      <c r="AR382" s="155">
        <v>828</v>
      </c>
      <c r="AS382" s="184">
        <f t="shared" si="483"/>
        <v>0</v>
      </c>
      <c r="AT382" s="155">
        <v>720</v>
      </c>
      <c r="AU382" s="184">
        <f t="shared" si="484"/>
        <v>0</v>
      </c>
      <c r="AV382" s="188">
        <v>7</v>
      </c>
      <c r="AW382" s="255">
        <v>211</v>
      </c>
      <c r="AX382" s="237">
        <f t="shared" si="474"/>
        <v>44206</v>
      </c>
      <c r="AY382" s="6">
        <v>1</v>
      </c>
      <c r="AZ382" s="238">
        <f t="shared" si="475"/>
        <v>374</v>
      </c>
      <c r="BA382" s="238">
        <f t="shared" si="425"/>
        <v>165</v>
      </c>
      <c r="BB382" s="130">
        <v>82</v>
      </c>
      <c r="BC382" s="27">
        <f t="shared" si="476"/>
        <v>287</v>
      </c>
      <c r="BD382" s="238">
        <f t="shared" si="427"/>
        <v>200</v>
      </c>
      <c r="BE382" s="229">
        <f t="shared" si="466"/>
        <v>44206</v>
      </c>
      <c r="BF382" s="132">
        <f t="shared" si="467"/>
        <v>18</v>
      </c>
      <c r="BG382" s="132">
        <f t="shared" si="396"/>
        <v>4430</v>
      </c>
      <c r="BH382" s="229">
        <f t="shared" si="462"/>
        <v>44206</v>
      </c>
      <c r="BI382" s="132">
        <f t="shared" si="468"/>
        <v>4430</v>
      </c>
      <c r="BJ382" s="1">
        <f t="shared" si="469"/>
        <v>44206</v>
      </c>
      <c r="BK382">
        <f t="shared" si="458"/>
        <v>61</v>
      </c>
      <c r="BL382">
        <f t="shared" si="470"/>
        <v>15</v>
      </c>
      <c r="BM382">
        <f t="shared" si="454"/>
        <v>76</v>
      </c>
      <c r="BN382" s="1">
        <f t="shared" si="455"/>
        <v>44206</v>
      </c>
      <c r="BO382">
        <f t="shared" si="456"/>
        <v>6450</v>
      </c>
      <c r="BP382">
        <f t="shared" si="459"/>
        <v>3230</v>
      </c>
      <c r="BQ382" s="179">
        <f t="shared" si="437"/>
        <v>44206</v>
      </c>
      <c r="BR382">
        <f t="shared" si="438"/>
        <v>9242</v>
      </c>
      <c r="BS382">
        <f t="shared" si="439"/>
        <v>8423</v>
      </c>
      <c r="BT382">
        <f t="shared" si="440"/>
        <v>158</v>
      </c>
      <c r="BX382" s="179">
        <f t="shared" si="441"/>
        <v>44206</v>
      </c>
      <c r="BY382">
        <f t="shared" si="442"/>
        <v>46</v>
      </c>
      <c r="BZ382">
        <f t="shared" si="443"/>
        <v>46</v>
      </c>
      <c r="CA382">
        <f t="shared" si="444"/>
        <v>0</v>
      </c>
      <c r="CB382" s="179">
        <f t="shared" si="445"/>
        <v>44206</v>
      </c>
      <c r="CC382">
        <f t="shared" si="446"/>
        <v>828</v>
      </c>
      <c r="CD382">
        <f t="shared" si="447"/>
        <v>720</v>
      </c>
      <c r="CE382">
        <f t="shared" si="448"/>
        <v>7</v>
      </c>
      <c r="CF382" s="179">
        <f t="shared" si="449"/>
        <v>44206</v>
      </c>
      <c r="CG382">
        <f t="shared" si="450"/>
        <v>31</v>
      </c>
      <c r="CH382">
        <f t="shared" si="451"/>
        <v>49</v>
      </c>
      <c r="CI382" s="179">
        <f t="shared" si="452"/>
        <v>44206</v>
      </c>
      <c r="CJ382">
        <f t="shared" si="453"/>
        <v>1</v>
      </c>
      <c r="CK382" s="1">
        <f t="shared" si="485"/>
        <v>44206</v>
      </c>
      <c r="CL382" s="282">
        <f t="shared" si="486"/>
        <v>31</v>
      </c>
      <c r="CM382" s="284">
        <f t="shared" si="487"/>
        <v>44206</v>
      </c>
      <c r="CN382" s="283">
        <f t="shared" si="488"/>
        <v>1</v>
      </c>
    </row>
    <row r="383" spans="1:92" ht="18" customHeight="1" x14ac:dyDescent="0.55000000000000004">
      <c r="A383" s="179">
        <v>44207</v>
      </c>
      <c r="B383" s="240">
        <v>13</v>
      </c>
      <c r="C383" s="154">
        <f t="shared" si="471"/>
        <v>4443</v>
      </c>
      <c r="D383" s="154">
        <f t="shared" si="460"/>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457"/>
        <v>44207</v>
      </c>
      <c r="AA383" s="230">
        <f t="shared" si="463"/>
        <v>10163</v>
      </c>
      <c r="AB383" s="230">
        <f t="shared" si="464"/>
        <v>9240</v>
      </c>
      <c r="AC383" s="231">
        <f t="shared" si="465"/>
        <v>166</v>
      </c>
      <c r="AD383" s="183">
        <f t="shared" si="472"/>
        <v>41</v>
      </c>
      <c r="AE383" s="243">
        <f t="shared" si="473"/>
        <v>8078</v>
      </c>
      <c r="AF383" s="155">
        <v>9283</v>
      </c>
      <c r="AG383" s="184">
        <f t="shared" si="477"/>
        <v>45</v>
      </c>
      <c r="AH383" s="155">
        <v>8468</v>
      </c>
      <c r="AI383" s="184">
        <f t="shared" si="478"/>
        <v>1</v>
      </c>
      <c r="AJ383" s="185">
        <v>159</v>
      </c>
      <c r="AK383" s="186">
        <f t="shared" si="479"/>
        <v>0</v>
      </c>
      <c r="AL383" s="155">
        <v>46</v>
      </c>
      <c r="AM383" s="184">
        <f t="shared" si="480"/>
        <v>0</v>
      </c>
      <c r="AN383" s="155">
        <v>46</v>
      </c>
      <c r="AO383" s="184">
        <f t="shared" si="481"/>
        <v>0</v>
      </c>
      <c r="AP383" s="187">
        <v>0</v>
      </c>
      <c r="AQ383" s="186">
        <f t="shared" si="482"/>
        <v>6</v>
      </c>
      <c r="AR383" s="155">
        <v>834</v>
      </c>
      <c r="AS383" s="184">
        <f t="shared" si="483"/>
        <v>6</v>
      </c>
      <c r="AT383" s="155">
        <v>726</v>
      </c>
      <c r="AU383" s="184">
        <f t="shared" si="484"/>
        <v>0</v>
      </c>
      <c r="AV383" s="188">
        <v>7</v>
      </c>
      <c r="AW383" s="255">
        <v>212</v>
      </c>
      <c r="AX383" s="237">
        <f t="shared" si="474"/>
        <v>44207</v>
      </c>
      <c r="AY383" s="6">
        <v>1</v>
      </c>
      <c r="AZ383" s="238">
        <f t="shared" si="475"/>
        <v>375</v>
      </c>
      <c r="BA383" s="238">
        <f t="shared" si="425"/>
        <v>166</v>
      </c>
      <c r="BB383" s="130">
        <v>40</v>
      </c>
      <c r="BC383" s="27">
        <f t="shared" si="476"/>
        <v>327</v>
      </c>
      <c r="BD383" s="238">
        <f t="shared" si="427"/>
        <v>201</v>
      </c>
      <c r="BE383" s="229">
        <f t="shared" si="466"/>
        <v>44207</v>
      </c>
      <c r="BF383" s="132">
        <f t="shared" si="467"/>
        <v>13</v>
      </c>
      <c r="BG383" s="132">
        <f t="shared" si="396"/>
        <v>4443</v>
      </c>
      <c r="BH383" s="229">
        <f t="shared" si="462"/>
        <v>44207</v>
      </c>
      <c r="BI383" s="132">
        <f t="shared" si="468"/>
        <v>4443</v>
      </c>
      <c r="BJ383" s="1">
        <f t="shared" si="469"/>
        <v>44207</v>
      </c>
      <c r="BK383">
        <f t="shared" si="458"/>
        <v>71</v>
      </c>
      <c r="BL383">
        <f t="shared" si="470"/>
        <v>10</v>
      </c>
      <c r="BM383">
        <f t="shared" si="454"/>
        <v>81</v>
      </c>
      <c r="BN383" s="1">
        <f t="shared" si="455"/>
        <v>44207</v>
      </c>
      <c r="BO383">
        <f t="shared" si="456"/>
        <v>6531</v>
      </c>
      <c r="BP383">
        <f t="shared" si="459"/>
        <v>3240</v>
      </c>
      <c r="BQ383" s="179">
        <f t="shared" si="437"/>
        <v>44207</v>
      </c>
      <c r="BR383">
        <f t="shared" si="438"/>
        <v>9283</v>
      </c>
      <c r="BS383">
        <f t="shared" si="439"/>
        <v>8468</v>
      </c>
      <c r="BT383">
        <f t="shared" si="440"/>
        <v>159</v>
      </c>
      <c r="BX383" s="179">
        <f t="shared" si="441"/>
        <v>44207</v>
      </c>
      <c r="BY383">
        <f t="shared" si="442"/>
        <v>46</v>
      </c>
      <c r="BZ383">
        <f t="shared" si="443"/>
        <v>46</v>
      </c>
      <c r="CA383">
        <f t="shared" si="444"/>
        <v>0</v>
      </c>
      <c r="CB383" s="179">
        <f t="shared" si="445"/>
        <v>44207</v>
      </c>
      <c r="CC383">
        <f t="shared" si="446"/>
        <v>834</v>
      </c>
      <c r="CD383">
        <f t="shared" si="447"/>
        <v>726</v>
      </c>
      <c r="CE383">
        <f t="shared" si="448"/>
        <v>7</v>
      </c>
      <c r="CF383" s="179">
        <f t="shared" si="449"/>
        <v>44207</v>
      </c>
      <c r="CG383">
        <f t="shared" si="450"/>
        <v>41</v>
      </c>
      <c r="CH383">
        <f t="shared" si="451"/>
        <v>45</v>
      </c>
      <c r="CI383" s="179">
        <f t="shared" si="452"/>
        <v>44207</v>
      </c>
      <c r="CJ383">
        <f t="shared" si="453"/>
        <v>1</v>
      </c>
      <c r="CK383" s="1">
        <f t="shared" si="485"/>
        <v>44207</v>
      </c>
      <c r="CL383" s="282">
        <f t="shared" si="486"/>
        <v>41</v>
      </c>
      <c r="CM383" s="284">
        <f t="shared" si="487"/>
        <v>44207</v>
      </c>
      <c r="CN383" s="283">
        <f t="shared" si="488"/>
        <v>1</v>
      </c>
    </row>
    <row r="384" spans="1:92" ht="18" customHeight="1" x14ac:dyDescent="0.55000000000000004">
      <c r="A384" s="179">
        <v>44208</v>
      </c>
      <c r="B384" s="240">
        <v>8</v>
      </c>
      <c r="C384" s="154">
        <f t="shared" si="471"/>
        <v>4451</v>
      </c>
      <c r="D384" s="154">
        <f t="shared" si="460"/>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457"/>
        <v>44208</v>
      </c>
      <c r="AA384" s="230">
        <f t="shared" si="463"/>
        <v>10227</v>
      </c>
      <c r="AB384" s="230">
        <f t="shared" si="464"/>
        <v>9300</v>
      </c>
      <c r="AC384" s="231">
        <f t="shared" si="465"/>
        <v>167</v>
      </c>
      <c r="AD384" s="183">
        <f t="shared" si="472"/>
        <v>60</v>
      </c>
      <c r="AE384" s="243">
        <f t="shared" si="473"/>
        <v>8138</v>
      </c>
      <c r="AF384" s="155">
        <v>9343</v>
      </c>
      <c r="AG384" s="184">
        <f t="shared" si="477"/>
        <v>56</v>
      </c>
      <c r="AH384" s="155">
        <v>8524</v>
      </c>
      <c r="AI384" s="184">
        <f t="shared" si="478"/>
        <v>1</v>
      </c>
      <c r="AJ384" s="185">
        <v>160</v>
      </c>
      <c r="AK384" s="186">
        <f t="shared" si="479"/>
        <v>0</v>
      </c>
      <c r="AL384" s="155">
        <v>46</v>
      </c>
      <c r="AM384" s="184">
        <f t="shared" si="480"/>
        <v>0</v>
      </c>
      <c r="AN384" s="155">
        <v>46</v>
      </c>
      <c r="AO384" s="184">
        <f t="shared" si="481"/>
        <v>0</v>
      </c>
      <c r="AP384" s="187">
        <v>0</v>
      </c>
      <c r="AQ384" s="186">
        <f t="shared" si="482"/>
        <v>4</v>
      </c>
      <c r="AR384" s="155">
        <v>838</v>
      </c>
      <c r="AS384" s="184">
        <f t="shared" si="483"/>
        <v>4</v>
      </c>
      <c r="AT384" s="155">
        <v>730</v>
      </c>
      <c r="AU384" s="184">
        <f t="shared" si="484"/>
        <v>0</v>
      </c>
      <c r="AV384" s="188">
        <v>7</v>
      </c>
      <c r="AW384" s="255">
        <v>213</v>
      </c>
      <c r="AX384" s="237">
        <f>+A384</f>
        <v>44208</v>
      </c>
      <c r="AY384" s="6">
        <v>0</v>
      </c>
      <c r="AZ384" s="238">
        <f t="shared" si="475"/>
        <v>375</v>
      </c>
      <c r="BA384" s="238">
        <f t="shared" si="425"/>
        <v>167</v>
      </c>
      <c r="BB384" s="130">
        <v>90</v>
      </c>
      <c r="BC384" s="27">
        <f t="shared" si="476"/>
        <v>417</v>
      </c>
      <c r="BD384" s="238">
        <f t="shared" si="427"/>
        <v>202</v>
      </c>
      <c r="BE384" s="229">
        <f t="shared" si="466"/>
        <v>44208</v>
      </c>
      <c r="BF384" s="132">
        <f t="shared" si="467"/>
        <v>8</v>
      </c>
      <c r="BG384" s="132">
        <f t="shared" si="396"/>
        <v>4451</v>
      </c>
      <c r="BH384" s="229">
        <f t="shared" si="462"/>
        <v>44208</v>
      </c>
      <c r="BI384" s="132">
        <f t="shared" si="468"/>
        <v>4451</v>
      </c>
      <c r="BJ384" s="1">
        <f t="shared" si="469"/>
        <v>44208</v>
      </c>
      <c r="BK384">
        <f t="shared" si="458"/>
        <v>35</v>
      </c>
      <c r="BL384">
        <f t="shared" si="470"/>
        <v>3</v>
      </c>
      <c r="BM384">
        <f t="shared" si="454"/>
        <v>38</v>
      </c>
      <c r="BN384" s="1">
        <f t="shared" si="455"/>
        <v>44208</v>
      </c>
      <c r="BO384">
        <f t="shared" si="456"/>
        <v>6569</v>
      </c>
      <c r="BP384">
        <f t="shared" si="459"/>
        <v>3243</v>
      </c>
      <c r="BQ384" s="179">
        <f t="shared" si="437"/>
        <v>44208</v>
      </c>
      <c r="BR384">
        <f t="shared" si="438"/>
        <v>9343</v>
      </c>
      <c r="BS384">
        <f t="shared" si="439"/>
        <v>8524</v>
      </c>
      <c r="BT384">
        <f t="shared" si="440"/>
        <v>160</v>
      </c>
      <c r="BX384" s="179">
        <f t="shared" si="441"/>
        <v>44208</v>
      </c>
      <c r="BY384">
        <f t="shared" si="442"/>
        <v>46</v>
      </c>
      <c r="BZ384">
        <f t="shared" si="443"/>
        <v>46</v>
      </c>
      <c r="CA384">
        <f t="shared" si="444"/>
        <v>0</v>
      </c>
      <c r="CB384" s="179">
        <f t="shared" si="445"/>
        <v>44208</v>
      </c>
      <c r="CC384">
        <f t="shared" si="446"/>
        <v>838</v>
      </c>
      <c r="CD384">
        <f t="shared" si="447"/>
        <v>730</v>
      </c>
      <c r="CE384">
        <f t="shared" si="448"/>
        <v>7</v>
      </c>
      <c r="CF384" s="179">
        <f t="shared" si="449"/>
        <v>44208</v>
      </c>
      <c r="CG384">
        <f t="shared" si="450"/>
        <v>60</v>
      </c>
      <c r="CH384">
        <f t="shared" si="451"/>
        <v>56</v>
      </c>
      <c r="CI384" s="179">
        <f t="shared" si="452"/>
        <v>44208</v>
      </c>
      <c r="CJ384">
        <f t="shared" si="453"/>
        <v>1</v>
      </c>
      <c r="CK384" s="1">
        <f t="shared" si="485"/>
        <v>44208</v>
      </c>
      <c r="CL384" s="282">
        <f t="shared" si="486"/>
        <v>60</v>
      </c>
      <c r="CM384" s="284">
        <f t="shared" si="487"/>
        <v>44208</v>
      </c>
      <c r="CN384" s="283">
        <f t="shared" si="488"/>
        <v>1</v>
      </c>
    </row>
    <row r="385" spans="1:92" ht="18" customHeight="1" x14ac:dyDescent="0.55000000000000004">
      <c r="A385" s="179">
        <v>44209</v>
      </c>
      <c r="B385" s="240">
        <v>14</v>
      </c>
      <c r="C385" s="154">
        <f t="shared" si="471"/>
        <v>4465</v>
      </c>
      <c r="D385" s="154">
        <f t="shared" si="460"/>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457"/>
        <v>44209</v>
      </c>
      <c r="AA385" s="230">
        <f t="shared" si="463"/>
        <v>10273</v>
      </c>
      <c r="AB385" s="230">
        <f t="shared" si="464"/>
        <v>9361</v>
      </c>
      <c r="AC385" s="231">
        <f t="shared" si="465"/>
        <v>168</v>
      </c>
      <c r="AD385" s="183">
        <f t="shared" si="472"/>
        <v>42</v>
      </c>
      <c r="AE385" s="243">
        <f t="shared" si="473"/>
        <v>8180</v>
      </c>
      <c r="AF385" s="155">
        <v>9385</v>
      </c>
      <c r="AG385" s="184">
        <f t="shared" si="477"/>
        <v>60</v>
      </c>
      <c r="AH385" s="155">
        <v>8584</v>
      </c>
      <c r="AI385" s="184">
        <f t="shared" si="478"/>
        <v>1</v>
      </c>
      <c r="AJ385" s="185">
        <v>161</v>
      </c>
      <c r="AK385" s="186">
        <f t="shared" si="479"/>
        <v>0</v>
      </c>
      <c r="AL385" s="155">
        <v>46</v>
      </c>
      <c r="AM385" s="184">
        <f t="shared" si="480"/>
        <v>0</v>
      </c>
      <c r="AN385" s="155">
        <v>46</v>
      </c>
      <c r="AO385" s="184">
        <f t="shared" si="481"/>
        <v>0</v>
      </c>
      <c r="AP385" s="187">
        <v>0</v>
      </c>
      <c r="AQ385" s="186">
        <f t="shared" si="482"/>
        <v>4</v>
      </c>
      <c r="AR385" s="155">
        <v>842</v>
      </c>
      <c r="AS385" s="184">
        <f t="shared" si="483"/>
        <v>1</v>
      </c>
      <c r="AT385" s="155">
        <v>731</v>
      </c>
      <c r="AU385" s="184">
        <f t="shared" si="484"/>
        <v>0</v>
      </c>
      <c r="AV385" s="188">
        <v>7</v>
      </c>
      <c r="AW385" s="255">
        <v>214</v>
      </c>
      <c r="AX385" s="237">
        <f>+A385</f>
        <v>44209</v>
      </c>
      <c r="AY385" s="6">
        <v>0</v>
      </c>
      <c r="AZ385" s="238">
        <f t="shared" si="475"/>
        <v>375</v>
      </c>
      <c r="BA385" s="238">
        <f t="shared" si="425"/>
        <v>168</v>
      </c>
      <c r="BB385" s="130">
        <v>81</v>
      </c>
      <c r="BC385" s="27">
        <f t="shared" si="476"/>
        <v>498</v>
      </c>
      <c r="BD385" s="238">
        <f t="shared" si="427"/>
        <v>203</v>
      </c>
      <c r="BE385" s="229">
        <f t="shared" si="466"/>
        <v>44209</v>
      </c>
      <c r="BF385" s="132">
        <f t="shared" si="467"/>
        <v>14</v>
      </c>
      <c r="BG385" s="132">
        <f t="shared" si="396"/>
        <v>4465</v>
      </c>
      <c r="BH385" s="229">
        <f t="shared" si="462"/>
        <v>44209</v>
      </c>
      <c r="BI385" s="132">
        <f t="shared" si="468"/>
        <v>4465</v>
      </c>
      <c r="BJ385" s="1">
        <f t="shared" si="469"/>
        <v>44209</v>
      </c>
      <c r="BK385">
        <f t="shared" si="458"/>
        <v>75</v>
      </c>
      <c r="BL385">
        <f t="shared" si="470"/>
        <v>3</v>
      </c>
      <c r="BM385">
        <f t="shared" si="454"/>
        <v>78</v>
      </c>
      <c r="BN385" s="1">
        <f t="shared" si="455"/>
        <v>44209</v>
      </c>
      <c r="BO385">
        <f t="shared" si="456"/>
        <v>6647</v>
      </c>
      <c r="BP385">
        <f t="shared" si="459"/>
        <v>3246</v>
      </c>
      <c r="BQ385" s="179">
        <f t="shared" si="437"/>
        <v>44209</v>
      </c>
      <c r="BR385">
        <f t="shared" si="438"/>
        <v>9385</v>
      </c>
      <c r="BS385">
        <f t="shared" si="439"/>
        <v>8584</v>
      </c>
      <c r="BT385">
        <f t="shared" si="440"/>
        <v>161</v>
      </c>
      <c r="BX385" s="179">
        <f t="shared" si="441"/>
        <v>44209</v>
      </c>
      <c r="BY385">
        <f t="shared" si="442"/>
        <v>46</v>
      </c>
      <c r="BZ385">
        <f t="shared" si="443"/>
        <v>46</v>
      </c>
      <c r="CA385">
        <f t="shared" si="444"/>
        <v>0</v>
      </c>
      <c r="CB385" s="179">
        <f t="shared" si="445"/>
        <v>44209</v>
      </c>
      <c r="CC385">
        <f t="shared" si="446"/>
        <v>842</v>
      </c>
      <c r="CD385">
        <f t="shared" si="447"/>
        <v>731</v>
      </c>
      <c r="CE385">
        <f t="shared" si="448"/>
        <v>7</v>
      </c>
      <c r="CF385" s="179">
        <f t="shared" si="449"/>
        <v>44209</v>
      </c>
      <c r="CG385">
        <f t="shared" si="450"/>
        <v>42</v>
      </c>
      <c r="CH385">
        <f t="shared" si="451"/>
        <v>60</v>
      </c>
      <c r="CI385" s="179">
        <f t="shared" si="452"/>
        <v>44209</v>
      </c>
      <c r="CJ385">
        <f t="shared" si="453"/>
        <v>1</v>
      </c>
      <c r="CK385" s="1">
        <f t="shared" si="485"/>
        <v>44209</v>
      </c>
      <c r="CL385" s="282">
        <f t="shared" si="486"/>
        <v>42</v>
      </c>
      <c r="CM385" s="284">
        <f t="shared" si="487"/>
        <v>44209</v>
      </c>
      <c r="CN385" s="283">
        <f t="shared" si="488"/>
        <v>1</v>
      </c>
    </row>
    <row r="386" spans="1:92" ht="18" customHeight="1" x14ac:dyDescent="0.55000000000000004">
      <c r="A386" s="179">
        <v>44210</v>
      </c>
      <c r="B386" s="240">
        <v>9</v>
      </c>
      <c r="C386" s="154">
        <f t="shared" si="471"/>
        <v>4474</v>
      </c>
      <c r="D386" s="154">
        <f t="shared" si="460"/>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457"/>
        <v>44210</v>
      </c>
      <c r="AA386" s="230">
        <f t="shared" si="463"/>
        <v>10302</v>
      </c>
      <c r="AB386" s="230">
        <f t="shared" si="464"/>
        <v>9408</v>
      </c>
      <c r="AC386" s="231">
        <f t="shared" si="465"/>
        <v>168</v>
      </c>
      <c r="AD386" s="183">
        <f t="shared" si="472"/>
        <v>29</v>
      </c>
      <c r="AE386" s="243">
        <f t="shared" si="473"/>
        <v>8209</v>
      </c>
      <c r="AF386" s="155">
        <v>9414</v>
      </c>
      <c r="AG386" s="184">
        <f t="shared" si="477"/>
        <v>47</v>
      </c>
      <c r="AH386" s="155">
        <v>8631</v>
      </c>
      <c r="AI386" s="184">
        <f t="shared" si="478"/>
        <v>0</v>
      </c>
      <c r="AJ386" s="185">
        <v>161</v>
      </c>
      <c r="AK386" s="186">
        <f t="shared" si="479"/>
        <v>0</v>
      </c>
      <c r="AL386" s="155">
        <v>46</v>
      </c>
      <c r="AM386" s="184">
        <f t="shared" si="480"/>
        <v>0</v>
      </c>
      <c r="AN386" s="155">
        <v>46</v>
      </c>
      <c r="AO386" s="184">
        <f t="shared" si="481"/>
        <v>0</v>
      </c>
      <c r="AP386" s="187">
        <v>0</v>
      </c>
      <c r="AQ386" s="186">
        <f t="shared" si="482"/>
        <v>0</v>
      </c>
      <c r="AR386" s="155">
        <v>842</v>
      </c>
      <c r="AS386" s="184">
        <f t="shared" si="483"/>
        <v>0</v>
      </c>
      <c r="AT386" s="155">
        <v>731</v>
      </c>
      <c r="AU386" s="184">
        <f t="shared" si="484"/>
        <v>0</v>
      </c>
      <c r="AV386" s="188">
        <v>7</v>
      </c>
      <c r="AW386" s="255">
        <v>215</v>
      </c>
      <c r="AX386" s="237">
        <f>+A386</f>
        <v>44210</v>
      </c>
      <c r="AY386" s="6">
        <v>0</v>
      </c>
      <c r="AZ386" s="238">
        <f t="shared" si="475"/>
        <v>375</v>
      </c>
      <c r="BA386" s="238">
        <f t="shared" si="425"/>
        <v>169</v>
      </c>
      <c r="BB386" s="130">
        <v>90</v>
      </c>
      <c r="BC386" s="27">
        <f t="shared" si="476"/>
        <v>588</v>
      </c>
      <c r="BD386" s="238">
        <f t="shared" si="427"/>
        <v>204</v>
      </c>
      <c r="BE386" s="229">
        <f t="shared" si="466"/>
        <v>44210</v>
      </c>
      <c r="BF386" s="132">
        <f t="shared" si="467"/>
        <v>9</v>
      </c>
      <c r="BG386" s="132">
        <f t="shared" si="396"/>
        <v>4474</v>
      </c>
      <c r="BH386" s="229">
        <f t="shared" si="462"/>
        <v>44210</v>
      </c>
      <c r="BI386" s="132">
        <f t="shared" si="468"/>
        <v>4474</v>
      </c>
      <c r="BJ386" s="1">
        <f t="shared" si="469"/>
        <v>44210</v>
      </c>
      <c r="BK386">
        <f t="shared" si="458"/>
        <v>55</v>
      </c>
      <c r="BL386">
        <f t="shared" si="470"/>
        <v>11</v>
      </c>
      <c r="BM386">
        <f t="shared" si="454"/>
        <v>66</v>
      </c>
      <c r="BN386" s="1">
        <f t="shared" si="455"/>
        <v>44210</v>
      </c>
      <c r="BO386">
        <f t="shared" si="456"/>
        <v>6713</v>
      </c>
      <c r="BP386">
        <f t="shared" si="459"/>
        <v>3257</v>
      </c>
      <c r="BQ386" s="179">
        <f t="shared" si="437"/>
        <v>44210</v>
      </c>
      <c r="BR386">
        <f t="shared" si="438"/>
        <v>9414</v>
      </c>
      <c r="BS386">
        <f t="shared" si="439"/>
        <v>8631</v>
      </c>
      <c r="BT386">
        <f t="shared" si="440"/>
        <v>161</v>
      </c>
      <c r="BX386" s="179">
        <f t="shared" si="441"/>
        <v>44210</v>
      </c>
      <c r="BY386">
        <f t="shared" si="442"/>
        <v>46</v>
      </c>
      <c r="BZ386">
        <f t="shared" si="443"/>
        <v>46</v>
      </c>
      <c r="CA386">
        <f t="shared" si="444"/>
        <v>0</v>
      </c>
      <c r="CB386" s="179">
        <f t="shared" si="445"/>
        <v>44210</v>
      </c>
      <c r="CC386">
        <f t="shared" si="446"/>
        <v>842</v>
      </c>
      <c r="CD386">
        <f t="shared" si="447"/>
        <v>731</v>
      </c>
      <c r="CE386">
        <f t="shared" si="448"/>
        <v>7</v>
      </c>
      <c r="CF386" s="179">
        <f t="shared" si="449"/>
        <v>44210</v>
      </c>
      <c r="CG386">
        <f t="shared" si="450"/>
        <v>29</v>
      </c>
      <c r="CH386">
        <f t="shared" si="451"/>
        <v>47</v>
      </c>
      <c r="CI386" s="179">
        <f t="shared" si="452"/>
        <v>44210</v>
      </c>
      <c r="CJ386">
        <f t="shared" si="453"/>
        <v>0</v>
      </c>
      <c r="CK386" s="1">
        <f t="shared" si="485"/>
        <v>44210</v>
      </c>
      <c r="CL386" s="282">
        <f t="shared" si="486"/>
        <v>29</v>
      </c>
      <c r="CM386" s="284">
        <f t="shared" si="487"/>
        <v>44210</v>
      </c>
      <c r="CN386" s="283">
        <f t="shared" si="488"/>
        <v>0</v>
      </c>
    </row>
    <row r="387" spans="1:92" ht="18" customHeight="1" x14ac:dyDescent="0.55000000000000004">
      <c r="A387" s="179">
        <v>44211</v>
      </c>
      <c r="B387" s="240">
        <v>15</v>
      </c>
      <c r="C387" s="154">
        <f t="shared" si="471"/>
        <v>4489</v>
      </c>
      <c r="D387" s="154">
        <f t="shared" si="460"/>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489">+A387</f>
        <v>44211</v>
      </c>
      <c r="AA387" s="230">
        <f t="shared" si="463"/>
        <v>10341</v>
      </c>
      <c r="AB387" s="230">
        <f t="shared" si="464"/>
        <v>9471</v>
      </c>
      <c r="AC387" s="231">
        <f t="shared" si="465"/>
        <v>168</v>
      </c>
      <c r="AD387" s="183">
        <f t="shared" si="472"/>
        <v>38</v>
      </c>
      <c r="AE387" s="243">
        <f t="shared" si="473"/>
        <v>8247</v>
      </c>
      <c r="AF387" s="155">
        <v>9452</v>
      </c>
      <c r="AG387" s="184">
        <f t="shared" si="477"/>
        <v>53</v>
      </c>
      <c r="AH387" s="155">
        <v>8684</v>
      </c>
      <c r="AI387" s="184">
        <f t="shared" si="478"/>
        <v>0</v>
      </c>
      <c r="AJ387" s="185">
        <v>161</v>
      </c>
      <c r="AK387" s="186">
        <f t="shared" si="479"/>
        <v>0</v>
      </c>
      <c r="AL387" s="155">
        <v>46</v>
      </c>
      <c r="AM387" s="184">
        <f t="shared" si="480"/>
        <v>0</v>
      </c>
      <c r="AN387" s="155">
        <v>46</v>
      </c>
      <c r="AO387" s="184">
        <f t="shared" si="481"/>
        <v>0</v>
      </c>
      <c r="AP387" s="187">
        <v>0</v>
      </c>
      <c r="AQ387" s="186">
        <f t="shared" si="482"/>
        <v>1</v>
      </c>
      <c r="AR387" s="155">
        <v>843</v>
      </c>
      <c r="AS387" s="184">
        <f t="shared" si="483"/>
        <v>10</v>
      </c>
      <c r="AT387" s="155">
        <v>741</v>
      </c>
      <c r="AU387" s="184">
        <f t="shared" si="484"/>
        <v>0</v>
      </c>
      <c r="AV387" s="188">
        <v>7</v>
      </c>
      <c r="AW387" s="255">
        <v>216</v>
      </c>
      <c r="AX387" s="237">
        <f>+A387</f>
        <v>44211</v>
      </c>
      <c r="AY387" s="6">
        <v>2</v>
      </c>
      <c r="AZ387" s="238">
        <f t="shared" si="475"/>
        <v>377</v>
      </c>
      <c r="BA387" s="238">
        <f t="shared" si="425"/>
        <v>170</v>
      </c>
      <c r="BB387" s="130">
        <v>90</v>
      </c>
      <c r="BC387" s="27">
        <f t="shared" si="476"/>
        <v>678</v>
      </c>
      <c r="BD387" s="238">
        <f t="shared" si="427"/>
        <v>205</v>
      </c>
      <c r="BE387" s="229">
        <f t="shared" si="466"/>
        <v>44211</v>
      </c>
      <c r="BF387" s="132">
        <f t="shared" si="467"/>
        <v>15</v>
      </c>
      <c r="BG387" s="132">
        <f t="shared" si="396"/>
        <v>4489</v>
      </c>
      <c r="BH387" s="229">
        <f t="shared" si="462"/>
        <v>44211</v>
      </c>
      <c r="BI387" s="132">
        <f t="shared" si="468"/>
        <v>4489</v>
      </c>
      <c r="BJ387" s="1">
        <f t="shared" si="469"/>
        <v>44211</v>
      </c>
      <c r="BK387">
        <f t="shared" si="458"/>
        <v>55</v>
      </c>
      <c r="BL387">
        <f t="shared" si="470"/>
        <v>24</v>
      </c>
      <c r="BM387">
        <f t="shared" si="454"/>
        <v>79</v>
      </c>
      <c r="BN387" s="1">
        <f t="shared" si="455"/>
        <v>44211</v>
      </c>
      <c r="BO387">
        <f t="shared" si="456"/>
        <v>6792</v>
      </c>
      <c r="BP387">
        <f t="shared" si="459"/>
        <v>3281</v>
      </c>
      <c r="BQ387" s="179">
        <f t="shared" si="437"/>
        <v>44211</v>
      </c>
      <c r="BR387">
        <f t="shared" si="438"/>
        <v>9452</v>
      </c>
      <c r="BS387">
        <f t="shared" si="439"/>
        <v>8684</v>
      </c>
      <c r="BT387">
        <f t="shared" si="440"/>
        <v>161</v>
      </c>
      <c r="BX387" s="179">
        <f t="shared" si="441"/>
        <v>44211</v>
      </c>
      <c r="BY387">
        <f t="shared" si="442"/>
        <v>46</v>
      </c>
      <c r="BZ387">
        <f t="shared" si="443"/>
        <v>46</v>
      </c>
      <c r="CA387">
        <f t="shared" si="444"/>
        <v>0</v>
      </c>
      <c r="CB387" s="179">
        <f t="shared" si="445"/>
        <v>44211</v>
      </c>
      <c r="CC387">
        <f t="shared" si="446"/>
        <v>843</v>
      </c>
      <c r="CD387">
        <f t="shared" si="447"/>
        <v>741</v>
      </c>
      <c r="CE387">
        <f t="shared" si="448"/>
        <v>7</v>
      </c>
      <c r="CF387" s="179">
        <f t="shared" si="449"/>
        <v>44211</v>
      </c>
      <c r="CG387">
        <f t="shared" si="450"/>
        <v>38</v>
      </c>
      <c r="CH387">
        <f t="shared" si="451"/>
        <v>53</v>
      </c>
      <c r="CI387" s="179">
        <f t="shared" si="452"/>
        <v>44211</v>
      </c>
      <c r="CJ387">
        <f t="shared" si="453"/>
        <v>0</v>
      </c>
      <c r="CK387" s="1">
        <f t="shared" si="485"/>
        <v>44211</v>
      </c>
      <c r="CL387" s="282">
        <f t="shared" si="486"/>
        <v>38</v>
      </c>
      <c r="CM387" s="284">
        <f t="shared" si="487"/>
        <v>44211</v>
      </c>
      <c r="CN387" s="283">
        <f t="shared" si="488"/>
        <v>0</v>
      </c>
    </row>
    <row r="388" spans="1:92" ht="18" customHeight="1" x14ac:dyDescent="0.55000000000000004">
      <c r="A388" s="179">
        <v>44212</v>
      </c>
      <c r="B388" s="240">
        <v>13</v>
      </c>
      <c r="C388" s="154">
        <f t="shared" si="471"/>
        <v>4502</v>
      </c>
      <c r="D388" s="154">
        <f t="shared" si="460"/>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489"/>
        <v>44212</v>
      </c>
      <c r="AA388" s="230">
        <f t="shared" si="463"/>
        <v>10398</v>
      </c>
      <c r="AB388" s="230">
        <f t="shared" si="464"/>
        <v>9521</v>
      </c>
      <c r="AC388" s="231">
        <f t="shared" si="465"/>
        <v>169</v>
      </c>
      <c r="AD388" s="183">
        <f t="shared" si="472"/>
        <v>50</v>
      </c>
      <c r="AE388" s="243">
        <f t="shared" si="473"/>
        <v>8297</v>
      </c>
      <c r="AF388" s="155">
        <v>9502</v>
      </c>
      <c r="AG388" s="184">
        <f t="shared" si="477"/>
        <v>40</v>
      </c>
      <c r="AH388" s="155">
        <v>8724</v>
      </c>
      <c r="AI388" s="184">
        <f t="shared" si="478"/>
        <v>1</v>
      </c>
      <c r="AJ388" s="185">
        <v>162</v>
      </c>
      <c r="AK388" s="186">
        <f t="shared" si="479"/>
        <v>0</v>
      </c>
      <c r="AL388" s="155">
        <v>46</v>
      </c>
      <c r="AM388" s="184">
        <f t="shared" si="480"/>
        <v>0</v>
      </c>
      <c r="AN388" s="155">
        <v>46</v>
      </c>
      <c r="AO388" s="184">
        <f t="shared" si="481"/>
        <v>0</v>
      </c>
      <c r="AP388" s="187">
        <v>0</v>
      </c>
      <c r="AQ388" s="186">
        <f t="shared" si="482"/>
        <v>7</v>
      </c>
      <c r="AR388" s="155">
        <v>850</v>
      </c>
      <c r="AS388" s="184">
        <f t="shared" si="483"/>
        <v>10</v>
      </c>
      <c r="AT388" s="155">
        <v>751</v>
      </c>
      <c r="AU388" s="184">
        <f t="shared" si="484"/>
        <v>0</v>
      </c>
      <c r="AV388" s="188">
        <v>7</v>
      </c>
      <c r="AW388" s="255">
        <v>217</v>
      </c>
      <c r="AX388" s="237">
        <f>+A388</f>
        <v>44212</v>
      </c>
      <c r="AY388" s="6">
        <v>2</v>
      </c>
      <c r="AZ388" s="238">
        <f t="shared" si="475"/>
        <v>379</v>
      </c>
      <c r="BA388" s="238">
        <f t="shared" si="425"/>
        <v>171</v>
      </c>
      <c r="BB388" s="130">
        <v>72</v>
      </c>
      <c r="BC388" s="27">
        <f t="shared" si="476"/>
        <v>750</v>
      </c>
      <c r="BD388" s="238">
        <f t="shared" si="427"/>
        <v>206</v>
      </c>
      <c r="BE388" s="229">
        <f t="shared" si="466"/>
        <v>44212</v>
      </c>
      <c r="BF388" s="132">
        <f t="shared" si="467"/>
        <v>13</v>
      </c>
      <c r="BG388" s="132">
        <f t="shared" si="396"/>
        <v>4502</v>
      </c>
      <c r="BH388" s="229">
        <f t="shared" si="462"/>
        <v>44212</v>
      </c>
      <c r="BI388" s="132">
        <f t="shared" si="468"/>
        <v>4502</v>
      </c>
      <c r="BJ388" s="1">
        <f t="shared" si="469"/>
        <v>44212</v>
      </c>
      <c r="BK388">
        <f t="shared" si="458"/>
        <v>103</v>
      </c>
      <c r="BL388">
        <f t="shared" si="470"/>
        <v>16</v>
      </c>
      <c r="BM388">
        <f t="shared" si="454"/>
        <v>119</v>
      </c>
      <c r="BN388" s="1">
        <f t="shared" si="455"/>
        <v>44212</v>
      </c>
      <c r="BO388">
        <f t="shared" si="456"/>
        <v>6911</v>
      </c>
      <c r="BP388">
        <f t="shared" si="459"/>
        <v>3297</v>
      </c>
      <c r="BQ388" s="179">
        <f t="shared" si="437"/>
        <v>44212</v>
      </c>
      <c r="BR388">
        <f t="shared" si="438"/>
        <v>9502</v>
      </c>
      <c r="BS388">
        <f t="shared" si="439"/>
        <v>8724</v>
      </c>
      <c r="BT388">
        <f t="shared" si="440"/>
        <v>162</v>
      </c>
      <c r="BX388" s="179">
        <f t="shared" si="441"/>
        <v>44212</v>
      </c>
      <c r="BY388">
        <f t="shared" si="442"/>
        <v>46</v>
      </c>
      <c r="BZ388">
        <f t="shared" si="443"/>
        <v>46</v>
      </c>
      <c r="CA388">
        <f t="shared" si="444"/>
        <v>0</v>
      </c>
      <c r="CB388" s="179">
        <f t="shared" si="445"/>
        <v>44212</v>
      </c>
      <c r="CC388">
        <f t="shared" si="446"/>
        <v>850</v>
      </c>
      <c r="CD388">
        <f t="shared" si="447"/>
        <v>751</v>
      </c>
      <c r="CE388">
        <f t="shared" si="448"/>
        <v>7</v>
      </c>
      <c r="CF388" s="179">
        <f t="shared" si="449"/>
        <v>44212</v>
      </c>
      <c r="CG388">
        <f t="shared" si="450"/>
        <v>50</v>
      </c>
      <c r="CH388">
        <f t="shared" si="451"/>
        <v>40</v>
      </c>
      <c r="CI388" s="179">
        <f t="shared" si="452"/>
        <v>44212</v>
      </c>
      <c r="CJ388">
        <f t="shared" si="453"/>
        <v>1</v>
      </c>
      <c r="CK388" s="1">
        <f t="shared" si="485"/>
        <v>44212</v>
      </c>
      <c r="CL388" s="282">
        <f t="shared" si="486"/>
        <v>50</v>
      </c>
      <c r="CM388" s="284">
        <f t="shared" si="487"/>
        <v>44212</v>
      </c>
      <c r="CN388" s="283">
        <f t="shared" si="488"/>
        <v>1</v>
      </c>
    </row>
    <row r="389" spans="1:92" ht="18" customHeight="1" x14ac:dyDescent="0.55000000000000004">
      <c r="A389" s="179">
        <v>44213</v>
      </c>
      <c r="B389" s="240">
        <v>16</v>
      </c>
      <c r="C389" s="154">
        <f t="shared" si="471"/>
        <v>4518</v>
      </c>
      <c r="D389" s="154">
        <f t="shared" ref="D389:D403" si="490">+C389-F389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489"/>
        <v>44213</v>
      </c>
      <c r="AA389" s="230">
        <f t="shared" si="463"/>
        <v>10458</v>
      </c>
      <c r="AB389" s="230">
        <f t="shared" si="464"/>
        <v>9559</v>
      </c>
      <c r="AC389" s="231">
        <f t="shared" si="465"/>
        <v>169</v>
      </c>
      <c r="AD389" s="183">
        <f t="shared" si="472"/>
        <v>55</v>
      </c>
      <c r="AE389" s="243">
        <f t="shared" si="473"/>
        <v>8352</v>
      </c>
      <c r="AF389" s="155">
        <v>9557</v>
      </c>
      <c r="AG389" s="184">
        <f t="shared" si="477"/>
        <v>34</v>
      </c>
      <c r="AH389" s="155">
        <v>8758</v>
      </c>
      <c r="AI389" s="184">
        <f t="shared" si="478"/>
        <v>0</v>
      </c>
      <c r="AJ389" s="185">
        <v>162</v>
      </c>
      <c r="AK389" s="186">
        <f t="shared" si="479"/>
        <v>0</v>
      </c>
      <c r="AL389" s="155">
        <v>46</v>
      </c>
      <c r="AM389" s="184">
        <f t="shared" si="480"/>
        <v>0</v>
      </c>
      <c r="AN389" s="155">
        <v>46</v>
      </c>
      <c r="AO389" s="184">
        <f t="shared" si="481"/>
        <v>0</v>
      </c>
      <c r="AP389" s="187">
        <v>0</v>
      </c>
      <c r="AQ389" s="186">
        <f t="shared" si="482"/>
        <v>5</v>
      </c>
      <c r="AR389" s="155">
        <v>855</v>
      </c>
      <c r="AS389" s="184">
        <f t="shared" si="483"/>
        <v>4</v>
      </c>
      <c r="AT389" s="155">
        <v>755</v>
      </c>
      <c r="AU389" s="184">
        <f t="shared" si="484"/>
        <v>0</v>
      </c>
      <c r="AV389" s="188">
        <v>7</v>
      </c>
      <c r="AW389" s="255">
        <v>218</v>
      </c>
      <c r="AX389" s="237">
        <v>44213</v>
      </c>
      <c r="AY389" s="6">
        <v>2</v>
      </c>
      <c r="AZ389" s="238">
        <f t="shared" si="475"/>
        <v>381</v>
      </c>
      <c r="BA389" s="238">
        <f t="shared" si="425"/>
        <v>172</v>
      </c>
      <c r="BB389" s="130">
        <v>54</v>
      </c>
      <c r="BC389" s="27">
        <f t="shared" si="476"/>
        <v>804</v>
      </c>
      <c r="BD389" s="238">
        <f t="shared" si="427"/>
        <v>207</v>
      </c>
      <c r="BE389" s="229">
        <f t="shared" si="466"/>
        <v>44213</v>
      </c>
      <c r="BF389" s="132">
        <f t="shared" si="467"/>
        <v>16</v>
      </c>
      <c r="BG389" s="132">
        <f t="shared" si="396"/>
        <v>4518</v>
      </c>
      <c r="BH389" s="229">
        <f t="shared" si="462"/>
        <v>44213</v>
      </c>
      <c r="BI389" s="132">
        <f t="shared" si="468"/>
        <v>4518</v>
      </c>
      <c r="BJ389" s="1">
        <f t="shared" si="469"/>
        <v>44213</v>
      </c>
      <c r="BK389">
        <f t="shared" si="458"/>
        <v>104</v>
      </c>
      <c r="BL389">
        <f t="shared" si="470"/>
        <v>11</v>
      </c>
      <c r="BM389">
        <f t="shared" si="454"/>
        <v>115</v>
      </c>
      <c r="BN389" s="1">
        <f t="shared" si="455"/>
        <v>44213</v>
      </c>
      <c r="BO389">
        <f t="shared" si="456"/>
        <v>7026</v>
      </c>
      <c r="BP389">
        <f t="shared" si="459"/>
        <v>3308</v>
      </c>
      <c r="BQ389" s="179">
        <f t="shared" si="437"/>
        <v>44213</v>
      </c>
      <c r="BR389">
        <f t="shared" si="438"/>
        <v>9557</v>
      </c>
      <c r="BS389">
        <f t="shared" si="439"/>
        <v>8758</v>
      </c>
      <c r="BT389">
        <f t="shared" si="440"/>
        <v>162</v>
      </c>
      <c r="BX389" s="179">
        <f t="shared" si="441"/>
        <v>44213</v>
      </c>
      <c r="BY389">
        <f t="shared" si="442"/>
        <v>46</v>
      </c>
      <c r="BZ389">
        <f t="shared" si="443"/>
        <v>46</v>
      </c>
      <c r="CA389">
        <f t="shared" si="444"/>
        <v>0</v>
      </c>
      <c r="CB389" s="179">
        <f t="shared" si="445"/>
        <v>44213</v>
      </c>
      <c r="CC389">
        <f t="shared" si="446"/>
        <v>855</v>
      </c>
      <c r="CD389">
        <f t="shared" si="447"/>
        <v>755</v>
      </c>
      <c r="CE389">
        <f t="shared" si="448"/>
        <v>7</v>
      </c>
      <c r="CF389" s="179">
        <f t="shared" si="449"/>
        <v>44213</v>
      </c>
      <c r="CG389">
        <f t="shared" si="450"/>
        <v>55</v>
      </c>
      <c r="CH389">
        <f t="shared" si="451"/>
        <v>34</v>
      </c>
      <c r="CI389" s="179">
        <f t="shared" si="452"/>
        <v>44213</v>
      </c>
      <c r="CJ389">
        <f t="shared" si="453"/>
        <v>0</v>
      </c>
      <c r="CK389" s="1">
        <f t="shared" si="485"/>
        <v>44213</v>
      </c>
      <c r="CL389" s="282">
        <f t="shared" si="486"/>
        <v>55</v>
      </c>
      <c r="CM389" s="284">
        <f t="shared" si="487"/>
        <v>44213</v>
      </c>
      <c r="CN389" s="283">
        <f t="shared" si="488"/>
        <v>0</v>
      </c>
    </row>
    <row r="390" spans="1:92" ht="18" customHeight="1" x14ac:dyDescent="0.55000000000000004">
      <c r="A390" s="179">
        <v>44214</v>
      </c>
      <c r="B390" s="240">
        <v>12</v>
      </c>
      <c r="C390" s="154">
        <f t="shared" si="471"/>
        <v>4530</v>
      </c>
      <c r="D390" s="154">
        <f t="shared" si="490"/>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489"/>
        <v>44214</v>
      </c>
      <c r="AA390" s="230">
        <f t="shared" si="463"/>
        <v>10572</v>
      </c>
      <c r="AB390" s="230">
        <f t="shared" si="464"/>
        <v>9588</v>
      </c>
      <c r="AC390" s="231">
        <f t="shared" si="465"/>
        <v>170</v>
      </c>
      <c r="AD390" s="183">
        <f t="shared" si="472"/>
        <v>107</v>
      </c>
      <c r="AE390" s="243">
        <f t="shared" si="473"/>
        <v>8459</v>
      </c>
      <c r="AF390" s="155">
        <v>9664</v>
      </c>
      <c r="AG390" s="184">
        <f t="shared" si="477"/>
        <v>28</v>
      </c>
      <c r="AH390" s="155">
        <v>8786</v>
      </c>
      <c r="AI390" s="184">
        <f t="shared" si="478"/>
        <v>1</v>
      </c>
      <c r="AJ390" s="185">
        <v>163</v>
      </c>
      <c r="AK390" s="186">
        <f t="shared" si="479"/>
        <v>0</v>
      </c>
      <c r="AL390" s="155">
        <v>46</v>
      </c>
      <c r="AM390" s="184">
        <f t="shared" si="480"/>
        <v>0</v>
      </c>
      <c r="AN390" s="155">
        <v>46</v>
      </c>
      <c r="AO390" s="184">
        <f t="shared" si="481"/>
        <v>0</v>
      </c>
      <c r="AP390" s="187">
        <v>0</v>
      </c>
      <c r="AQ390" s="186">
        <f t="shared" si="482"/>
        <v>7</v>
      </c>
      <c r="AR390" s="155">
        <v>862</v>
      </c>
      <c r="AS390" s="184">
        <f t="shared" si="483"/>
        <v>1</v>
      </c>
      <c r="AT390" s="155">
        <v>756</v>
      </c>
      <c r="AU390" s="184">
        <f t="shared" si="484"/>
        <v>0</v>
      </c>
      <c r="AV390" s="188">
        <v>7</v>
      </c>
      <c r="AW390" s="255">
        <v>219</v>
      </c>
      <c r="AX390" s="237">
        <v>44214</v>
      </c>
      <c r="AY390" s="6">
        <v>1</v>
      </c>
      <c r="AZ390" s="238">
        <f t="shared" si="475"/>
        <v>382</v>
      </c>
      <c r="BA390" s="238">
        <f t="shared" si="425"/>
        <v>173</v>
      </c>
      <c r="BB390" s="130">
        <v>35</v>
      </c>
      <c r="BC390" s="27">
        <f t="shared" si="476"/>
        <v>839</v>
      </c>
      <c r="BD390" s="238">
        <f t="shared" si="427"/>
        <v>208</v>
      </c>
      <c r="BE390" s="229">
        <f t="shared" si="466"/>
        <v>44214</v>
      </c>
      <c r="BF390" s="132">
        <f t="shared" si="467"/>
        <v>12</v>
      </c>
      <c r="BG390" s="132">
        <f t="shared" si="396"/>
        <v>4530</v>
      </c>
      <c r="BH390" s="229">
        <f t="shared" si="462"/>
        <v>44214</v>
      </c>
      <c r="BI390" s="132">
        <f t="shared" si="468"/>
        <v>4530</v>
      </c>
      <c r="BJ390" s="1">
        <f t="shared" si="469"/>
        <v>44214</v>
      </c>
      <c r="BK390">
        <f t="shared" si="458"/>
        <v>80</v>
      </c>
      <c r="BL390">
        <f t="shared" si="470"/>
        <v>11</v>
      </c>
      <c r="BM390">
        <f t="shared" si="454"/>
        <v>91</v>
      </c>
      <c r="BN390" s="1">
        <f t="shared" si="455"/>
        <v>44214</v>
      </c>
      <c r="BO390">
        <f t="shared" si="456"/>
        <v>7117</v>
      </c>
      <c r="BP390">
        <f t="shared" si="459"/>
        <v>3319</v>
      </c>
      <c r="BQ390" s="179">
        <f t="shared" si="437"/>
        <v>44214</v>
      </c>
      <c r="BR390">
        <f t="shared" si="438"/>
        <v>9664</v>
      </c>
      <c r="BS390">
        <f t="shared" si="439"/>
        <v>8786</v>
      </c>
      <c r="BT390">
        <f t="shared" si="440"/>
        <v>163</v>
      </c>
      <c r="BX390" s="179">
        <f t="shared" si="441"/>
        <v>44214</v>
      </c>
      <c r="BY390">
        <f t="shared" si="442"/>
        <v>46</v>
      </c>
      <c r="BZ390">
        <f t="shared" si="443"/>
        <v>46</v>
      </c>
      <c r="CA390">
        <f t="shared" si="444"/>
        <v>0</v>
      </c>
      <c r="CB390" s="179">
        <f t="shared" si="445"/>
        <v>44214</v>
      </c>
      <c r="CC390">
        <f t="shared" si="446"/>
        <v>862</v>
      </c>
      <c r="CD390">
        <f t="shared" si="447"/>
        <v>756</v>
      </c>
      <c r="CE390">
        <f t="shared" si="448"/>
        <v>7</v>
      </c>
      <c r="CF390" s="179">
        <f t="shared" si="449"/>
        <v>44214</v>
      </c>
      <c r="CG390">
        <f t="shared" si="450"/>
        <v>107</v>
      </c>
      <c r="CH390">
        <f t="shared" si="451"/>
        <v>28</v>
      </c>
      <c r="CI390" s="179">
        <f t="shared" si="452"/>
        <v>44214</v>
      </c>
      <c r="CJ390">
        <f t="shared" si="453"/>
        <v>1</v>
      </c>
      <c r="CK390" s="1">
        <f t="shared" si="485"/>
        <v>44214</v>
      </c>
      <c r="CL390" s="282">
        <f t="shared" si="486"/>
        <v>107</v>
      </c>
      <c r="CM390" s="284">
        <f t="shared" si="487"/>
        <v>44214</v>
      </c>
      <c r="CN390" s="283">
        <f t="shared" si="488"/>
        <v>1</v>
      </c>
    </row>
    <row r="391" spans="1:92" ht="18" customHeight="1" x14ac:dyDescent="0.55000000000000004">
      <c r="A391" s="179">
        <v>44215</v>
      </c>
      <c r="B391" s="240">
        <v>15</v>
      </c>
      <c r="C391" s="154">
        <f t="shared" si="471"/>
        <v>4545</v>
      </c>
      <c r="D391" s="154">
        <f t="shared" si="490"/>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489"/>
        <v>44215</v>
      </c>
      <c r="AA391" s="230">
        <f t="shared" si="463"/>
        <v>10634</v>
      </c>
      <c r="AB391" s="230">
        <f t="shared" si="464"/>
        <v>9640</v>
      </c>
      <c r="AC391" s="231">
        <f t="shared" si="465"/>
        <v>172</v>
      </c>
      <c r="AD391" s="183">
        <f t="shared" si="472"/>
        <v>56</v>
      </c>
      <c r="AE391" s="243">
        <f t="shared" si="473"/>
        <v>8515</v>
      </c>
      <c r="AF391" s="155">
        <v>9720</v>
      </c>
      <c r="AG391" s="184">
        <f t="shared" si="477"/>
        <v>42</v>
      </c>
      <c r="AH391" s="155">
        <v>8828</v>
      </c>
      <c r="AI391" s="184">
        <f t="shared" si="478"/>
        <v>2</v>
      </c>
      <c r="AJ391" s="185">
        <v>165</v>
      </c>
      <c r="AK391" s="186">
        <f t="shared" si="479"/>
        <v>0</v>
      </c>
      <c r="AL391" s="155">
        <v>46</v>
      </c>
      <c r="AM391" s="184">
        <f t="shared" si="480"/>
        <v>0</v>
      </c>
      <c r="AN391" s="155">
        <v>46</v>
      </c>
      <c r="AO391" s="184">
        <f t="shared" si="481"/>
        <v>0</v>
      </c>
      <c r="AP391" s="187">
        <v>0</v>
      </c>
      <c r="AQ391" s="186">
        <f t="shared" si="482"/>
        <v>6</v>
      </c>
      <c r="AR391" s="155">
        <v>868</v>
      </c>
      <c r="AS391" s="184">
        <f t="shared" si="483"/>
        <v>10</v>
      </c>
      <c r="AT391" s="155">
        <v>766</v>
      </c>
      <c r="AU391" s="184">
        <f t="shared" si="484"/>
        <v>0</v>
      </c>
      <c r="AV391" s="188">
        <v>7</v>
      </c>
      <c r="AW391" s="255">
        <v>220</v>
      </c>
      <c r="AX391" s="237">
        <v>44215</v>
      </c>
      <c r="AY391" s="6">
        <v>7</v>
      </c>
      <c r="AZ391" s="238">
        <f t="shared" si="475"/>
        <v>389</v>
      </c>
      <c r="BA391" s="238">
        <f t="shared" si="425"/>
        <v>174</v>
      </c>
      <c r="BB391" s="130">
        <v>19</v>
      </c>
      <c r="BC391" s="27">
        <f t="shared" si="476"/>
        <v>858</v>
      </c>
      <c r="BD391" s="238">
        <f t="shared" si="427"/>
        <v>209</v>
      </c>
      <c r="BE391" s="229">
        <f t="shared" si="466"/>
        <v>44215</v>
      </c>
      <c r="BF391" s="132">
        <f t="shared" si="467"/>
        <v>15</v>
      </c>
      <c r="BG391" s="132">
        <f t="shared" ref="BG391:BG428" si="491">+BI391</f>
        <v>4545</v>
      </c>
      <c r="BH391" s="229">
        <f t="shared" si="462"/>
        <v>44215</v>
      </c>
      <c r="BI391" s="132">
        <f t="shared" si="468"/>
        <v>4545</v>
      </c>
      <c r="BJ391" s="1">
        <f t="shared" si="469"/>
        <v>44215</v>
      </c>
      <c r="BK391">
        <f t="shared" si="458"/>
        <v>43</v>
      </c>
      <c r="BL391">
        <f t="shared" si="470"/>
        <v>15</v>
      </c>
      <c r="BM391">
        <f t="shared" si="454"/>
        <v>58</v>
      </c>
      <c r="BN391" s="1">
        <f t="shared" si="455"/>
        <v>44215</v>
      </c>
      <c r="BO391">
        <f t="shared" si="456"/>
        <v>7175</v>
      </c>
      <c r="BP391">
        <f t="shared" si="459"/>
        <v>3334</v>
      </c>
      <c r="BQ391" s="179">
        <f t="shared" si="437"/>
        <v>44215</v>
      </c>
      <c r="BR391">
        <f t="shared" si="438"/>
        <v>9720</v>
      </c>
      <c r="BS391">
        <f t="shared" si="439"/>
        <v>8828</v>
      </c>
      <c r="BT391">
        <f t="shared" si="440"/>
        <v>165</v>
      </c>
      <c r="BX391" s="179">
        <f t="shared" si="441"/>
        <v>44215</v>
      </c>
      <c r="BY391">
        <f t="shared" si="442"/>
        <v>46</v>
      </c>
      <c r="BZ391">
        <f t="shared" si="443"/>
        <v>46</v>
      </c>
      <c r="CA391">
        <f t="shared" si="444"/>
        <v>0</v>
      </c>
      <c r="CB391" s="179">
        <f t="shared" si="445"/>
        <v>44215</v>
      </c>
      <c r="CC391">
        <f t="shared" si="446"/>
        <v>868</v>
      </c>
      <c r="CD391">
        <f t="shared" si="447"/>
        <v>766</v>
      </c>
      <c r="CE391">
        <f t="shared" si="448"/>
        <v>7</v>
      </c>
      <c r="CF391" s="179">
        <f t="shared" si="449"/>
        <v>44215</v>
      </c>
      <c r="CG391">
        <f t="shared" si="450"/>
        <v>56</v>
      </c>
      <c r="CH391">
        <f t="shared" si="451"/>
        <v>42</v>
      </c>
      <c r="CI391" s="179">
        <f t="shared" si="452"/>
        <v>44215</v>
      </c>
      <c r="CJ391">
        <f t="shared" si="453"/>
        <v>2</v>
      </c>
      <c r="CK391" s="1">
        <f t="shared" si="485"/>
        <v>44215</v>
      </c>
      <c r="CL391" s="282">
        <f t="shared" si="486"/>
        <v>56</v>
      </c>
      <c r="CM391" s="284">
        <f t="shared" si="487"/>
        <v>44215</v>
      </c>
      <c r="CN391" s="283">
        <f t="shared" si="488"/>
        <v>2</v>
      </c>
    </row>
    <row r="392" spans="1:92" ht="18" customHeight="1" x14ac:dyDescent="0.55000000000000004">
      <c r="A392" s="179">
        <v>44216</v>
      </c>
      <c r="B392" s="240">
        <v>18</v>
      </c>
      <c r="C392" s="154">
        <f t="shared" si="471"/>
        <v>4563</v>
      </c>
      <c r="D392" s="154">
        <f t="shared" si="490"/>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489"/>
        <v>44216</v>
      </c>
      <c r="AA392" s="230">
        <f t="shared" si="463"/>
        <v>10713</v>
      </c>
      <c r="AB392" s="230">
        <f t="shared" si="464"/>
        <v>9680</v>
      </c>
      <c r="AC392" s="231">
        <f t="shared" si="465"/>
        <v>173</v>
      </c>
      <c r="AD392" s="183">
        <f t="shared" si="472"/>
        <v>77</v>
      </c>
      <c r="AE392" s="243">
        <f t="shared" si="473"/>
        <v>8592</v>
      </c>
      <c r="AF392" s="155">
        <v>9797</v>
      </c>
      <c r="AG392" s="184">
        <f t="shared" si="477"/>
        <v>37</v>
      </c>
      <c r="AH392" s="155">
        <v>8865</v>
      </c>
      <c r="AI392" s="184">
        <f t="shared" si="478"/>
        <v>1</v>
      </c>
      <c r="AJ392" s="185">
        <v>166</v>
      </c>
      <c r="AK392" s="186">
        <f t="shared" si="479"/>
        <v>0</v>
      </c>
      <c r="AL392" s="155">
        <v>46</v>
      </c>
      <c r="AM392" s="184">
        <f t="shared" si="480"/>
        <v>0</v>
      </c>
      <c r="AN392" s="155">
        <v>46</v>
      </c>
      <c r="AO392" s="184">
        <f t="shared" si="481"/>
        <v>0</v>
      </c>
      <c r="AP392" s="187">
        <v>0</v>
      </c>
      <c r="AQ392" s="186">
        <f t="shared" si="482"/>
        <v>2</v>
      </c>
      <c r="AR392" s="155">
        <v>870</v>
      </c>
      <c r="AS392" s="184">
        <f t="shared" si="483"/>
        <v>3</v>
      </c>
      <c r="AT392" s="155">
        <v>769</v>
      </c>
      <c r="AU392" s="184">
        <f t="shared" si="484"/>
        <v>0</v>
      </c>
      <c r="AV392" s="188">
        <v>7</v>
      </c>
      <c r="AW392" s="255">
        <v>221</v>
      </c>
      <c r="AX392" s="237">
        <v>44216</v>
      </c>
      <c r="AY392" s="6">
        <v>2</v>
      </c>
      <c r="AZ392" s="238">
        <f t="shared" si="475"/>
        <v>391</v>
      </c>
      <c r="BA392" s="238">
        <f t="shared" si="425"/>
        <v>175</v>
      </c>
      <c r="BB392" s="130">
        <v>20</v>
      </c>
      <c r="BC392" s="27">
        <f t="shared" si="476"/>
        <v>878</v>
      </c>
      <c r="BD392" s="238">
        <f t="shared" si="427"/>
        <v>210</v>
      </c>
      <c r="BE392" s="229">
        <f t="shared" si="466"/>
        <v>44216</v>
      </c>
      <c r="BF392" s="132">
        <f t="shared" si="467"/>
        <v>18</v>
      </c>
      <c r="BG392" s="132">
        <f t="shared" si="491"/>
        <v>4563</v>
      </c>
      <c r="BH392" s="229">
        <f t="shared" si="462"/>
        <v>44216</v>
      </c>
      <c r="BI392" s="132">
        <f t="shared" si="468"/>
        <v>4563</v>
      </c>
      <c r="BJ392" s="1">
        <f t="shared" si="469"/>
        <v>44216</v>
      </c>
      <c r="BK392">
        <f t="shared" si="458"/>
        <v>97</v>
      </c>
      <c r="BL392">
        <f t="shared" si="470"/>
        <v>16</v>
      </c>
      <c r="BM392">
        <f t="shared" si="454"/>
        <v>113</v>
      </c>
      <c r="BN392" s="1">
        <f t="shared" si="455"/>
        <v>44216</v>
      </c>
      <c r="BO392">
        <f t="shared" si="456"/>
        <v>7288</v>
      </c>
      <c r="BP392">
        <f t="shared" si="459"/>
        <v>3350</v>
      </c>
      <c r="BQ392" s="179">
        <f t="shared" si="437"/>
        <v>44216</v>
      </c>
      <c r="BR392">
        <f t="shared" si="438"/>
        <v>9797</v>
      </c>
      <c r="BS392">
        <f t="shared" si="439"/>
        <v>8865</v>
      </c>
      <c r="BT392">
        <f t="shared" si="440"/>
        <v>166</v>
      </c>
      <c r="BX392" s="179">
        <f t="shared" si="441"/>
        <v>44216</v>
      </c>
      <c r="BY392">
        <f t="shared" si="442"/>
        <v>46</v>
      </c>
      <c r="BZ392">
        <f t="shared" si="443"/>
        <v>46</v>
      </c>
      <c r="CA392">
        <f t="shared" si="444"/>
        <v>0</v>
      </c>
      <c r="CB392" s="179">
        <f t="shared" si="445"/>
        <v>44216</v>
      </c>
      <c r="CC392">
        <f t="shared" si="446"/>
        <v>870</v>
      </c>
      <c r="CD392">
        <f t="shared" si="447"/>
        <v>769</v>
      </c>
      <c r="CE392">
        <f t="shared" si="448"/>
        <v>7</v>
      </c>
      <c r="CF392" s="179">
        <f t="shared" si="449"/>
        <v>44216</v>
      </c>
      <c r="CG392">
        <f t="shared" si="450"/>
        <v>77</v>
      </c>
      <c r="CH392">
        <f t="shared" si="451"/>
        <v>37</v>
      </c>
      <c r="CI392" s="179">
        <f t="shared" si="452"/>
        <v>44216</v>
      </c>
      <c r="CJ392">
        <f t="shared" si="453"/>
        <v>1</v>
      </c>
      <c r="CK392" s="1">
        <f t="shared" si="485"/>
        <v>44216</v>
      </c>
      <c r="CL392" s="282">
        <f t="shared" si="486"/>
        <v>77</v>
      </c>
      <c r="CM392" s="284">
        <f t="shared" si="487"/>
        <v>44216</v>
      </c>
      <c r="CN392" s="283">
        <f t="shared" si="488"/>
        <v>1</v>
      </c>
    </row>
    <row r="393" spans="1:92" ht="18" customHeight="1" x14ac:dyDescent="0.55000000000000004">
      <c r="A393" s="179">
        <v>44217</v>
      </c>
      <c r="B393" s="240">
        <v>9</v>
      </c>
      <c r="C393" s="154">
        <f t="shared" si="471"/>
        <v>4572</v>
      </c>
      <c r="D393" s="154">
        <f t="shared" si="490"/>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489"/>
        <v>44217</v>
      </c>
      <c r="AA393" s="230">
        <f t="shared" si="463"/>
        <v>10785</v>
      </c>
      <c r="AB393" s="230">
        <f t="shared" si="464"/>
        <v>9721</v>
      </c>
      <c r="AC393" s="231">
        <f t="shared" si="465"/>
        <v>174</v>
      </c>
      <c r="AD393" s="183">
        <f t="shared" si="472"/>
        <v>70</v>
      </c>
      <c r="AE393" s="243">
        <f t="shared" si="473"/>
        <v>8662</v>
      </c>
      <c r="AF393" s="155">
        <v>9867</v>
      </c>
      <c r="AG393" s="184">
        <f t="shared" si="477"/>
        <v>39</v>
      </c>
      <c r="AH393" s="155">
        <v>8904</v>
      </c>
      <c r="AI393" s="184">
        <f t="shared" si="478"/>
        <v>1</v>
      </c>
      <c r="AJ393" s="185">
        <v>167</v>
      </c>
      <c r="AK393" s="186">
        <f t="shared" si="479"/>
        <v>0</v>
      </c>
      <c r="AL393" s="155">
        <v>46</v>
      </c>
      <c r="AM393" s="184">
        <f t="shared" si="480"/>
        <v>0</v>
      </c>
      <c r="AN393" s="155">
        <v>46</v>
      </c>
      <c r="AO393" s="184">
        <f t="shared" si="481"/>
        <v>0</v>
      </c>
      <c r="AP393" s="187">
        <v>0</v>
      </c>
      <c r="AQ393" s="186">
        <f t="shared" si="482"/>
        <v>2</v>
      </c>
      <c r="AR393" s="155">
        <v>872</v>
      </c>
      <c r="AS393" s="184">
        <f t="shared" si="483"/>
        <v>2</v>
      </c>
      <c r="AT393" s="155">
        <v>771</v>
      </c>
      <c r="AU393" s="184">
        <f t="shared" si="484"/>
        <v>0</v>
      </c>
      <c r="AV393" s="188">
        <v>7</v>
      </c>
      <c r="AW393" s="255">
        <v>222</v>
      </c>
      <c r="AX393" s="237">
        <v>44217</v>
      </c>
      <c r="AY393" s="6">
        <v>3</v>
      </c>
      <c r="AZ393" s="238">
        <f t="shared" si="475"/>
        <v>394</v>
      </c>
      <c r="BA393" s="238">
        <f t="shared" si="425"/>
        <v>176</v>
      </c>
      <c r="BB393" s="130">
        <v>18</v>
      </c>
      <c r="BC393" s="27">
        <f t="shared" si="476"/>
        <v>896</v>
      </c>
      <c r="BD393" s="238">
        <f t="shared" si="427"/>
        <v>211</v>
      </c>
      <c r="BE393" s="229">
        <f t="shared" si="466"/>
        <v>44217</v>
      </c>
      <c r="BF393" s="132">
        <f t="shared" si="467"/>
        <v>9</v>
      </c>
      <c r="BG393" s="132">
        <f t="shared" si="491"/>
        <v>4572</v>
      </c>
      <c r="BH393" s="229">
        <f t="shared" si="462"/>
        <v>44217</v>
      </c>
      <c r="BI393" s="132">
        <f t="shared" si="468"/>
        <v>4572</v>
      </c>
      <c r="BJ393" s="1">
        <f t="shared" si="469"/>
        <v>44217</v>
      </c>
      <c r="BK393">
        <f t="shared" si="458"/>
        <v>99</v>
      </c>
      <c r="BL393">
        <f t="shared" si="470"/>
        <v>20</v>
      </c>
      <c r="BM393">
        <f t="shared" si="454"/>
        <v>119</v>
      </c>
      <c r="BN393" s="1">
        <f t="shared" si="455"/>
        <v>44217</v>
      </c>
      <c r="BO393">
        <f t="shared" si="456"/>
        <v>7407</v>
      </c>
      <c r="BP393">
        <f t="shared" si="459"/>
        <v>3370</v>
      </c>
      <c r="BQ393" s="179">
        <f t="shared" si="437"/>
        <v>44217</v>
      </c>
      <c r="BR393">
        <f t="shared" si="438"/>
        <v>9867</v>
      </c>
      <c r="BS393">
        <f t="shared" si="439"/>
        <v>8904</v>
      </c>
      <c r="BT393">
        <f t="shared" si="440"/>
        <v>167</v>
      </c>
      <c r="BX393" s="179">
        <f t="shared" si="441"/>
        <v>44217</v>
      </c>
      <c r="BY393">
        <f t="shared" si="442"/>
        <v>46</v>
      </c>
      <c r="BZ393">
        <f t="shared" si="443"/>
        <v>46</v>
      </c>
      <c r="CA393">
        <f t="shared" si="444"/>
        <v>0</v>
      </c>
      <c r="CB393" s="179">
        <f t="shared" si="445"/>
        <v>44217</v>
      </c>
      <c r="CC393">
        <f t="shared" si="446"/>
        <v>872</v>
      </c>
      <c r="CD393">
        <f t="shared" si="447"/>
        <v>771</v>
      </c>
      <c r="CE393">
        <f t="shared" si="448"/>
        <v>7</v>
      </c>
      <c r="CF393" s="179">
        <f t="shared" si="449"/>
        <v>44217</v>
      </c>
      <c r="CG393">
        <f t="shared" si="450"/>
        <v>70</v>
      </c>
      <c r="CH393">
        <f t="shared" si="451"/>
        <v>39</v>
      </c>
      <c r="CI393" s="179">
        <f t="shared" si="452"/>
        <v>44217</v>
      </c>
      <c r="CJ393">
        <f t="shared" si="453"/>
        <v>1</v>
      </c>
      <c r="CK393" s="1">
        <f t="shared" si="485"/>
        <v>44217</v>
      </c>
      <c r="CL393" s="282">
        <f t="shared" si="486"/>
        <v>70</v>
      </c>
      <c r="CM393" s="284">
        <f t="shared" si="487"/>
        <v>44217</v>
      </c>
      <c r="CN393" s="283">
        <f t="shared" si="488"/>
        <v>1</v>
      </c>
    </row>
    <row r="394" spans="1:92" ht="18" customHeight="1" x14ac:dyDescent="0.55000000000000004">
      <c r="A394" s="179">
        <v>44218</v>
      </c>
      <c r="B394" s="240">
        <v>17</v>
      </c>
      <c r="C394" s="154">
        <f t="shared" si="471"/>
        <v>4589</v>
      </c>
      <c r="D394" s="154">
        <f t="shared" si="490"/>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489"/>
        <v>44218</v>
      </c>
      <c r="AA394" s="230">
        <f t="shared" si="463"/>
        <v>10856</v>
      </c>
      <c r="AB394" s="230">
        <f t="shared" si="464"/>
        <v>9771</v>
      </c>
      <c r="AC394" s="231">
        <f t="shared" si="465"/>
        <v>175</v>
      </c>
      <c r="AD394" s="183">
        <f t="shared" si="472"/>
        <v>61</v>
      </c>
      <c r="AE394" s="243">
        <f t="shared" si="473"/>
        <v>8723</v>
      </c>
      <c r="AF394" s="155">
        <v>9928</v>
      </c>
      <c r="AG394" s="184">
        <f t="shared" si="477"/>
        <v>44</v>
      </c>
      <c r="AH394" s="155">
        <v>8948</v>
      </c>
      <c r="AI394" s="184">
        <f t="shared" si="478"/>
        <v>1</v>
      </c>
      <c r="AJ394" s="185">
        <v>168</v>
      </c>
      <c r="AK394" s="186">
        <f t="shared" si="479"/>
        <v>1</v>
      </c>
      <c r="AL394" s="155">
        <v>47</v>
      </c>
      <c r="AM394" s="184">
        <f t="shared" si="480"/>
        <v>0</v>
      </c>
      <c r="AN394" s="155">
        <v>46</v>
      </c>
      <c r="AO394" s="184">
        <f t="shared" si="481"/>
        <v>0</v>
      </c>
      <c r="AP394" s="187">
        <v>0</v>
      </c>
      <c r="AQ394" s="186">
        <f t="shared" si="482"/>
        <v>9</v>
      </c>
      <c r="AR394" s="155">
        <v>881</v>
      </c>
      <c r="AS394" s="184">
        <f t="shared" si="483"/>
        <v>6</v>
      </c>
      <c r="AT394" s="155">
        <v>777</v>
      </c>
      <c r="AU394" s="184">
        <f t="shared" si="484"/>
        <v>0</v>
      </c>
      <c r="AV394" s="188">
        <v>7</v>
      </c>
      <c r="AW394" s="255">
        <v>223</v>
      </c>
      <c r="AX394" s="237">
        <v>44218</v>
      </c>
      <c r="AY394" s="6">
        <v>3</v>
      </c>
      <c r="AZ394" s="238">
        <f t="shared" si="475"/>
        <v>397</v>
      </c>
      <c r="BA394" s="238">
        <f t="shared" si="425"/>
        <v>177</v>
      </c>
      <c r="BB394" s="130">
        <v>15</v>
      </c>
      <c r="BC394" s="27">
        <f t="shared" si="476"/>
        <v>911</v>
      </c>
      <c r="BD394" s="238">
        <f t="shared" si="427"/>
        <v>212</v>
      </c>
      <c r="BE394" s="229">
        <f t="shared" si="466"/>
        <v>44218</v>
      </c>
      <c r="BF394" s="132">
        <f t="shared" si="467"/>
        <v>17</v>
      </c>
      <c r="BG394" s="132">
        <f t="shared" si="491"/>
        <v>4589</v>
      </c>
      <c r="BH394" s="229">
        <f t="shared" si="462"/>
        <v>44218</v>
      </c>
      <c r="BI394" s="132">
        <f t="shared" si="468"/>
        <v>4589</v>
      </c>
      <c r="BJ394" s="1">
        <f t="shared" si="469"/>
        <v>44218</v>
      </c>
      <c r="BK394">
        <f t="shared" si="458"/>
        <v>89</v>
      </c>
      <c r="BL394">
        <f t="shared" si="470"/>
        <v>10</v>
      </c>
      <c r="BM394">
        <f t="shared" si="454"/>
        <v>99</v>
      </c>
      <c r="BN394" s="1">
        <f t="shared" si="455"/>
        <v>44218</v>
      </c>
      <c r="BO394">
        <f t="shared" si="456"/>
        <v>7506</v>
      </c>
      <c r="BP394">
        <f t="shared" si="459"/>
        <v>3380</v>
      </c>
      <c r="BQ394" s="179">
        <f t="shared" si="437"/>
        <v>44218</v>
      </c>
      <c r="BR394">
        <f t="shared" si="438"/>
        <v>9928</v>
      </c>
      <c r="BS394">
        <f t="shared" si="439"/>
        <v>8948</v>
      </c>
      <c r="BT394">
        <f t="shared" si="440"/>
        <v>168</v>
      </c>
      <c r="BX394" s="179">
        <f t="shared" si="441"/>
        <v>44218</v>
      </c>
      <c r="BY394">
        <f t="shared" si="442"/>
        <v>47</v>
      </c>
      <c r="BZ394">
        <f t="shared" si="443"/>
        <v>46</v>
      </c>
      <c r="CA394">
        <f t="shared" si="444"/>
        <v>0</v>
      </c>
      <c r="CB394" s="179">
        <f t="shared" si="445"/>
        <v>44218</v>
      </c>
      <c r="CC394">
        <f t="shared" si="446"/>
        <v>881</v>
      </c>
      <c r="CD394">
        <f t="shared" si="447"/>
        <v>777</v>
      </c>
      <c r="CE394">
        <f t="shared" si="448"/>
        <v>7</v>
      </c>
      <c r="CF394" s="179">
        <f t="shared" si="449"/>
        <v>44218</v>
      </c>
      <c r="CG394">
        <f t="shared" si="450"/>
        <v>61</v>
      </c>
      <c r="CH394">
        <f t="shared" si="451"/>
        <v>44</v>
      </c>
      <c r="CI394" s="179">
        <f t="shared" si="452"/>
        <v>44218</v>
      </c>
      <c r="CJ394">
        <f t="shared" si="453"/>
        <v>1</v>
      </c>
      <c r="CK394" s="1">
        <f t="shared" si="485"/>
        <v>44218</v>
      </c>
      <c r="CL394" s="282">
        <f t="shared" si="486"/>
        <v>61</v>
      </c>
      <c r="CM394" s="284">
        <f t="shared" si="487"/>
        <v>44218</v>
      </c>
      <c r="CN394" s="283">
        <f t="shared" si="488"/>
        <v>1</v>
      </c>
    </row>
    <row r="395" spans="1:92" ht="18" customHeight="1" x14ac:dyDescent="0.55000000000000004">
      <c r="A395" s="179">
        <v>44219</v>
      </c>
      <c r="B395" s="240">
        <v>15</v>
      </c>
      <c r="C395" s="154">
        <f t="shared" si="471"/>
        <v>4604</v>
      </c>
      <c r="D395" s="154">
        <f t="shared" si="490"/>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492">+A395</f>
        <v>44219</v>
      </c>
      <c r="AA395" s="230">
        <f t="shared" si="463"/>
        <v>10940</v>
      </c>
      <c r="AB395" s="230">
        <f t="shared" si="464"/>
        <v>9827</v>
      </c>
      <c r="AC395" s="231">
        <f t="shared" si="465"/>
        <v>175</v>
      </c>
      <c r="AD395" s="183">
        <f t="shared" si="472"/>
        <v>81</v>
      </c>
      <c r="AE395" s="243">
        <f t="shared" si="473"/>
        <v>8804</v>
      </c>
      <c r="AF395" s="155">
        <v>10009</v>
      </c>
      <c r="AG395" s="184">
        <f t="shared" si="477"/>
        <v>50</v>
      </c>
      <c r="AH395" s="155">
        <v>8998</v>
      </c>
      <c r="AI395" s="184">
        <f t="shared" si="478"/>
        <v>0</v>
      </c>
      <c r="AJ395" s="185">
        <v>168</v>
      </c>
      <c r="AK395" s="186">
        <f t="shared" si="479"/>
        <v>0</v>
      </c>
      <c r="AL395" s="155">
        <v>47</v>
      </c>
      <c r="AM395" s="184">
        <f t="shared" si="480"/>
        <v>0</v>
      </c>
      <c r="AN395" s="155">
        <v>46</v>
      </c>
      <c r="AO395" s="184">
        <f t="shared" si="481"/>
        <v>0</v>
      </c>
      <c r="AP395" s="187">
        <v>0</v>
      </c>
      <c r="AQ395" s="186">
        <f t="shared" si="482"/>
        <v>3</v>
      </c>
      <c r="AR395" s="155">
        <v>884</v>
      </c>
      <c r="AS395" s="184">
        <f t="shared" si="483"/>
        <v>6</v>
      </c>
      <c r="AT395" s="155">
        <v>783</v>
      </c>
      <c r="AU395" s="184">
        <f t="shared" si="484"/>
        <v>0</v>
      </c>
      <c r="AV395" s="188">
        <v>7</v>
      </c>
      <c r="AW395" s="255">
        <v>224</v>
      </c>
      <c r="AX395" s="237">
        <v>44219</v>
      </c>
      <c r="AY395" s="6">
        <v>2</v>
      </c>
      <c r="AZ395" s="238">
        <f t="shared" si="475"/>
        <v>399</v>
      </c>
      <c r="BA395" s="238">
        <f t="shared" si="425"/>
        <v>178</v>
      </c>
      <c r="BB395" s="130">
        <v>19</v>
      </c>
      <c r="BC395" s="27">
        <f t="shared" si="476"/>
        <v>930</v>
      </c>
      <c r="BD395" s="238">
        <f t="shared" si="427"/>
        <v>213</v>
      </c>
      <c r="BE395" s="229">
        <f t="shared" si="466"/>
        <v>44219</v>
      </c>
      <c r="BF395" s="132">
        <f t="shared" si="467"/>
        <v>15</v>
      </c>
      <c r="BG395" s="132">
        <f t="shared" si="491"/>
        <v>4604</v>
      </c>
      <c r="BH395" s="229">
        <f t="shared" si="462"/>
        <v>44219</v>
      </c>
      <c r="BI395" s="132">
        <f t="shared" si="468"/>
        <v>4604</v>
      </c>
      <c r="BJ395" s="1">
        <f t="shared" si="469"/>
        <v>44219</v>
      </c>
      <c r="BK395">
        <f t="shared" si="458"/>
        <v>82</v>
      </c>
      <c r="BL395">
        <f t="shared" si="470"/>
        <v>10</v>
      </c>
      <c r="BM395">
        <f t="shared" si="454"/>
        <v>92</v>
      </c>
      <c r="BN395" s="1">
        <f t="shared" si="455"/>
        <v>44219</v>
      </c>
      <c r="BO395">
        <f t="shared" si="456"/>
        <v>7598</v>
      </c>
      <c r="BP395">
        <f t="shared" si="459"/>
        <v>3390</v>
      </c>
      <c r="BQ395" s="179">
        <f t="shared" si="437"/>
        <v>44219</v>
      </c>
      <c r="BR395">
        <f t="shared" si="438"/>
        <v>10009</v>
      </c>
      <c r="BS395">
        <f t="shared" si="439"/>
        <v>8998</v>
      </c>
      <c r="BT395">
        <f t="shared" si="440"/>
        <v>168</v>
      </c>
      <c r="BX395" s="179">
        <f t="shared" si="441"/>
        <v>44219</v>
      </c>
      <c r="BY395">
        <f t="shared" si="442"/>
        <v>47</v>
      </c>
      <c r="BZ395">
        <f t="shared" si="443"/>
        <v>46</v>
      </c>
      <c r="CA395">
        <f t="shared" si="444"/>
        <v>0</v>
      </c>
      <c r="CB395" s="179">
        <f t="shared" si="445"/>
        <v>44219</v>
      </c>
      <c r="CC395">
        <f t="shared" si="446"/>
        <v>884</v>
      </c>
      <c r="CD395">
        <f t="shared" si="447"/>
        <v>783</v>
      </c>
      <c r="CE395">
        <f t="shared" si="448"/>
        <v>7</v>
      </c>
      <c r="CF395" s="179">
        <f t="shared" si="449"/>
        <v>44219</v>
      </c>
      <c r="CG395">
        <f t="shared" si="450"/>
        <v>81</v>
      </c>
      <c r="CH395">
        <f t="shared" si="451"/>
        <v>50</v>
      </c>
      <c r="CI395" s="179">
        <f t="shared" si="452"/>
        <v>44219</v>
      </c>
      <c r="CJ395">
        <f t="shared" si="453"/>
        <v>0</v>
      </c>
      <c r="CK395" s="1">
        <f t="shared" si="485"/>
        <v>44219</v>
      </c>
      <c r="CL395" s="282">
        <f t="shared" si="486"/>
        <v>81</v>
      </c>
      <c r="CM395" s="284">
        <f t="shared" si="487"/>
        <v>44219</v>
      </c>
      <c r="CN395" s="283">
        <f t="shared" si="488"/>
        <v>0</v>
      </c>
    </row>
    <row r="396" spans="1:92" ht="18" customHeight="1" x14ac:dyDescent="0.55000000000000004">
      <c r="A396" s="179">
        <v>44220</v>
      </c>
      <c r="B396" s="240">
        <v>7</v>
      </c>
      <c r="C396" s="154">
        <f t="shared" si="471"/>
        <v>4611</v>
      </c>
      <c r="D396" s="154">
        <f t="shared" si="490"/>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492"/>
        <v>44220</v>
      </c>
      <c r="AA396" s="230">
        <f t="shared" si="463"/>
        <v>11021</v>
      </c>
      <c r="AB396" s="230">
        <f t="shared" si="464"/>
        <v>9868</v>
      </c>
      <c r="AC396" s="231">
        <f t="shared" si="465"/>
        <v>176</v>
      </c>
      <c r="AD396" s="183">
        <f t="shared" si="472"/>
        <v>76</v>
      </c>
      <c r="AE396" s="243">
        <f t="shared" si="473"/>
        <v>8880</v>
      </c>
      <c r="AF396" s="155">
        <v>10085</v>
      </c>
      <c r="AG396" s="184">
        <f t="shared" si="477"/>
        <v>37</v>
      </c>
      <c r="AH396" s="155">
        <v>9035</v>
      </c>
      <c r="AI396" s="184">
        <f t="shared" si="478"/>
        <v>1</v>
      </c>
      <c r="AJ396" s="185">
        <v>169</v>
      </c>
      <c r="AK396" s="186">
        <f t="shared" si="479"/>
        <v>0</v>
      </c>
      <c r="AL396" s="155">
        <v>47</v>
      </c>
      <c r="AM396" s="184">
        <f t="shared" si="480"/>
        <v>0</v>
      </c>
      <c r="AN396" s="155">
        <v>46</v>
      </c>
      <c r="AO396" s="184">
        <f t="shared" si="481"/>
        <v>0</v>
      </c>
      <c r="AP396" s="187">
        <v>0</v>
      </c>
      <c r="AQ396" s="186">
        <f t="shared" si="482"/>
        <v>5</v>
      </c>
      <c r="AR396" s="155">
        <v>889</v>
      </c>
      <c r="AS396" s="184">
        <f t="shared" si="483"/>
        <v>4</v>
      </c>
      <c r="AT396" s="155">
        <v>787</v>
      </c>
      <c r="AU396" s="184">
        <f t="shared" si="484"/>
        <v>0</v>
      </c>
      <c r="AV396" s="188">
        <v>7</v>
      </c>
      <c r="AW396" s="255">
        <v>225</v>
      </c>
      <c r="AX396" s="237">
        <v>44220</v>
      </c>
      <c r="AY396" s="6">
        <v>3</v>
      </c>
      <c r="AZ396" s="238">
        <f t="shared" si="475"/>
        <v>402</v>
      </c>
      <c r="BA396" s="238">
        <f t="shared" si="425"/>
        <v>179</v>
      </c>
      <c r="BB396" s="130">
        <v>11</v>
      </c>
      <c r="BC396" s="27">
        <f t="shared" si="476"/>
        <v>941</v>
      </c>
      <c r="BD396" s="238">
        <f t="shared" si="427"/>
        <v>214</v>
      </c>
      <c r="BE396" s="229">
        <f t="shared" si="466"/>
        <v>44220</v>
      </c>
      <c r="BF396" s="132">
        <f t="shared" si="467"/>
        <v>7</v>
      </c>
      <c r="BG396" s="132">
        <f t="shared" si="491"/>
        <v>4611</v>
      </c>
      <c r="BH396" s="229">
        <f t="shared" si="462"/>
        <v>44220</v>
      </c>
      <c r="BI396" s="132">
        <f t="shared" si="468"/>
        <v>4611</v>
      </c>
      <c r="BJ396" s="1">
        <f t="shared" si="469"/>
        <v>44220</v>
      </c>
      <c r="BK396">
        <f t="shared" si="458"/>
        <v>29</v>
      </c>
      <c r="BL396">
        <f t="shared" si="470"/>
        <v>16</v>
      </c>
      <c r="BM396">
        <f t="shared" si="454"/>
        <v>45</v>
      </c>
      <c r="BN396" s="1">
        <f t="shared" si="455"/>
        <v>44220</v>
      </c>
      <c r="BO396">
        <f t="shared" si="456"/>
        <v>7643</v>
      </c>
      <c r="BP396">
        <f t="shared" si="459"/>
        <v>3406</v>
      </c>
      <c r="BQ396" s="179">
        <f t="shared" si="437"/>
        <v>44220</v>
      </c>
      <c r="BR396">
        <f t="shared" si="438"/>
        <v>10085</v>
      </c>
      <c r="BS396">
        <f t="shared" si="439"/>
        <v>9035</v>
      </c>
      <c r="BT396">
        <f t="shared" si="440"/>
        <v>169</v>
      </c>
      <c r="BX396" s="179">
        <f t="shared" si="441"/>
        <v>44220</v>
      </c>
      <c r="BY396">
        <f t="shared" si="442"/>
        <v>47</v>
      </c>
      <c r="BZ396">
        <f t="shared" si="443"/>
        <v>46</v>
      </c>
      <c r="CA396">
        <f t="shared" si="444"/>
        <v>0</v>
      </c>
      <c r="CB396" s="179">
        <f t="shared" si="445"/>
        <v>44220</v>
      </c>
      <c r="CC396">
        <f t="shared" si="446"/>
        <v>889</v>
      </c>
      <c r="CD396">
        <f t="shared" si="447"/>
        <v>787</v>
      </c>
      <c r="CE396">
        <f t="shared" si="448"/>
        <v>7</v>
      </c>
      <c r="CF396" s="179">
        <f t="shared" si="449"/>
        <v>44220</v>
      </c>
      <c r="CG396">
        <f t="shared" si="450"/>
        <v>76</v>
      </c>
      <c r="CH396">
        <f t="shared" si="451"/>
        <v>37</v>
      </c>
      <c r="CI396" s="179">
        <f t="shared" si="452"/>
        <v>44220</v>
      </c>
      <c r="CJ396">
        <f t="shared" si="453"/>
        <v>1</v>
      </c>
      <c r="CK396" s="1">
        <f t="shared" si="485"/>
        <v>44220</v>
      </c>
      <c r="CL396" s="282">
        <f t="shared" si="486"/>
        <v>76</v>
      </c>
      <c r="CM396" s="284">
        <f t="shared" si="487"/>
        <v>44220</v>
      </c>
      <c r="CN396" s="283">
        <f t="shared" si="488"/>
        <v>1</v>
      </c>
    </row>
    <row r="397" spans="1:92" ht="18" customHeight="1" x14ac:dyDescent="0.55000000000000004">
      <c r="A397" s="179">
        <v>44221</v>
      </c>
      <c r="B397" s="240">
        <v>13</v>
      </c>
      <c r="C397" s="154">
        <f t="shared" si="471"/>
        <v>4624</v>
      </c>
      <c r="D397" s="154">
        <f t="shared" si="490"/>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492"/>
        <v>44221</v>
      </c>
      <c r="AA397" s="230">
        <f t="shared" si="463"/>
        <v>11094</v>
      </c>
      <c r="AB397" s="230">
        <f t="shared" si="464"/>
        <v>9889</v>
      </c>
      <c r="AC397" s="231">
        <f t="shared" si="465"/>
        <v>178</v>
      </c>
      <c r="AD397" s="183">
        <f t="shared" si="472"/>
        <v>73</v>
      </c>
      <c r="AE397" s="243">
        <f t="shared" si="473"/>
        <v>8953</v>
      </c>
      <c r="AF397" s="155">
        <v>10158</v>
      </c>
      <c r="AG397" s="184">
        <f t="shared" si="477"/>
        <v>21</v>
      </c>
      <c r="AH397" s="155">
        <v>9056</v>
      </c>
      <c r="AI397" s="184">
        <f t="shared" si="478"/>
        <v>2</v>
      </c>
      <c r="AJ397" s="185">
        <v>171</v>
      </c>
      <c r="AK397" s="186">
        <f t="shared" si="479"/>
        <v>0</v>
      </c>
      <c r="AL397" s="155">
        <v>47</v>
      </c>
      <c r="AM397" s="184">
        <f t="shared" si="480"/>
        <v>0</v>
      </c>
      <c r="AN397" s="155">
        <v>46</v>
      </c>
      <c r="AO397" s="184">
        <f t="shared" si="481"/>
        <v>0</v>
      </c>
      <c r="AP397" s="187">
        <v>0</v>
      </c>
      <c r="AQ397" s="186">
        <f t="shared" si="482"/>
        <v>0</v>
      </c>
      <c r="AR397" s="155">
        <v>889</v>
      </c>
      <c r="AS397" s="184">
        <f t="shared" si="483"/>
        <v>0</v>
      </c>
      <c r="AT397" s="155">
        <v>787</v>
      </c>
      <c r="AU397" s="184">
        <f t="shared" si="484"/>
        <v>0</v>
      </c>
      <c r="AV397" s="188">
        <v>7</v>
      </c>
      <c r="AW397" s="255">
        <v>226</v>
      </c>
      <c r="AX397" s="237">
        <v>44221</v>
      </c>
      <c r="AY397" s="6">
        <v>2</v>
      </c>
      <c r="AZ397" s="238">
        <f t="shared" si="475"/>
        <v>404</v>
      </c>
      <c r="BA397" s="238">
        <f t="shared" si="425"/>
        <v>180</v>
      </c>
      <c r="BB397" s="130">
        <v>5</v>
      </c>
      <c r="BC397" s="27">
        <f t="shared" si="476"/>
        <v>946</v>
      </c>
      <c r="BD397" s="238">
        <f t="shared" si="427"/>
        <v>215</v>
      </c>
      <c r="BE397" s="229">
        <f t="shared" si="466"/>
        <v>44221</v>
      </c>
      <c r="BF397" s="132">
        <f t="shared" si="467"/>
        <v>13</v>
      </c>
      <c r="BG397" s="132">
        <f t="shared" si="491"/>
        <v>4624</v>
      </c>
      <c r="BH397" s="229">
        <f t="shared" si="462"/>
        <v>44221</v>
      </c>
      <c r="BI397" s="132">
        <f t="shared" si="468"/>
        <v>4624</v>
      </c>
      <c r="BJ397" s="1">
        <f t="shared" si="469"/>
        <v>44221</v>
      </c>
      <c r="BK397">
        <f t="shared" si="458"/>
        <v>41</v>
      </c>
      <c r="BL397">
        <f t="shared" si="470"/>
        <v>16</v>
      </c>
      <c r="BM397">
        <f t="shared" si="454"/>
        <v>57</v>
      </c>
      <c r="BN397" s="1">
        <f t="shared" si="455"/>
        <v>44221</v>
      </c>
      <c r="BO397">
        <f t="shared" si="456"/>
        <v>7700</v>
      </c>
      <c r="BP397">
        <f t="shared" si="459"/>
        <v>3422</v>
      </c>
      <c r="BQ397" s="179">
        <f t="shared" si="437"/>
        <v>44221</v>
      </c>
      <c r="BR397">
        <f t="shared" si="438"/>
        <v>10158</v>
      </c>
      <c r="BS397">
        <f t="shared" si="439"/>
        <v>9056</v>
      </c>
      <c r="BT397">
        <f t="shared" si="440"/>
        <v>171</v>
      </c>
      <c r="BX397" s="179">
        <f t="shared" si="441"/>
        <v>44221</v>
      </c>
      <c r="BY397">
        <f t="shared" si="442"/>
        <v>47</v>
      </c>
      <c r="BZ397">
        <f t="shared" si="443"/>
        <v>46</v>
      </c>
      <c r="CA397">
        <f t="shared" si="444"/>
        <v>0</v>
      </c>
      <c r="CB397" s="179">
        <f t="shared" si="445"/>
        <v>44221</v>
      </c>
      <c r="CC397">
        <f t="shared" si="446"/>
        <v>889</v>
      </c>
      <c r="CD397">
        <f t="shared" si="447"/>
        <v>787</v>
      </c>
      <c r="CE397">
        <f t="shared" si="448"/>
        <v>7</v>
      </c>
      <c r="CF397" s="179">
        <f t="shared" si="449"/>
        <v>44221</v>
      </c>
      <c r="CG397">
        <f t="shared" si="450"/>
        <v>73</v>
      </c>
      <c r="CH397">
        <f t="shared" si="451"/>
        <v>21</v>
      </c>
      <c r="CI397" s="179">
        <f t="shared" si="452"/>
        <v>44221</v>
      </c>
      <c r="CJ397">
        <f t="shared" si="453"/>
        <v>2</v>
      </c>
      <c r="CK397" s="1">
        <f t="shared" si="485"/>
        <v>44221</v>
      </c>
      <c r="CL397" s="282">
        <f t="shared" si="486"/>
        <v>73</v>
      </c>
      <c r="CM397" s="284">
        <f t="shared" si="487"/>
        <v>44221</v>
      </c>
      <c r="CN397" s="283">
        <f t="shared" si="488"/>
        <v>2</v>
      </c>
    </row>
    <row r="398" spans="1:92" ht="18" customHeight="1" x14ac:dyDescent="0.55000000000000004">
      <c r="A398" s="179">
        <v>44222</v>
      </c>
      <c r="B398" s="240">
        <v>20</v>
      </c>
      <c r="C398" s="154">
        <f t="shared" si="471"/>
        <v>4644</v>
      </c>
      <c r="D398" s="154">
        <f t="shared" si="490"/>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492"/>
        <v>44222</v>
      </c>
      <c r="AA398" s="230">
        <f t="shared" si="463"/>
        <v>11159</v>
      </c>
      <c r="AB398" s="230">
        <f t="shared" si="464"/>
        <v>9944</v>
      </c>
      <c r="AC398" s="231">
        <f t="shared" si="465"/>
        <v>180</v>
      </c>
      <c r="AD398" s="183">
        <f t="shared" si="472"/>
        <v>64</v>
      </c>
      <c r="AE398" s="243">
        <f t="shared" si="473"/>
        <v>9017</v>
      </c>
      <c r="AF398" s="155">
        <v>10222</v>
      </c>
      <c r="AG398" s="184">
        <f t="shared" si="477"/>
        <v>45</v>
      </c>
      <c r="AH398" s="155">
        <v>9101</v>
      </c>
      <c r="AI398" s="184">
        <f t="shared" si="478"/>
        <v>2</v>
      </c>
      <c r="AJ398" s="185">
        <v>173</v>
      </c>
      <c r="AK398" s="186">
        <f t="shared" si="479"/>
        <v>0</v>
      </c>
      <c r="AL398" s="155">
        <v>47</v>
      </c>
      <c r="AM398" s="184">
        <f t="shared" si="480"/>
        <v>0</v>
      </c>
      <c r="AN398" s="155">
        <v>46</v>
      </c>
      <c r="AO398" s="184">
        <f t="shared" si="481"/>
        <v>0</v>
      </c>
      <c r="AP398" s="187">
        <v>0</v>
      </c>
      <c r="AQ398" s="186">
        <f t="shared" si="482"/>
        <v>1</v>
      </c>
      <c r="AR398" s="155">
        <v>890</v>
      </c>
      <c r="AS398" s="184">
        <f t="shared" si="483"/>
        <v>10</v>
      </c>
      <c r="AT398" s="155">
        <v>797</v>
      </c>
      <c r="AU398" s="184">
        <f t="shared" si="484"/>
        <v>0</v>
      </c>
      <c r="AV398" s="188">
        <v>7</v>
      </c>
      <c r="AW398" s="255">
        <v>227</v>
      </c>
      <c r="AX398" s="237">
        <v>44222</v>
      </c>
      <c r="AY398" s="6">
        <v>4</v>
      </c>
      <c r="AZ398" s="238">
        <f t="shared" si="475"/>
        <v>408</v>
      </c>
      <c r="BA398" s="238">
        <f t="shared" si="425"/>
        <v>181</v>
      </c>
      <c r="BB398" s="130">
        <v>7</v>
      </c>
      <c r="BC398" s="27">
        <f t="shared" si="476"/>
        <v>953</v>
      </c>
      <c r="BD398" s="238">
        <f t="shared" si="427"/>
        <v>216</v>
      </c>
      <c r="BE398" s="229">
        <f t="shared" si="466"/>
        <v>44222</v>
      </c>
      <c r="BF398" s="132">
        <f t="shared" si="467"/>
        <v>20</v>
      </c>
      <c r="BG398" s="132">
        <f t="shared" si="491"/>
        <v>4644</v>
      </c>
      <c r="BH398" s="229">
        <f t="shared" si="462"/>
        <v>44222</v>
      </c>
      <c r="BI398" s="132">
        <f t="shared" si="468"/>
        <v>4644</v>
      </c>
      <c r="BJ398" s="1">
        <f t="shared" si="469"/>
        <v>44222</v>
      </c>
      <c r="BK398">
        <f t="shared" si="458"/>
        <v>47</v>
      </c>
      <c r="BL398">
        <f t="shared" si="470"/>
        <v>14</v>
      </c>
      <c r="BM398">
        <f t="shared" si="454"/>
        <v>61</v>
      </c>
      <c r="BN398" s="1">
        <f t="shared" si="455"/>
        <v>44222</v>
      </c>
      <c r="BO398">
        <f t="shared" si="456"/>
        <v>7761</v>
      </c>
      <c r="BP398">
        <f t="shared" si="459"/>
        <v>3436</v>
      </c>
      <c r="BQ398" s="179">
        <f t="shared" si="437"/>
        <v>44222</v>
      </c>
      <c r="BR398">
        <f t="shared" si="438"/>
        <v>10222</v>
      </c>
      <c r="BS398">
        <f t="shared" si="439"/>
        <v>9101</v>
      </c>
      <c r="BT398">
        <f t="shared" si="440"/>
        <v>173</v>
      </c>
      <c r="BX398" s="179">
        <f t="shared" si="441"/>
        <v>44222</v>
      </c>
      <c r="BY398">
        <f t="shared" si="442"/>
        <v>47</v>
      </c>
      <c r="BZ398">
        <f t="shared" si="443"/>
        <v>46</v>
      </c>
      <c r="CA398">
        <f t="shared" si="444"/>
        <v>0</v>
      </c>
      <c r="CB398" s="179">
        <f t="shared" si="445"/>
        <v>44222</v>
      </c>
      <c r="CC398">
        <f t="shared" si="446"/>
        <v>890</v>
      </c>
      <c r="CD398">
        <f t="shared" si="447"/>
        <v>797</v>
      </c>
      <c r="CE398">
        <f t="shared" si="448"/>
        <v>7</v>
      </c>
      <c r="CF398" s="179">
        <f t="shared" si="449"/>
        <v>44222</v>
      </c>
      <c r="CG398">
        <f t="shared" si="450"/>
        <v>64</v>
      </c>
      <c r="CH398">
        <f t="shared" si="451"/>
        <v>45</v>
      </c>
      <c r="CI398" s="179">
        <f t="shared" si="452"/>
        <v>44222</v>
      </c>
      <c r="CJ398">
        <f t="shared" si="453"/>
        <v>2</v>
      </c>
      <c r="CK398" s="1">
        <f t="shared" si="485"/>
        <v>44222</v>
      </c>
      <c r="CL398" s="282">
        <f t="shared" si="486"/>
        <v>64</v>
      </c>
      <c r="CM398" s="284">
        <f t="shared" si="487"/>
        <v>44222</v>
      </c>
      <c r="CN398" s="283">
        <f t="shared" si="488"/>
        <v>2</v>
      </c>
    </row>
    <row r="399" spans="1:92" ht="18" customHeight="1" x14ac:dyDescent="0.55000000000000004">
      <c r="A399" s="179">
        <v>44223</v>
      </c>
      <c r="B399" s="240">
        <v>13</v>
      </c>
      <c r="C399" s="154">
        <f t="shared" si="471"/>
        <v>4657</v>
      </c>
      <c r="D399" s="154">
        <f t="shared" si="490"/>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492"/>
        <v>44223</v>
      </c>
      <c r="AA399" s="230">
        <f t="shared" si="463"/>
        <v>11222</v>
      </c>
      <c r="AB399" s="230">
        <f t="shared" si="464"/>
        <v>10015</v>
      </c>
      <c r="AC399" s="231">
        <f t="shared" si="465"/>
        <v>182</v>
      </c>
      <c r="AD399" s="183">
        <f t="shared" si="472"/>
        <v>60</v>
      </c>
      <c r="AE399" s="243">
        <f t="shared" si="473"/>
        <v>9077</v>
      </c>
      <c r="AF399" s="155">
        <v>10282</v>
      </c>
      <c r="AG399" s="184">
        <f t="shared" si="477"/>
        <v>61</v>
      </c>
      <c r="AH399" s="155">
        <v>9162</v>
      </c>
      <c r="AI399" s="184">
        <f t="shared" si="478"/>
        <v>2</v>
      </c>
      <c r="AJ399" s="185">
        <v>175</v>
      </c>
      <c r="AK399" s="186">
        <f t="shared" si="479"/>
        <v>0</v>
      </c>
      <c r="AL399" s="155">
        <v>47</v>
      </c>
      <c r="AM399" s="184">
        <f t="shared" si="480"/>
        <v>0</v>
      </c>
      <c r="AN399" s="155">
        <v>46</v>
      </c>
      <c r="AO399" s="184">
        <f t="shared" si="481"/>
        <v>0</v>
      </c>
      <c r="AP399" s="187">
        <v>0</v>
      </c>
      <c r="AQ399" s="186">
        <f t="shared" si="482"/>
        <v>3</v>
      </c>
      <c r="AR399" s="155">
        <v>893</v>
      </c>
      <c r="AS399" s="184">
        <f t="shared" si="483"/>
        <v>10</v>
      </c>
      <c r="AT399" s="155">
        <v>807</v>
      </c>
      <c r="AU399" s="184">
        <f t="shared" si="484"/>
        <v>0</v>
      </c>
      <c r="AV399" s="188">
        <v>7</v>
      </c>
      <c r="AW399" s="255">
        <v>228</v>
      </c>
      <c r="AX399" s="237">
        <v>44223</v>
      </c>
      <c r="AY399" s="6">
        <v>0</v>
      </c>
      <c r="AZ399" s="238">
        <f t="shared" si="475"/>
        <v>408</v>
      </c>
      <c r="BA399" s="238">
        <f t="shared" si="425"/>
        <v>182</v>
      </c>
      <c r="BB399" s="130">
        <v>3</v>
      </c>
      <c r="BC399" s="27">
        <f t="shared" si="476"/>
        <v>956</v>
      </c>
      <c r="BD399" s="238">
        <f t="shared" si="427"/>
        <v>217</v>
      </c>
      <c r="BE399" s="229">
        <f t="shared" si="466"/>
        <v>44223</v>
      </c>
      <c r="BF399" s="132">
        <f t="shared" si="467"/>
        <v>13</v>
      </c>
      <c r="BG399" s="132">
        <f t="shared" si="491"/>
        <v>4657</v>
      </c>
      <c r="BH399" s="229">
        <f t="shared" si="462"/>
        <v>44223</v>
      </c>
      <c r="BI399" s="132">
        <f t="shared" si="468"/>
        <v>4657</v>
      </c>
      <c r="BJ399" s="1">
        <f t="shared" si="469"/>
        <v>44223</v>
      </c>
      <c r="BK399">
        <f t="shared" si="458"/>
        <v>19</v>
      </c>
      <c r="BL399">
        <f t="shared" si="470"/>
        <v>9</v>
      </c>
      <c r="BM399">
        <f t="shared" si="454"/>
        <v>28</v>
      </c>
      <c r="BN399" s="1">
        <f t="shared" si="455"/>
        <v>44223</v>
      </c>
      <c r="BO399">
        <f t="shared" si="456"/>
        <v>7789</v>
      </c>
      <c r="BP399">
        <f t="shared" si="459"/>
        <v>3445</v>
      </c>
      <c r="BQ399" s="179">
        <f t="shared" si="437"/>
        <v>44223</v>
      </c>
      <c r="BR399">
        <f t="shared" si="438"/>
        <v>10282</v>
      </c>
      <c r="BS399">
        <f t="shared" si="439"/>
        <v>9162</v>
      </c>
      <c r="BT399">
        <f t="shared" si="440"/>
        <v>175</v>
      </c>
      <c r="BX399" s="179">
        <f t="shared" si="441"/>
        <v>44223</v>
      </c>
      <c r="BY399">
        <f t="shared" si="442"/>
        <v>47</v>
      </c>
      <c r="BZ399">
        <f t="shared" si="443"/>
        <v>46</v>
      </c>
      <c r="CA399">
        <f t="shared" si="444"/>
        <v>0</v>
      </c>
      <c r="CB399" s="179">
        <f t="shared" si="445"/>
        <v>44223</v>
      </c>
      <c r="CC399">
        <f t="shared" si="446"/>
        <v>893</v>
      </c>
      <c r="CD399">
        <f t="shared" si="447"/>
        <v>807</v>
      </c>
      <c r="CE399">
        <f t="shared" si="448"/>
        <v>7</v>
      </c>
      <c r="CF399" s="179">
        <f t="shared" si="449"/>
        <v>44223</v>
      </c>
      <c r="CG399">
        <f t="shared" si="450"/>
        <v>60</v>
      </c>
      <c r="CH399">
        <f t="shared" si="451"/>
        <v>61</v>
      </c>
      <c r="CI399" s="179">
        <f t="shared" si="452"/>
        <v>44223</v>
      </c>
      <c r="CJ399">
        <f t="shared" si="453"/>
        <v>2</v>
      </c>
      <c r="CK399" s="1">
        <f t="shared" si="485"/>
        <v>44223</v>
      </c>
      <c r="CL399" s="282">
        <f t="shared" si="486"/>
        <v>60</v>
      </c>
      <c r="CM399" s="284">
        <f t="shared" si="487"/>
        <v>44223</v>
      </c>
      <c r="CN399" s="283">
        <f t="shared" si="488"/>
        <v>2</v>
      </c>
    </row>
    <row r="400" spans="1:92" ht="18" customHeight="1" x14ac:dyDescent="0.55000000000000004">
      <c r="A400" s="179">
        <v>44224</v>
      </c>
      <c r="B400" s="240">
        <v>16</v>
      </c>
      <c r="C400" s="154">
        <f t="shared" si="471"/>
        <v>4673</v>
      </c>
      <c r="D400" s="154">
        <f t="shared" si="490"/>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492"/>
        <v>44224</v>
      </c>
      <c r="AA400" s="230">
        <f t="shared" si="463"/>
        <v>11263</v>
      </c>
      <c r="AB400" s="230">
        <f t="shared" si="464"/>
        <v>10094</v>
      </c>
      <c r="AC400" s="231">
        <f t="shared" si="465"/>
        <v>184</v>
      </c>
      <c r="AD400" s="183">
        <f t="shared" si="472"/>
        <v>39</v>
      </c>
      <c r="AE400" s="243">
        <f t="shared" si="473"/>
        <v>9116</v>
      </c>
      <c r="AF400" s="155">
        <v>10321</v>
      </c>
      <c r="AG400" s="184">
        <f t="shared" si="477"/>
        <v>77</v>
      </c>
      <c r="AH400" s="155">
        <v>9239</v>
      </c>
      <c r="AI400" s="184">
        <f t="shared" si="478"/>
        <v>2</v>
      </c>
      <c r="AJ400" s="185">
        <v>177</v>
      </c>
      <c r="AK400" s="186">
        <f t="shared" si="479"/>
        <v>0</v>
      </c>
      <c r="AL400" s="155">
        <v>47</v>
      </c>
      <c r="AM400" s="184">
        <f t="shared" si="480"/>
        <v>0</v>
      </c>
      <c r="AN400" s="155">
        <v>46</v>
      </c>
      <c r="AO400" s="184">
        <f t="shared" si="481"/>
        <v>0</v>
      </c>
      <c r="AP400" s="187">
        <v>0</v>
      </c>
      <c r="AQ400" s="186">
        <f t="shared" si="482"/>
        <v>2</v>
      </c>
      <c r="AR400" s="155">
        <v>895</v>
      </c>
      <c r="AS400" s="184">
        <f t="shared" si="483"/>
        <v>2</v>
      </c>
      <c r="AT400" s="155">
        <v>809</v>
      </c>
      <c r="AU400" s="184">
        <f t="shared" si="484"/>
        <v>0</v>
      </c>
      <c r="AV400" s="188">
        <v>7</v>
      </c>
      <c r="AW400" s="255">
        <v>229</v>
      </c>
      <c r="AX400" s="237">
        <v>44224</v>
      </c>
      <c r="AY400" s="6">
        <v>1</v>
      </c>
      <c r="AZ400" s="238">
        <f t="shared" si="475"/>
        <v>409</v>
      </c>
      <c r="BA400" s="238">
        <f t="shared" si="425"/>
        <v>183</v>
      </c>
      <c r="BB400" s="130">
        <v>1</v>
      </c>
      <c r="BC400" s="27">
        <f t="shared" si="476"/>
        <v>957</v>
      </c>
      <c r="BD400" s="238">
        <f t="shared" si="427"/>
        <v>218</v>
      </c>
      <c r="BE400" s="229">
        <f t="shared" si="466"/>
        <v>44224</v>
      </c>
      <c r="BF400" s="132">
        <f t="shared" si="467"/>
        <v>16</v>
      </c>
      <c r="BG400" s="132">
        <f t="shared" si="491"/>
        <v>4673</v>
      </c>
      <c r="BH400" s="229">
        <f t="shared" si="462"/>
        <v>44224</v>
      </c>
      <c r="BI400" s="132">
        <f t="shared" si="468"/>
        <v>4673</v>
      </c>
      <c r="BJ400" s="1">
        <f t="shared" si="469"/>
        <v>44224</v>
      </c>
      <c r="BK400">
        <f t="shared" si="458"/>
        <v>23</v>
      </c>
      <c r="BL400">
        <f t="shared" si="470"/>
        <v>19</v>
      </c>
      <c r="BM400">
        <f t="shared" si="454"/>
        <v>42</v>
      </c>
      <c r="BN400" s="1">
        <f t="shared" si="455"/>
        <v>44224</v>
      </c>
      <c r="BO400">
        <f t="shared" si="456"/>
        <v>7831</v>
      </c>
      <c r="BP400">
        <f t="shared" si="459"/>
        <v>3464</v>
      </c>
      <c r="BQ400" s="179">
        <f t="shared" si="437"/>
        <v>44224</v>
      </c>
      <c r="BR400">
        <f t="shared" si="438"/>
        <v>10321</v>
      </c>
      <c r="BS400">
        <f t="shared" si="439"/>
        <v>9239</v>
      </c>
      <c r="BT400">
        <f t="shared" si="440"/>
        <v>177</v>
      </c>
      <c r="BX400" s="179">
        <f t="shared" si="441"/>
        <v>44224</v>
      </c>
      <c r="BY400">
        <f t="shared" si="442"/>
        <v>47</v>
      </c>
      <c r="BZ400">
        <f t="shared" si="443"/>
        <v>46</v>
      </c>
      <c r="CA400">
        <f t="shared" si="444"/>
        <v>0</v>
      </c>
      <c r="CB400" s="179">
        <f t="shared" si="445"/>
        <v>44224</v>
      </c>
      <c r="CC400">
        <f t="shared" si="446"/>
        <v>895</v>
      </c>
      <c r="CD400">
        <f t="shared" si="447"/>
        <v>809</v>
      </c>
      <c r="CE400">
        <f t="shared" si="448"/>
        <v>7</v>
      </c>
      <c r="CF400" s="179">
        <f t="shared" si="449"/>
        <v>44224</v>
      </c>
      <c r="CG400">
        <f t="shared" si="450"/>
        <v>39</v>
      </c>
      <c r="CH400">
        <f t="shared" si="451"/>
        <v>77</v>
      </c>
      <c r="CI400" s="179">
        <f t="shared" si="452"/>
        <v>44224</v>
      </c>
      <c r="CJ400">
        <f t="shared" si="453"/>
        <v>2</v>
      </c>
      <c r="CK400" s="1">
        <f t="shared" si="485"/>
        <v>44224</v>
      </c>
      <c r="CL400" s="282">
        <f t="shared" si="486"/>
        <v>39</v>
      </c>
      <c r="CM400" s="284">
        <f t="shared" si="487"/>
        <v>44224</v>
      </c>
      <c r="CN400" s="283">
        <f t="shared" si="488"/>
        <v>2</v>
      </c>
    </row>
    <row r="401" spans="1:92" ht="18" customHeight="1" x14ac:dyDescent="0.55000000000000004">
      <c r="A401" s="179">
        <v>44225</v>
      </c>
      <c r="B401" s="240">
        <v>16</v>
      </c>
      <c r="C401" s="154">
        <f t="shared" si="471"/>
        <v>4689</v>
      </c>
      <c r="D401" s="154">
        <f t="shared" si="490"/>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492"/>
        <v>44225</v>
      </c>
      <c r="AA401" s="230">
        <f t="shared" si="463"/>
        <v>11317</v>
      </c>
      <c r="AB401" s="230">
        <f t="shared" si="464"/>
        <v>10161</v>
      </c>
      <c r="AC401" s="231">
        <f t="shared" si="465"/>
        <v>185</v>
      </c>
      <c r="AD401" s="183">
        <f t="shared" si="472"/>
        <v>50</v>
      </c>
      <c r="AE401" s="243">
        <f t="shared" si="473"/>
        <v>9166</v>
      </c>
      <c r="AF401" s="155">
        <v>10371</v>
      </c>
      <c r="AG401" s="184">
        <f t="shared" si="477"/>
        <v>63</v>
      </c>
      <c r="AH401" s="155">
        <v>9302</v>
      </c>
      <c r="AI401" s="184">
        <f t="shared" si="478"/>
        <v>1</v>
      </c>
      <c r="AJ401" s="185">
        <v>178</v>
      </c>
      <c r="AK401" s="186">
        <f t="shared" si="479"/>
        <v>0</v>
      </c>
      <c r="AL401" s="155">
        <v>47</v>
      </c>
      <c r="AM401" s="184">
        <f t="shared" si="480"/>
        <v>0</v>
      </c>
      <c r="AN401" s="155">
        <v>46</v>
      </c>
      <c r="AO401" s="184">
        <f t="shared" si="481"/>
        <v>0</v>
      </c>
      <c r="AP401" s="187">
        <v>0</v>
      </c>
      <c r="AQ401" s="186">
        <f t="shared" si="482"/>
        <v>4</v>
      </c>
      <c r="AR401" s="155">
        <v>899</v>
      </c>
      <c r="AS401" s="184">
        <f t="shared" si="483"/>
        <v>4</v>
      </c>
      <c r="AT401" s="155">
        <v>813</v>
      </c>
      <c r="AU401" s="184">
        <f t="shared" si="484"/>
        <v>0</v>
      </c>
      <c r="AV401" s="188">
        <v>7</v>
      </c>
      <c r="AW401" s="255">
        <v>230</v>
      </c>
      <c r="AX401" s="237">
        <v>44225</v>
      </c>
      <c r="AY401" s="6">
        <v>1</v>
      </c>
      <c r="AZ401" s="238">
        <f t="shared" si="475"/>
        <v>410</v>
      </c>
      <c r="BA401" s="238">
        <f t="shared" si="425"/>
        <v>184</v>
      </c>
      <c r="BB401" s="130">
        <v>1</v>
      </c>
      <c r="BC401" s="27">
        <f t="shared" si="476"/>
        <v>958</v>
      </c>
      <c r="BD401" s="238">
        <f t="shared" si="427"/>
        <v>219</v>
      </c>
      <c r="BE401" s="229">
        <f t="shared" si="466"/>
        <v>44225</v>
      </c>
      <c r="BF401" s="132">
        <f t="shared" si="467"/>
        <v>16</v>
      </c>
      <c r="BG401" s="132">
        <f t="shared" si="491"/>
        <v>4689</v>
      </c>
      <c r="BH401" s="229">
        <f t="shared" si="462"/>
        <v>44225</v>
      </c>
      <c r="BI401" s="132">
        <f t="shared" si="468"/>
        <v>4689</v>
      </c>
      <c r="BJ401" s="1">
        <f t="shared" si="469"/>
        <v>44225</v>
      </c>
      <c r="BK401">
        <f t="shared" si="458"/>
        <v>14</v>
      </c>
      <c r="BL401">
        <f t="shared" si="470"/>
        <v>2</v>
      </c>
      <c r="BM401">
        <f t="shared" si="454"/>
        <v>16</v>
      </c>
      <c r="BN401" s="1">
        <f t="shared" si="455"/>
        <v>44225</v>
      </c>
      <c r="BO401">
        <f t="shared" si="456"/>
        <v>7847</v>
      </c>
      <c r="BP401">
        <f t="shared" si="459"/>
        <v>3466</v>
      </c>
      <c r="BQ401" s="179">
        <f t="shared" si="437"/>
        <v>44225</v>
      </c>
      <c r="BR401">
        <f t="shared" si="438"/>
        <v>10371</v>
      </c>
      <c r="BS401">
        <f t="shared" si="439"/>
        <v>9302</v>
      </c>
      <c r="BT401">
        <f t="shared" si="440"/>
        <v>178</v>
      </c>
      <c r="BX401" s="179">
        <f t="shared" si="441"/>
        <v>44225</v>
      </c>
      <c r="BY401">
        <f t="shared" si="442"/>
        <v>47</v>
      </c>
      <c r="BZ401">
        <f t="shared" si="443"/>
        <v>46</v>
      </c>
      <c r="CA401">
        <f t="shared" si="444"/>
        <v>0</v>
      </c>
      <c r="CB401" s="179">
        <f t="shared" si="445"/>
        <v>44225</v>
      </c>
      <c r="CC401">
        <f t="shared" si="446"/>
        <v>899</v>
      </c>
      <c r="CD401">
        <f t="shared" si="447"/>
        <v>813</v>
      </c>
      <c r="CE401">
        <f t="shared" si="448"/>
        <v>7</v>
      </c>
      <c r="CF401" s="179">
        <f t="shared" si="449"/>
        <v>44225</v>
      </c>
      <c r="CG401">
        <f t="shared" si="450"/>
        <v>50</v>
      </c>
      <c r="CH401">
        <f t="shared" si="451"/>
        <v>63</v>
      </c>
      <c r="CI401" s="179">
        <f t="shared" si="452"/>
        <v>44225</v>
      </c>
      <c r="CJ401">
        <f t="shared" si="453"/>
        <v>1</v>
      </c>
      <c r="CK401" s="1">
        <f t="shared" si="485"/>
        <v>44225</v>
      </c>
      <c r="CL401" s="282">
        <f t="shared" si="486"/>
        <v>50</v>
      </c>
      <c r="CM401" s="284">
        <f t="shared" si="487"/>
        <v>44225</v>
      </c>
      <c r="CN401" s="283">
        <f t="shared" si="488"/>
        <v>1</v>
      </c>
    </row>
    <row r="402" spans="1:92" ht="18" customHeight="1" x14ac:dyDescent="0.55000000000000004">
      <c r="A402" s="179">
        <v>44226</v>
      </c>
      <c r="B402" s="240">
        <v>19</v>
      </c>
      <c r="C402" s="154">
        <f t="shared" si="471"/>
        <v>4708</v>
      </c>
      <c r="D402" s="154">
        <f t="shared" si="490"/>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492"/>
        <v>44226</v>
      </c>
      <c r="AA402" s="230">
        <f t="shared" si="463"/>
        <v>11355</v>
      </c>
      <c r="AB402" s="230">
        <f t="shared" si="464"/>
        <v>10231</v>
      </c>
      <c r="AC402" s="231">
        <f t="shared" si="465"/>
        <v>187</v>
      </c>
      <c r="AD402" s="183">
        <f t="shared" si="472"/>
        <v>28</v>
      </c>
      <c r="AE402" s="243">
        <f t="shared" si="473"/>
        <v>9194</v>
      </c>
      <c r="AF402" s="155">
        <v>10399</v>
      </c>
      <c r="AG402" s="184">
        <f t="shared" si="477"/>
        <v>60</v>
      </c>
      <c r="AH402" s="155">
        <v>9362</v>
      </c>
      <c r="AI402" s="184">
        <f t="shared" si="478"/>
        <v>1</v>
      </c>
      <c r="AJ402" s="185">
        <v>179</v>
      </c>
      <c r="AK402" s="186">
        <f t="shared" si="479"/>
        <v>0</v>
      </c>
      <c r="AL402" s="155">
        <v>47</v>
      </c>
      <c r="AM402" s="184">
        <f t="shared" si="480"/>
        <v>0</v>
      </c>
      <c r="AN402" s="155">
        <v>46</v>
      </c>
      <c r="AO402" s="184">
        <f t="shared" si="481"/>
        <v>0</v>
      </c>
      <c r="AP402" s="187">
        <v>0</v>
      </c>
      <c r="AQ402" s="186">
        <f t="shared" si="482"/>
        <v>10</v>
      </c>
      <c r="AR402" s="155">
        <v>909</v>
      </c>
      <c r="AS402" s="184">
        <f t="shared" si="483"/>
        <v>10</v>
      </c>
      <c r="AT402" s="155">
        <v>823</v>
      </c>
      <c r="AU402" s="184">
        <f t="shared" si="484"/>
        <v>1</v>
      </c>
      <c r="AV402" s="188">
        <v>8</v>
      </c>
      <c r="AW402" s="255">
        <v>231</v>
      </c>
      <c r="AX402" s="237">
        <v>44226</v>
      </c>
      <c r="AY402" s="6">
        <v>0</v>
      </c>
      <c r="AZ402" s="238">
        <f t="shared" si="475"/>
        <v>410</v>
      </c>
      <c r="BA402" s="238">
        <f t="shared" si="425"/>
        <v>185</v>
      </c>
      <c r="BB402" s="130">
        <v>1</v>
      </c>
      <c r="BC402" s="27">
        <f t="shared" si="476"/>
        <v>959</v>
      </c>
      <c r="BD402" s="238">
        <f t="shared" si="427"/>
        <v>220</v>
      </c>
      <c r="BE402" s="229">
        <f t="shared" si="466"/>
        <v>44226</v>
      </c>
      <c r="BF402" s="132">
        <f t="shared" si="467"/>
        <v>19</v>
      </c>
      <c r="BG402" s="132">
        <f t="shared" si="491"/>
        <v>4708</v>
      </c>
      <c r="BH402" s="229">
        <f t="shared" si="462"/>
        <v>44226</v>
      </c>
      <c r="BI402" s="132">
        <f t="shared" si="468"/>
        <v>4708</v>
      </c>
      <c r="BJ402" s="1">
        <f t="shared" si="469"/>
        <v>44226</v>
      </c>
      <c r="BK402">
        <f t="shared" si="458"/>
        <v>5</v>
      </c>
      <c r="BL402">
        <f t="shared" si="470"/>
        <v>14</v>
      </c>
      <c r="BM402">
        <f t="shared" si="454"/>
        <v>19</v>
      </c>
      <c r="BN402" s="1">
        <f t="shared" si="455"/>
        <v>44226</v>
      </c>
      <c r="BO402">
        <f t="shared" si="456"/>
        <v>7866</v>
      </c>
      <c r="BP402">
        <f t="shared" si="459"/>
        <v>3480</v>
      </c>
      <c r="BQ402" s="179">
        <f t="shared" si="437"/>
        <v>44226</v>
      </c>
      <c r="BR402">
        <f t="shared" si="438"/>
        <v>10399</v>
      </c>
      <c r="BS402">
        <f t="shared" si="439"/>
        <v>9362</v>
      </c>
      <c r="BT402">
        <f t="shared" si="440"/>
        <v>179</v>
      </c>
      <c r="BX402" s="179">
        <f t="shared" si="441"/>
        <v>44226</v>
      </c>
      <c r="BY402">
        <f t="shared" si="442"/>
        <v>47</v>
      </c>
      <c r="BZ402">
        <f t="shared" si="443"/>
        <v>46</v>
      </c>
      <c r="CA402">
        <f t="shared" si="444"/>
        <v>0</v>
      </c>
      <c r="CB402" s="179">
        <f t="shared" si="445"/>
        <v>44226</v>
      </c>
      <c r="CC402">
        <f t="shared" si="446"/>
        <v>909</v>
      </c>
      <c r="CD402">
        <f t="shared" si="447"/>
        <v>823</v>
      </c>
      <c r="CE402">
        <f t="shared" si="448"/>
        <v>8</v>
      </c>
      <c r="CF402" s="179">
        <f t="shared" si="449"/>
        <v>44226</v>
      </c>
      <c r="CG402">
        <f t="shared" si="450"/>
        <v>28</v>
      </c>
      <c r="CH402">
        <f t="shared" si="451"/>
        <v>60</v>
      </c>
      <c r="CI402" s="179">
        <f t="shared" si="452"/>
        <v>44226</v>
      </c>
      <c r="CJ402">
        <f t="shared" si="453"/>
        <v>1</v>
      </c>
      <c r="CK402" s="1">
        <f t="shared" si="485"/>
        <v>44226</v>
      </c>
      <c r="CL402" s="282">
        <f t="shared" si="486"/>
        <v>28</v>
      </c>
      <c r="CM402" s="284">
        <f t="shared" si="487"/>
        <v>44226</v>
      </c>
      <c r="CN402" s="283">
        <f t="shared" si="488"/>
        <v>1</v>
      </c>
    </row>
    <row r="403" spans="1:92" ht="18" customHeight="1" x14ac:dyDescent="0.55000000000000004">
      <c r="A403" s="179">
        <v>44227</v>
      </c>
      <c r="B403" s="240">
        <v>9</v>
      </c>
      <c r="C403" s="154">
        <f t="shared" si="471"/>
        <v>4717</v>
      </c>
      <c r="D403" s="154">
        <f t="shared" si="490"/>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493">+A403</f>
        <v>44227</v>
      </c>
      <c r="AA403" s="230">
        <f t="shared" si="463"/>
        <v>11410</v>
      </c>
      <c r="AB403" s="230">
        <f t="shared" si="464"/>
        <v>10299</v>
      </c>
      <c r="AC403" s="231">
        <f t="shared" si="465"/>
        <v>189</v>
      </c>
      <c r="AD403" s="183">
        <f t="shared" si="472"/>
        <v>53</v>
      </c>
      <c r="AE403" s="243">
        <f t="shared" si="473"/>
        <v>9247</v>
      </c>
      <c r="AF403" s="155">
        <v>10452</v>
      </c>
      <c r="AG403" s="184">
        <f t="shared" si="477"/>
        <v>61</v>
      </c>
      <c r="AH403" s="155">
        <v>9423</v>
      </c>
      <c r="AI403" s="184">
        <f t="shared" si="478"/>
        <v>2</v>
      </c>
      <c r="AJ403" s="185">
        <v>181</v>
      </c>
      <c r="AK403" s="186">
        <f t="shared" si="479"/>
        <v>0</v>
      </c>
      <c r="AL403" s="155">
        <v>47</v>
      </c>
      <c r="AM403" s="184">
        <f t="shared" si="480"/>
        <v>0</v>
      </c>
      <c r="AN403" s="155">
        <v>46</v>
      </c>
      <c r="AO403" s="184">
        <f t="shared" si="481"/>
        <v>0</v>
      </c>
      <c r="AP403" s="187">
        <v>0</v>
      </c>
      <c r="AQ403" s="186">
        <f t="shared" si="482"/>
        <v>2</v>
      </c>
      <c r="AR403" s="155">
        <v>911</v>
      </c>
      <c r="AS403" s="184">
        <f t="shared" si="483"/>
        <v>7</v>
      </c>
      <c r="AT403" s="155">
        <v>830</v>
      </c>
      <c r="AU403" s="184">
        <f t="shared" si="484"/>
        <v>0</v>
      </c>
      <c r="AV403" s="188">
        <v>8</v>
      </c>
      <c r="AW403" s="255">
        <v>232</v>
      </c>
      <c r="AX403" s="237">
        <v>44227</v>
      </c>
      <c r="AY403" s="6">
        <v>0</v>
      </c>
      <c r="AZ403" s="238">
        <f t="shared" si="475"/>
        <v>410</v>
      </c>
      <c r="BA403" s="238">
        <f t="shared" si="425"/>
        <v>186</v>
      </c>
      <c r="BB403" s="130">
        <v>1</v>
      </c>
      <c r="BC403" s="27">
        <f t="shared" si="476"/>
        <v>960</v>
      </c>
      <c r="BD403" s="238">
        <f t="shared" si="427"/>
        <v>221</v>
      </c>
      <c r="BE403" s="229">
        <f t="shared" si="466"/>
        <v>44227</v>
      </c>
      <c r="BF403" s="132">
        <f t="shared" si="467"/>
        <v>9</v>
      </c>
      <c r="BG403" s="132">
        <f t="shared" si="491"/>
        <v>4717</v>
      </c>
      <c r="BH403" s="229">
        <f t="shared" si="462"/>
        <v>44227</v>
      </c>
      <c r="BI403" s="132">
        <f t="shared" si="468"/>
        <v>4717</v>
      </c>
      <c r="BJ403" s="1">
        <f t="shared" si="469"/>
        <v>44227</v>
      </c>
      <c r="BK403">
        <f t="shared" si="458"/>
        <v>10</v>
      </c>
      <c r="BL403">
        <f t="shared" si="470"/>
        <v>6</v>
      </c>
      <c r="BM403">
        <f t="shared" si="454"/>
        <v>16</v>
      </c>
      <c r="BN403" s="1">
        <f t="shared" si="455"/>
        <v>44227</v>
      </c>
      <c r="BO403">
        <f t="shared" si="456"/>
        <v>7882</v>
      </c>
      <c r="BP403">
        <f t="shared" si="459"/>
        <v>3486</v>
      </c>
      <c r="BQ403" s="179">
        <f t="shared" si="437"/>
        <v>44227</v>
      </c>
      <c r="BR403">
        <f t="shared" si="438"/>
        <v>10452</v>
      </c>
      <c r="BS403">
        <f t="shared" si="439"/>
        <v>9423</v>
      </c>
      <c r="BT403">
        <f t="shared" si="440"/>
        <v>181</v>
      </c>
      <c r="BX403" s="179">
        <f t="shared" si="441"/>
        <v>44227</v>
      </c>
      <c r="BY403">
        <f t="shared" si="442"/>
        <v>47</v>
      </c>
      <c r="BZ403">
        <f t="shared" si="443"/>
        <v>46</v>
      </c>
      <c r="CA403">
        <f t="shared" si="444"/>
        <v>0</v>
      </c>
      <c r="CB403" s="179">
        <f t="shared" si="445"/>
        <v>44227</v>
      </c>
      <c r="CC403">
        <f t="shared" si="446"/>
        <v>911</v>
      </c>
      <c r="CD403">
        <f t="shared" si="447"/>
        <v>830</v>
      </c>
      <c r="CE403">
        <f t="shared" si="448"/>
        <v>8</v>
      </c>
      <c r="CF403" s="179">
        <f t="shared" si="449"/>
        <v>44227</v>
      </c>
      <c r="CG403">
        <f t="shared" si="450"/>
        <v>53</v>
      </c>
      <c r="CH403">
        <f t="shared" si="451"/>
        <v>61</v>
      </c>
      <c r="CI403" s="179">
        <f t="shared" si="452"/>
        <v>44227</v>
      </c>
      <c r="CJ403">
        <f t="shared" si="453"/>
        <v>2</v>
      </c>
      <c r="CK403" s="1">
        <f t="shared" si="485"/>
        <v>44227</v>
      </c>
      <c r="CL403" s="282">
        <f t="shared" si="486"/>
        <v>53</v>
      </c>
      <c r="CM403" s="284">
        <f t="shared" si="487"/>
        <v>44227</v>
      </c>
      <c r="CN403" s="283">
        <f t="shared" si="488"/>
        <v>2</v>
      </c>
    </row>
    <row r="404" spans="1:92" ht="18" customHeight="1" x14ac:dyDescent="0.55000000000000004">
      <c r="A404" s="179">
        <v>44228</v>
      </c>
      <c r="B404" s="240">
        <v>18</v>
      </c>
      <c r="C404" s="154">
        <f t="shared" ref="C404:C434" si="494">+B404+C403</f>
        <v>4735</v>
      </c>
      <c r="D404" s="154">
        <f t="shared" ref="D404:D434" si="495">+C404-F404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493"/>
        <v>44228</v>
      </c>
      <c r="AA404" s="230">
        <f t="shared" ref="AA404:AA434" si="496">+AF404+AL404+AR404</f>
        <v>11445</v>
      </c>
      <c r="AB404" s="230">
        <f t="shared" ref="AB404:AB434" si="497">+AH404+AN404+AT404</f>
        <v>10350</v>
      </c>
      <c r="AC404" s="231">
        <f t="shared" ref="AC404:AC434" si="498">+AJ404+AP404+AV404</f>
        <v>190</v>
      </c>
      <c r="AD404" s="183">
        <f t="shared" ref="AD404:AD434" si="499">+AF404-AF403</f>
        <v>34</v>
      </c>
      <c r="AE404" s="243">
        <f t="shared" ref="AE404:AE434" si="500">+AE403+AD404</f>
        <v>9281</v>
      </c>
      <c r="AF404" s="155">
        <v>10486</v>
      </c>
      <c r="AG404" s="184">
        <f t="shared" ref="AG404:AG434" si="501">+AH404-AH403</f>
        <v>51</v>
      </c>
      <c r="AH404" s="155">
        <v>9474</v>
      </c>
      <c r="AI404" s="184">
        <f t="shared" si="478"/>
        <v>1</v>
      </c>
      <c r="AJ404" s="185">
        <v>182</v>
      </c>
      <c r="AK404" s="186">
        <f t="shared" ref="AK404:AK434" si="502">+AL404-AL403</f>
        <v>0</v>
      </c>
      <c r="AL404" s="155">
        <v>47</v>
      </c>
      <c r="AM404" s="184">
        <f t="shared" ref="AM404:AM434" si="503">+AN404-AN403</f>
        <v>0</v>
      </c>
      <c r="AN404" s="155">
        <v>46</v>
      </c>
      <c r="AO404" s="184">
        <f t="shared" ref="AO404:AO434" si="504">+AP404-AP403</f>
        <v>0</v>
      </c>
      <c r="AP404" s="187">
        <v>0</v>
      </c>
      <c r="AQ404" s="186">
        <f t="shared" ref="AQ404:AQ434" si="505">+AR404-AR403</f>
        <v>1</v>
      </c>
      <c r="AR404" s="155">
        <v>912</v>
      </c>
      <c r="AS404" s="184">
        <f t="shared" ref="AS404:AS435" si="506">+AT404-AT403</f>
        <v>0</v>
      </c>
      <c r="AT404" s="155">
        <v>830</v>
      </c>
      <c r="AU404" s="184">
        <f t="shared" ref="AU404:AU434" si="507">+AV404-AV403</f>
        <v>0</v>
      </c>
      <c r="AV404" s="188">
        <v>8</v>
      </c>
      <c r="AW404" s="255">
        <v>233</v>
      </c>
      <c r="AX404" s="237">
        <v>44228</v>
      </c>
      <c r="AY404" s="6">
        <v>0</v>
      </c>
      <c r="AZ404" s="238">
        <f t="shared" ref="AZ404:AZ434" si="508">+AZ403+AY404</f>
        <v>410</v>
      </c>
      <c r="BA404" s="238">
        <f t="shared" si="425"/>
        <v>187</v>
      </c>
      <c r="BB404" s="130">
        <v>0</v>
      </c>
      <c r="BC404" s="27">
        <f t="shared" ref="BC404:BC434" si="509">+BC403+BB404</f>
        <v>960</v>
      </c>
      <c r="BD404" s="238">
        <f t="shared" si="427"/>
        <v>222</v>
      </c>
      <c r="BE404" s="229">
        <f t="shared" ref="BE404:BE434" si="510">+Z404</f>
        <v>44228</v>
      </c>
      <c r="BF404" s="132">
        <f t="shared" ref="BF404:BF434" si="511">+B404</f>
        <v>18</v>
      </c>
      <c r="BG404" s="132">
        <f t="shared" si="491"/>
        <v>4735</v>
      </c>
      <c r="BH404" s="229">
        <f t="shared" ref="BH404:BH434" si="512">+A404</f>
        <v>44228</v>
      </c>
      <c r="BI404" s="132">
        <f t="shared" ref="BI404:BI434" si="513">+C404</f>
        <v>4735</v>
      </c>
      <c r="BJ404" s="1">
        <f t="shared" ref="BJ404:BJ434" si="514">+BE404</f>
        <v>44228</v>
      </c>
      <c r="BK404">
        <f t="shared" si="458"/>
        <v>7</v>
      </c>
      <c r="BL404">
        <f t="shared" ref="BL404:BL434" si="515">+M404</f>
        <v>8</v>
      </c>
      <c r="BM404">
        <f t="shared" si="454"/>
        <v>15</v>
      </c>
      <c r="BN404" s="1">
        <f t="shared" si="455"/>
        <v>44228</v>
      </c>
      <c r="BO404">
        <f t="shared" si="456"/>
        <v>7897</v>
      </c>
      <c r="BP404">
        <f t="shared" si="459"/>
        <v>3494</v>
      </c>
      <c r="BQ404" s="179">
        <f t="shared" si="437"/>
        <v>44228</v>
      </c>
      <c r="BR404">
        <f t="shared" si="438"/>
        <v>10486</v>
      </c>
      <c r="BS404">
        <f t="shared" si="439"/>
        <v>9474</v>
      </c>
      <c r="BT404">
        <f t="shared" si="440"/>
        <v>182</v>
      </c>
      <c r="BX404" s="179">
        <f t="shared" si="441"/>
        <v>44228</v>
      </c>
      <c r="BY404">
        <f t="shared" si="442"/>
        <v>47</v>
      </c>
      <c r="BZ404">
        <f t="shared" si="443"/>
        <v>46</v>
      </c>
      <c r="CA404">
        <f t="shared" si="444"/>
        <v>0</v>
      </c>
      <c r="CB404" s="179">
        <f t="shared" si="445"/>
        <v>44228</v>
      </c>
      <c r="CC404">
        <f t="shared" si="446"/>
        <v>912</v>
      </c>
      <c r="CD404">
        <f t="shared" si="447"/>
        <v>830</v>
      </c>
      <c r="CE404">
        <f t="shared" si="448"/>
        <v>8</v>
      </c>
      <c r="CF404" s="179">
        <f t="shared" si="449"/>
        <v>44228</v>
      </c>
      <c r="CG404">
        <f t="shared" si="450"/>
        <v>34</v>
      </c>
      <c r="CH404">
        <f t="shared" si="451"/>
        <v>51</v>
      </c>
      <c r="CI404" s="179">
        <f t="shared" si="452"/>
        <v>44228</v>
      </c>
      <c r="CJ404">
        <f t="shared" si="453"/>
        <v>1</v>
      </c>
      <c r="CK404" s="1">
        <f t="shared" si="485"/>
        <v>44228</v>
      </c>
      <c r="CL404" s="282">
        <f t="shared" si="486"/>
        <v>34</v>
      </c>
      <c r="CM404" s="284">
        <f t="shared" si="487"/>
        <v>44228</v>
      </c>
      <c r="CN404" s="283">
        <f t="shared" si="488"/>
        <v>1</v>
      </c>
    </row>
    <row r="405" spans="1:92" ht="18" customHeight="1" x14ac:dyDescent="0.55000000000000004">
      <c r="A405" s="179">
        <v>44229</v>
      </c>
      <c r="B405" s="240">
        <v>10</v>
      </c>
      <c r="C405" s="154">
        <f t="shared" si="494"/>
        <v>4745</v>
      </c>
      <c r="D405" s="154">
        <f t="shared" si="495"/>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493"/>
        <v>44229</v>
      </c>
      <c r="AA405" s="230">
        <f t="shared" si="496"/>
        <v>11473</v>
      </c>
      <c r="AB405" s="230">
        <f t="shared" si="497"/>
        <v>10427</v>
      </c>
      <c r="AC405" s="231">
        <f t="shared" si="498"/>
        <v>192</v>
      </c>
      <c r="AD405" s="183">
        <f t="shared" si="499"/>
        <v>25</v>
      </c>
      <c r="AE405" s="243">
        <f t="shared" si="500"/>
        <v>9306</v>
      </c>
      <c r="AF405" s="155">
        <v>10511</v>
      </c>
      <c r="AG405" s="184">
        <f t="shared" si="501"/>
        <v>75</v>
      </c>
      <c r="AH405" s="155">
        <v>9549</v>
      </c>
      <c r="AI405" s="184">
        <f t="shared" si="478"/>
        <v>2</v>
      </c>
      <c r="AJ405" s="185">
        <v>184</v>
      </c>
      <c r="AK405" s="186">
        <f t="shared" si="502"/>
        <v>0</v>
      </c>
      <c r="AL405" s="155">
        <v>47</v>
      </c>
      <c r="AM405" s="184">
        <f t="shared" si="503"/>
        <v>0</v>
      </c>
      <c r="AN405" s="155">
        <v>46</v>
      </c>
      <c r="AO405" s="184">
        <f t="shared" si="504"/>
        <v>0</v>
      </c>
      <c r="AP405" s="187">
        <v>0</v>
      </c>
      <c r="AQ405" s="186">
        <f t="shared" si="505"/>
        <v>3</v>
      </c>
      <c r="AR405" s="155">
        <v>915</v>
      </c>
      <c r="AS405" s="184">
        <f t="shared" si="506"/>
        <v>2</v>
      </c>
      <c r="AT405" s="155">
        <v>832</v>
      </c>
      <c r="AU405" s="184">
        <f t="shared" si="507"/>
        <v>0</v>
      </c>
      <c r="AV405" s="188">
        <v>8</v>
      </c>
      <c r="AW405" s="255">
        <v>234</v>
      </c>
      <c r="AX405" s="237">
        <v>44229</v>
      </c>
      <c r="AY405" s="6">
        <v>0</v>
      </c>
      <c r="AZ405" s="238">
        <f t="shared" si="508"/>
        <v>410</v>
      </c>
      <c r="BA405" s="238">
        <f t="shared" si="425"/>
        <v>188</v>
      </c>
      <c r="BB405" s="130">
        <v>1</v>
      </c>
      <c r="BC405" s="27">
        <f t="shared" si="509"/>
        <v>961</v>
      </c>
      <c r="BD405" s="238">
        <f t="shared" si="427"/>
        <v>223</v>
      </c>
      <c r="BE405" s="229">
        <f t="shared" si="510"/>
        <v>44229</v>
      </c>
      <c r="BF405" s="132">
        <f t="shared" si="511"/>
        <v>10</v>
      </c>
      <c r="BG405" s="132">
        <f t="shared" si="491"/>
        <v>4745</v>
      </c>
      <c r="BH405" s="229">
        <f t="shared" si="512"/>
        <v>44229</v>
      </c>
      <c r="BI405" s="132">
        <f t="shared" si="513"/>
        <v>4745</v>
      </c>
      <c r="BJ405" s="1">
        <f t="shared" si="514"/>
        <v>44229</v>
      </c>
      <c r="BK405">
        <f t="shared" si="458"/>
        <v>5</v>
      </c>
      <c r="BL405">
        <f t="shared" si="515"/>
        <v>7</v>
      </c>
      <c r="BM405">
        <f t="shared" si="454"/>
        <v>12</v>
      </c>
      <c r="BN405" s="1">
        <f t="shared" si="455"/>
        <v>44229</v>
      </c>
      <c r="BO405">
        <f t="shared" si="456"/>
        <v>7909</v>
      </c>
      <c r="BP405">
        <f t="shared" si="459"/>
        <v>3501</v>
      </c>
      <c r="BQ405" s="179">
        <f t="shared" si="437"/>
        <v>44229</v>
      </c>
      <c r="BR405">
        <f t="shared" si="438"/>
        <v>10511</v>
      </c>
      <c r="BS405">
        <f t="shared" si="439"/>
        <v>9549</v>
      </c>
      <c r="BT405">
        <f t="shared" si="440"/>
        <v>184</v>
      </c>
      <c r="BX405" s="179">
        <f t="shared" si="441"/>
        <v>44229</v>
      </c>
      <c r="BY405">
        <f t="shared" si="442"/>
        <v>47</v>
      </c>
      <c r="BZ405">
        <f t="shared" si="443"/>
        <v>46</v>
      </c>
      <c r="CA405">
        <f t="shared" si="444"/>
        <v>0</v>
      </c>
      <c r="CB405" s="179">
        <f t="shared" si="445"/>
        <v>44229</v>
      </c>
      <c r="CC405">
        <f t="shared" si="446"/>
        <v>915</v>
      </c>
      <c r="CD405">
        <f t="shared" si="447"/>
        <v>832</v>
      </c>
      <c r="CE405">
        <f t="shared" si="448"/>
        <v>8</v>
      </c>
      <c r="CF405" s="179">
        <f t="shared" si="449"/>
        <v>44229</v>
      </c>
      <c r="CG405">
        <f t="shared" si="450"/>
        <v>25</v>
      </c>
      <c r="CH405">
        <f t="shared" si="451"/>
        <v>75</v>
      </c>
      <c r="CI405" s="179">
        <f t="shared" si="452"/>
        <v>44229</v>
      </c>
      <c r="CJ405">
        <f t="shared" si="453"/>
        <v>2</v>
      </c>
      <c r="CK405" s="1">
        <f t="shared" si="485"/>
        <v>44229</v>
      </c>
      <c r="CL405" s="282">
        <f t="shared" si="486"/>
        <v>25</v>
      </c>
      <c r="CM405" s="284">
        <f t="shared" si="487"/>
        <v>44229</v>
      </c>
      <c r="CN405" s="283">
        <f t="shared" si="488"/>
        <v>2</v>
      </c>
    </row>
    <row r="406" spans="1:92" ht="18" customHeight="1" x14ac:dyDescent="0.55000000000000004">
      <c r="A406" s="179">
        <v>44230</v>
      </c>
      <c r="B406" s="240">
        <v>13</v>
      </c>
      <c r="C406" s="154">
        <f t="shared" si="494"/>
        <v>4758</v>
      </c>
      <c r="D406" s="154">
        <f t="shared" si="495"/>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493"/>
        <v>44230</v>
      </c>
      <c r="AA406" s="230">
        <f t="shared" si="496"/>
        <v>11494</v>
      </c>
      <c r="AB406" s="230">
        <f t="shared" si="497"/>
        <v>10513</v>
      </c>
      <c r="AC406" s="231">
        <f t="shared" si="498"/>
        <v>193</v>
      </c>
      <c r="AD406" s="183">
        <f t="shared" si="499"/>
        <v>19</v>
      </c>
      <c r="AE406" s="243">
        <f t="shared" si="500"/>
        <v>9325</v>
      </c>
      <c r="AF406" s="155">
        <v>10530</v>
      </c>
      <c r="AG406" s="184">
        <f t="shared" si="501"/>
        <v>84</v>
      </c>
      <c r="AH406" s="155">
        <v>9633</v>
      </c>
      <c r="AI406" s="184">
        <f t="shared" ref="AI406:AI433" si="516">+AJ406-AJ405</f>
        <v>1</v>
      </c>
      <c r="AJ406" s="185">
        <v>185</v>
      </c>
      <c r="AK406" s="186">
        <f t="shared" si="502"/>
        <v>0</v>
      </c>
      <c r="AL406" s="155">
        <v>47</v>
      </c>
      <c r="AM406" s="184">
        <f t="shared" si="503"/>
        <v>0</v>
      </c>
      <c r="AN406" s="155">
        <v>46</v>
      </c>
      <c r="AO406" s="184">
        <f t="shared" si="504"/>
        <v>0</v>
      </c>
      <c r="AP406" s="187">
        <v>0</v>
      </c>
      <c r="AQ406" s="186">
        <f t="shared" si="505"/>
        <v>2</v>
      </c>
      <c r="AR406" s="155">
        <v>917</v>
      </c>
      <c r="AS406" s="184">
        <f t="shared" si="506"/>
        <v>2</v>
      </c>
      <c r="AT406" s="155">
        <v>834</v>
      </c>
      <c r="AU406" s="184">
        <f t="shared" si="507"/>
        <v>0</v>
      </c>
      <c r="AV406" s="188">
        <v>8</v>
      </c>
      <c r="AW406" s="255">
        <v>235</v>
      </c>
      <c r="AX406" s="237">
        <v>44230</v>
      </c>
      <c r="AY406" s="6">
        <v>0</v>
      </c>
      <c r="AZ406" s="238">
        <f t="shared" si="508"/>
        <v>410</v>
      </c>
      <c r="BA406" s="238">
        <f t="shared" si="425"/>
        <v>189</v>
      </c>
      <c r="BB406" s="130">
        <v>2</v>
      </c>
      <c r="BC406" s="27">
        <f t="shared" si="509"/>
        <v>963</v>
      </c>
      <c r="BD406" s="238">
        <f t="shared" si="427"/>
        <v>224</v>
      </c>
      <c r="BE406" s="229">
        <f t="shared" si="510"/>
        <v>44230</v>
      </c>
      <c r="BF406" s="132">
        <f t="shared" si="511"/>
        <v>13</v>
      </c>
      <c r="BG406" s="132">
        <f t="shared" si="491"/>
        <v>4758</v>
      </c>
      <c r="BH406" s="229">
        <f t="shared" si="512"/>
        <v>44230</v>
      </c>
      <c r="BI406" s="132">
        <f t="shared" si="513"/>
        <v>4758</v>
      </c>
      <c r="BJ406" s="1">
        <f t="shared" si="514"/>
        <v>44230</v>
      </c>
      <c r="BK406">
        <f t="shared" si="458"/>
        <v>1</v>
      </c>
      <c r="BL406">
        <f t="shared" si="515"/>
        <v>11</v>
      </c>
      <c r="BM406">
        <f t="shared" si="454"/>
        <v>12</v>
      </c>
      <c r="BN406" s="1">
        <f t="shared" si="455"/>
        <v>44230</v>
      </c>
      <c r="BO406">
        <f t="shared" si="456"/>
        <v>7921</v>
      </c>
      <c r="BP406">
        <f t="shared" si="459"/>
        <v>3512</v>
      </c>
      <c r="BQ406" s="179">
        <f t="shared" si="437"/>
        <v>44230</v>
      </c>
      <c r="BR406">
        <f t="shared" si="438"/>
        <v>10530</v>
      </c>
      <c r="BS406">
        <f t="shared" si="439"/>
        <v>9633</v>
      </c>
      <c r="BT406">
        <f t="shared" si="440"/>
        <v>185</v>
      </c>
      <c r="BX406" s="179">
        <f t="shared" si="441"/>
        <v>44230</v>
      </c>
      <c r="BY406">
        <f t="shared" si="442"/>
        <v>47</v>
      </c>
      <c r="BZ406">
        <f t="shared" si="443"/>
        <v>46</v>
      </c>
      <c r="CA406">
        <f t="shared" si="444"/>
        <v>0</v>
      </c>
      <c r="CB406" s="179">
        <f t="shared" si="445"/>
        <v>44230</v>
      </c>
      <c r="CC406">
        <f t="shared" si="446"/>
        <v>917</v>
      </c>
      <c r="CD406">
        <f t="shared" si="447"/>
        <v>834</v>
      </c>
      <c r="CE406">
        <f t="shared" si="448"/>
        <v>8</v>
      </c>
      <c r="CF406" s="179">
        <f t="shared" si="449"/>
        <v>44230</v>
      </c>
      <c r="CG406">
        <f t="shared" si="450"/>
        <v>19</v>
      </c>
      <c r="CH406">
        <f t="shared" si="451"/>
        <v>84</v>
      </c>
      <c r="CI406" s="179">
        <f t="shared" si="452"/>
        <v>44230</v>
      </c>
      <c r="CJ406">
        <f t="shared" si="453"/>
        <v>1</v>
      </c>
      <c r="CK406" s="1">
        <f t="shared" si="485"/>
        <v>44230</v>
      </c>
      <c r="CL406" s="282">
        <f t="shared" si="486"/>
        <v>19</v>
      </c>
      <c r="CM406" s="284">
        <f t="shared" si="487"/>
        <v>44230</v>
      </c>
      <c r="CN406" s="283">
        <f t="shared" si="488"/>
        <v>1</v>
      </c>
    </row>
    <row r="407" spans="1:92" ht="18" customHeight="1" x14ac:dyDescent="0.55000000000000004">
      <c r="A407" s="179">
        <v>44231</v>
      </c>
      <c r="B407" s="240">
        <v>14</v>
      </c>
      <c r="C407" s="154">
        <f t="shared" si="494"/>
        <v>4772</v>
      </c>
      <c r="D407" s="154">
        <f t="shared" si="495"/>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493"/>
        <v>44231</v>
      </c>
      <c r="AA407" s="230">
        <f t="shared" si="496"/>
        <v>11518</v>
      </c>
      <c r="AB407" s="230">
        <f t="shared" si="497"/>
        <v>10569</v>
      </c>
      <c r="AC407" s="231">
        <f t="shared" si="498"/>
        <v>195</v>
      </c>
      <c r="AD407" s="183">
        <f t="shared" si="499"/>
        <v>22</v>
      </c>
      <c r="AE407" s="243">
        <f t="shared" si="500"/>
        <v>9347</v>
      </c>
      <c r="AF407" s="155">
        <v>10552</v>
      </c>
      <c r="AG407" s="184">
        <f t="shared" si="501"/>
        <v>51</v>
      </c>
      <c r="AH407" s="155">
        <v>9684</v>
      </c>
      <c r="AI407" s="184">
        <f t="shared" si="516"/>
        <v>1</v>
      </c>
      <c r="AJ407" s="185">
        <v>186</v>
      </c>
      <c r="AK407" s="186">
        <f t="shared" si="502"/>
        <v>0</v>
      </c>
      <c r="AL407" s="155">
        <v>47</v>
      </c>
      <c r="AM407" s="184">
        <f t="shared" si="503"/>
        <v>0</v>
      </c>
      <c r="AN407" s="155">
        <v>46</v>
      </c>
      <c r="AO407" s="184">
        <f t="shared" si="504"/>
        <v>0</v>
      </c>
      <c r="AP407" s="187">
        <v>0</v>
      </c>
      <c r="AQ407" s="186">
        <f t="shared" si="505"/>
        <v>2</v>
      </c>
      <c r="AR407" s="155">
        <v>919</v>
      </c>
      <c r="AS407" s="184">
        <f t="shared" si="506"/>
        <v>5</v>
      </c>
      <c r="AT407" s="155">
        <v>839</v>
      </c>
      <c r="AU407" s="184">
        <f t="shared" si="507"/>
        <v>1</v>
      </c>
      <c r="AV407" s="188">
        <v>9</v>
      </c>
      <c r="AW407" s="255">
        <v>236</v>
      </c>
      <c r="AX407" s="237">
        <v>44231</v>
      </c>
      <c r="AY407" s="6">
        <v>0</v>
      </c>
      <c r="AZ407" s="238">
        <f t="shared" si="508"/>
        <v>410</v>
      </c>
      <c r="BA407" s="238">
        <f t="shared" si="425"/>
        <v>190</v>
      </c>
      <c r="BB407" s="130">
        <v>0</v>
      </c>
      <c r="BC407" s="27">
        <f t="shared" si="509"/>
        <v>963</v>
      </c>
      <c r="BD407" s="238">
        <f t="shared" si="427"/>
        <v>225</v>
      </c>
      <c r="BE407" s="229">
        <f t="shared" si="510"/>
        <v>44231</v>
      </c>
      <c r="BF407" s="132">
        <f t="shared" si="511"/>
        <v>14</v>
      </c>
      <c r="BG407" s="132">
        <f t="shared" si="491"/>
        <v>4772</v>
      </c>
      <c r="BH407" s="229">
        <f t="shared" si="512"/>
        <v>44231</v>
      </c>
      <c r="BI407" s="132">
        <f t="shared" si="513"/>
        <v>4772</v>
      </c>
      <c r="BJ407" s="1">
        <f t="shared" si="514"/>
        <v>44231</v>
      </c>
      <c r="BK407">
        <f t="shared" si="458"/>
        <v>5</v>
      </c>
      <c r="BL407">
        <f t="shared" si="515"/>
        <v>23</v>
      </c>
      <c r="BM407">
        <f t="shared" si="454"/>
        <v>28</v>
      </c>
      <c r="BN407" s="1">
        <f t="shared" si="455"/>
        <v>44231</v>
      </c>
      <c r="BO407">
        <f t="shared" si="456"/>
        <v>7949</v>
      </c>
      <c r="BP407">
        <f t="shared" si="459"/>
        <v>3535</v>
      </c>
      <c r="BQ407" s="179">
        <f t="shared" si="437"/>
        <v>44231</v>
      </c>
      <c r="BR407">
        <f t="shared" si="438"/>
        <v>10552</v>
      </c>
      <c r="BS407">
        <f t="shared" si="439"/>
        <v>9684</v>
      </c>
      <c r="BT407">
        <f t="shared" si="440"/>
        <v>186</v>
      </c>
      <c r="BX407" s="179">
        <f t="shared" si="441"/>
        <v>44231</v>
      </c>
      <c r="BY407">
        <f t="shared" si="442"/>
        <v>47</v>
      </c>
      <c r="BZ407">
        <f t="shared" si="443"/>
        <v>46</v>
      </c>
      <c r="CA407">
        <f t="shared" si="444"/>
        <v>0</v>
      </c>
      <c r="CB407" s="179">
        <f t="shared" si="445"/>
        <v>44231</v>
      </c>
      <c r="CC407">
        <f t="shared" si="446"/>
        <v>919</v>
      </c>
      <c r="CD407">
        <f t="shared" si="447"/>
        <v>839</v>
      </c>
      <c r="CE407">
        <f t="shared" si="448"/>
        <v>9</v>
      </c>
      <c r="CF407" s="179">
        <f t="shared" si="449"/>
        <v>44231</v>
      </c>
      <c r="CG407">
        <f t="shared" si="450"/>
        <v>22</v>
      </c>
      <c r="CH407">
        <f t="shared" si="451"/>
        <v>51</v>
      </c>
      <c r="CI407" s="179">
        <f t="shared" si="452"/>
        <v>44231</v>
      </c>
      <c r="CJ407">
        <f t="shared" si="453"/>
        <v>1</v>
      </c>
      <c r="CK407" s="1">
        <f t="shared" si="485"/>
        <v>44231</v>
      </c>
      <c r="CL407" s="282">
        <f t="shared" si="486"/>
        <v>22</v>
      </c>
      <c r="CM407" s="284">
        <f t="shared" si="487"/>
        <v>44231</v>
      </c>
      <c r="CN407" s="283">
        <f t="shared" si="488"/>
        <v>1</v>
      </c>
    </row>
    <row r="408" spans="1:92" ht="18" customHeight="1" x14ac:dyDescent="0.55000000000000004">
      <c r="A408" s="179">
        <v>44232</v>
      </c>
      <c r="B408" s="240">
        <v>8</v>
      </c>
      <c r="C408" s="154">
        <f t="shared" si="494"/>
        <v>4780</v>
      </c>
      <c r="D408" s="154">
        <f t="shared" si="495"/>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493"/>
        <v>44232</v>
      </c>
      <c r="AA408" s="230">
        <f t="shared" si="496"/>
        <v>11560</v>
      </c>
      <c r="AB408" s="230">
        <f t="shared" si="497"/>
        <v>10637</v>
      </c>
      <c r="AC408" s="231">
        <f t="shared" si="498"/>
        <v>195</v>
      </c>
      <c r="AD408" s="183">
        <f t="shared" si="499"/>
        <v>37</v>
      </c>
      <c r="AE408" s="243">
        <f t="shared" si="500"/>
        <v>9384</v>
      </c>
      <c r="AF408" s="155">
        <v>10589</v>
      </c>
      <c r="AG408" s="184">
        <f t="shared" si="501"/>
        <v>66</v>
      </c>
      <c r="AH408" s="155">
        <v>9750</v>
      </c>
      <c r="AI408" s="184">
        <f t="shared" si="516"/>
        <v>0</v>
      </c>
      <c r="AJ408" s="185">
        <v>186</v>
      </c>
      <c r="AK408" s="186">
        <f t="shared" si="502"/>
        <v>1</v>
      </c>
      <c r="AL408" s="155">
        <v>48</v>
      </c>
      <c r="AM408" s="184">
        <f t="shared" si="503"/>
        <v>0</v>
      </c>
      <c r="AN408" s="155">
        <v>46</v>
      </c>
      <c r="AO408" s="184">
        <f t="shared" si="504"/>
        <v>0</v>
      </c>
      <c r="AP408" s="187">
        <v>0</v>
      </c>
      <c r="AQ408" s="186">
        <f t="shared" si="505"/>
        <v>4</v>
      </c>
      <c r="AR408" s="155">
        <v>923</v>
      </c>
      <c r="AS408" s="184">
        <f t="shared" si="506"/>
        <v>2</v>
      </c>
      <c r="AT408" s="155">
        <v>841</v>
      </c>
      <c r="AU408" s="184">
        <f t="shared" si="507"/>
        <v>0</v>
      </c>
      <c r="AV408" s="188">
        <v>9</v>
      </c>
      <c r="AW408" s="255">
        <v>237</v>
      </c>
      <c r="AX408" s="237">
        <v>44232</v>
      </c>
      <c r="AY408" s="6">
        <v>0</v>
      </c>
      <c r="AZ408" s="238">
        <f t="shared" si="508"/>
        <v>410</v>
      </c>
      <c r="BA408" s="238">
        <f t="shared" si="425"/>
        <v>191</v>
      </c>
      <c r="BB408" s="130">
        <v>0</v>
      </c>
      <c r="BC408" s="27">
        <f t="shared" si="509"/>
        <v>963</v>
      </c>
      <c r="BD408" s="238">
        <f t="shared" si="427"/>
        <v>226</v>
      </c>
      <c r="BE408" s="229">
        <f t="shared" si="510"/>
        <v>44232</v>
      </c>
      <c r="BF408" s="132">
        <f t="shared" si="511"/>
        <v>8</v>
      </c>
      <c r="BG408" s="132">
        <f t="shared" si="491"/>
        <v>4780</v>
      </c>
      <c r="BH408" s="229">
        <f t="shared" si="512"/>
        <v>44232</v>
      </c>
      <c r="BI408" s="132">
        <f t="shared" si="513"/>
        <v>4780</v>
      </c>
      <c r="BJ408" s="1">
        <f t="shared" si="514"/>
        <v>44232</v>
      </c>
      <c r="BK408">
        <f t="shared" si="458"/>
        <v>1</v>
      </c>
      <c r="BL408">
        <f t="shared" si="515"/>
        <v>9</v>
      </c>
      <c r="BM408">
        <f t="shared" si="454"/>
        <v>10</v>
      </c>
      <c r="BN408" s="1">
        <f t="shared" si="455"/>
        <v>44232</v>
      </c>
      <c r="BO408">
        <f t="shared" si="456"/>
        <v>7959</v>
      </c>
      <c r="BP408">
        <f t="shared" si="459"/>
        <v>3544</v>
      </c>
      <c r="BQ408" s="179">
        <f t="shared" si="437"/>
        <v>44232</v>
      </c>
      <c r="BR408">
        <f t="shared" si="438"/>
        <v>10589</v>
      </c>
      <c r="BS408">
        <f t="shared" si="439"/>
        <v>9750</v>
      </c>
      <c r="BT408">
        <f t="shared" si="440"/>
        <v>186</v>
      </c>
      <c r="BX408" s="179">
        <f t="shared" si="441"/>
        <v>44232</v>
      </c>
      <c r="BY408">
        <f t="shared" si="442"/>
        <v>48</v>
      </c>
      <c r="BZ408">
        <f t="shared" si="443"/>
        <v>46</v>
      </c>
      <c r="CA408">
        <f t="shared" si="444"/>
        <v>0</v>
      </c>
      <c r="CB408" s="179">
        <f t="shared" si="445"/>
        <v>44232</v>
      </c>
      <c r="CC408">
        <f t="shared" si="446"/>
        <v>923</v>
      </c>
      <c r="CD408">
        <f t="shared" si="447"/>
        <v>841</v>
      </c>
      <c r="CE408">
        <f t="shared" si="448"/>
        <v>9</v>
      </c>
      <c r="CF408" s="179">
        <f t="shared" si="449"/>
        <v>44232</v>
      </c>
      <c r="CG408">
        <f t="shared" si="450"/>
        <v>37</v>
      </c>
      <c r="CH408">
        <f t="shared" si="451"/>
        <v>66</v>
      </c>
      <c r="CI408" s="179">
        <f t="shared" si="452"/>
        <v>44232</v>
      </c>
      <c r="CJ408">
        <f t="shared" si="453"/>
        <v>0</v>
      </c>
      <c r="CK408" s="1">
        <f t="shared" si="485"/>
        <v>44232</v>
      </c>
      <c r="CL408" s="282">
        <f t="shared" si="486"/>
        <v>37</v>
      </c>
      <c r="CM408" s="284">
        <f t="shared" si="487"/>
        <v>44232</v>
      </c>
      <c r="CN408" s="283">
        <f t="shared" si="488"/>
        <v>0</v>
      </c>
    </row>
    <row r="409" spans="1:92" ht="18" customHeight="1" x14ac:dyDescent="0.55000000000000004">
      <c r="A409" s="179">
        <v>44233</v>
      </c>
      <c r="B409" s="240">
        <v>10</v>
      </c>
      <c r="C409" s="154">
        <f t="shared" si="494"/>
        <v>4790</v>
      </c>
      <c r="D409" s="154">
        <f t="shared" si="495"/>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493"/>
        <v>44233</v>
      </c>
      <c r="AA409" s="230">
        <f t="shared" si="496"/>
        <v>11580</v>
      </c>
      <c r="AB409" s="230">
        <f t="shared" si="497"/>
        <v>10717</v>
      </c>
      <c r="AC409" s="231">
        <f t="shared" si="498"/>
        <v>195</v>
      </c>
      <c r="AD409" s="183">
        <f t="shared" si="499"/>
        <v>19</v>
      </c>
      <c r="AE409" s="243">
        <f t="shared" si="500"/>
        <v>9403</v>
      </c>
      <c r="AF409" s="155">
        <v>10608</v>
      </c>
      <c r="AG409" s="184">
        <f t="shared" si="501"/>
        <v>78</v>
      </c>
      <c r="AH409" s="155">
        <v>9828</v>
      </c>
      <c r="AI409" s="184">
        <f t="shared" si="516"/>
        <v>0</v>
      </c>
      <c r="AJ409" s="185">
        <v>186</v>
      </c>
      <c r="AK409" s="186">
        <f t="shared" si="502"/>
        <v>0</v>
      </c>
      <c r="AL409" s="155">
        <v>48</v>
      </c>
      <c r="AM409" s="184">
        <f t="shared" si="503"/>
        <v>0</v>
      </c>
      <c r="AN409" s="155">
        <v>46</v>
      </c>
      <c r="AO409" s="184">
        <f t="shared" si="504"/>
        <v>0</v>
      </c>
      <c r="AP409" s="187">
        <v>0</v>
      </c>
      <c r="AQ409" s="186">
        <f t="shared" si="505"/>
        <v>1</v>
      </c>
      <c r="AR409" s="155">
        <v>924</v>
      </c>
      <c r="AS409" s="184">
        <f t="shared" si="506"/>
        <v>2</v>
      </c>
      <c r="AT409" s="155">
        <v>843</v>
      </c>
      <c r="AU409" s="184">
        <f t="shared" si="507"/>
        <v>0</v>
      </c>
      <c r="AV409" s="188">
        <v>9</v>
      </c>
      <c r="AW409" s="255">
        <v>238</v>
      </c>
      <c r="AX409" s="237">
        <v>44233</v>
      </c>
      <c r="AY409" s="6">
        <v>0</v>
      </c>
      <c r="AZ409" s="238">
        <f t="shared" si="508"/>
        <v>410</v>
      </c>
      <c r="BA409" s="238">
        <f t="shared" si="425"/>
        <v>192</v>
      </c>
      <c r="BB409" s="130">
        <v>0</v>
      </c>
      <c r="BC409" s="27">
        <f t="shared" si="509"/>
        <v>963</v>
      </c>
      <c r="BD409" s="238">
        <f t="shared" si="427"/>
        <v>227</v>
      </c>
      <c r="BE409" s="229">
        <f t="shared" si="510"/>
        <v>44233</v>
      </c>
      <c r="BF409" s="132">
        <f t="shared" si="511"/>
        <v>10</v>
      </c>
      <c r="BG409" s="132">
        <f t="shared" si="491"/>
        <v>4790</v>
      </c>
      <c r="BH409" s="229">
        <f t="shared" si="512"/>
        <v>44233</v>
      </c>
      <c r="BI409" s="132">
        <f t="shared" si="513"/>
        <v>4790</v>
      </c>
      <c r="BJ409" s="1">
        <f t="shared" si="514"/>
        <v>44233</v>
      </c>
      <c r="BK409">
        <f t="shared" si="458"/>
        <v>2</v>
      </c>
      <c r="BL409">
        <f t="shared" si="515"/>
        <v>11</v>
      </c>
      <c r="BM409">
        <f t="shared" si="454"/>
        <v>13</v>
      </c>
      <c r="BN409" s="1">
        <f t="shared" si="455"/>
        <v>44233</v>
      </c>
      <c r="BO409">
        <f t="shared" si="456"/>
        <v>7972</v>
      </c>
      <c r="BP409">
        <f t="shared" si="459"/>
        <v>3555</v>
      </c>
      <c r="BQ409" s="179">
        <f t="shared" si="437"/>
        <v>44233</v>
      </c>
      <c r="BR409">
        <f t="shared" si="438"/>
        <v>10608</v>
      </c>
      <c r="BS409">
        <f t="shared" si="439"/>
        <v>9828</v>
      </c>
      <c r="BT409">
        <f t="shared" si="440"/>
        <v>186</v>
      </c>
      <c r="BX409" s="179">
        <f t="shared" si="441"/>
        <v>44233</v>
      </c>
      <c r="BY409">
        <f t="shared" si="442"/>
        <v>48</v>
      </c>
      <c r="BZ409">
        <f t="shared" si="443"/>
        <v>46</v>
      </c>
      <c r="CA409">
        <f t="shared" si="444"/>
        <v>0</v>
      </c>
      <c r="CB409" s="179">
        <f t="shared" si="445"/>
        <v>44233</v>
      </c>
      <c r="CC409">
        <f t="shared" si="446"/>
        <v>924</v>
      </c>
      <c r="CD409">
        <f t="shared" si="447"/>
        <v>843</v>
      </c>
      <c r="CE409">
        <f t="shared" si="448"/>
        <v>9</v>
      </c>
      <c r="CF409" s="179">
        <f t="shared" si="449"/>
        <v>44233</v>
      </c>
      <c r="CG409">
        <f t="shared" si="450"/>
        <v>19</v>
      </c>
      <c r="CH409">
        <f t="shared" si="451"/>
        <v>78</v>
      </c>
      <c r="CI409" s="179">
        <f t="shared" si="452"/>
        <v>44233</v>
      </c>
      <c r="CJ409">
        <f t="shared" si="453"/>
        <v>0</v>
      </c>
      <c r="CK409" s="1">
        <f t="shared" si="485"/>
        <v>44233</v>
      </c>
      <c r="CL409" s="282">
        <f t="shared" si="486"/>
        <v>19</v>
      </c>
      <c r="CM409" s="284">
        <f t="shared" si="487"/>
        <v>44233</v>
      </c>
      <c r="CN409" s="283">
        <f t="shared" si="488"/>
        <v>0</v>
      </c>
    </row>
    <row r="410" spans="1:92" ht="18" customHeight="1" x14ac:dyDescent="0.55000000000000004">
      <c r="A410" s="179">
        <v>44234</v>
      </c>
      <c r="B410" s="240">
        <v>14</v>
      </c>
      <c r="C410" s="154">
        <f t="shared" si="494"/>
        <v>4804</v>
      </c>
      <c r="D410" s="154">
        <f t="shared" si="495"/>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493"/>
        <v>44234</v>
      </c>
      <c r="AA410" s="230">
        <f t="shared" si="496"/>
        <v>11610</v>
      </c>
      <c r="AB410" s="230">
        <f t="shared" si="497"/>
        <v>10777</v>
      </c>
      <c r="AC410" s="231">
        <f t="shared" si="498"/>
        <v>195</v>
      </c>
      <c r="AD410" s="183">
        <f t="shared" si="499"/>
        <v>27</v>
      </c>
      <c r="AE410" s="243">
        <f t="shared" si="500"/>
        <v>9430</v>
      </c>
      <c r="AF410" s="155">
        <v>10635</v>
      </c>
      <c r="AG410" s="184">
        <f t="shared" si="501"/>
        <v>59</v>
      </c>
      <c r="AH410" s="155">
        <v>9887</v>
      </c>
      <c r="AI410" s="184">
        <f t="shared" si="516"/>
        <v>0</v>
      </c>
      <c r="AJ410" s="185">
        <v>186</v>
      </c>
      <c r="AK410" s="186">
        <f t="shared" si="502"/>
        <v>0</v>
      </c>
      <c r="AL410" s="155">
        <v>48</v>
      </c>
      <c r="AM410" s="184">
        <f t="shared" si="503"/>
        <v>0</v>
      </c>
      <c r="AN410" s="155">
        <v>46</v>
      </c>
      <c r="AO410" s="184">
        <f t="shared" si="504"/>
        <v>0</v>
      </c>
      <c r="AP410" s="187">
        <v>0</v>
      </c>
      <c r="AQ410" s="186">
        <f t="shared" si="505"/>
        <v>3</v>
      </c>
      <c r="AR410" s="155">
        <v>927</v>
      </c>
      <c r="AS410" s="184">
        <f t="shared" si="506"/>
        <v>1</v>
      </c>
      <c r="AT410" s="155">
        <v>844</v>
      </c>
      <c r="AU410" s="184">
        <f t="shared" si="507"/>
        <v>0</v>
      </c>
      <c r="AV410" s="188">
        <v>9</v>
      </c>
      <c r="AW410" s="255">
        <v>239</v>
      </c>
      <c r="AX410" s="237">
        <v>44234</v>
      </c>
      <c r="AY410" s="6">
        <v>0</v>
      </c>
      <c r="AZ410" s="238">
        <f t="shared" si="508"/>
        <v>410</v>
      </c>
      <c r="BA410" s="238">
        <f t="shared" si="425"/>
        <v>193</v>
      </c>
      <c r="BB410" s="130">
        <v>0</v>
      </c>
      <c r="BC410" s="27">
        <f t="shared" si="509"/>
        <v>963</v>
      </c>
      <c r="BD410" s="238">
        <f t="shared" si="427"/>
        <v>228</v>
      </c>
      <c r="BE410" s="229">
        <f t="shared" si="510"/>
        <v>44234</v>
      </c>
      <c r="BF410" s="132">
        <f t="shared" si="511"/>
        <v>14</v>
      </c>
      <c r="BG410" s="132">
        <f t="shared" si="491"/>
        <v>4804</v>
      </c>
      <c r="BH410" s="229">
        <f t="shared" si="512"/>
        <v>44234</v>
      </c>
      <c r="BI410" s="132">
        <f t="shared" si="513"/>
        <v>4804</v>
      </c>
      <c r="BJ410" s="1">
        <f t="shared" si="514"/>
        <v>44234</v>
      </c>
      <c r="BK410">
        <f t="shared" si="458"/>
        <v>1</v>
      </c>
      <c r="BL410">
        <f t="shared" si="515"/>
        <v>15</v>
      </c>
      <c r="BM410">
        <f t="shared" si="454"/>
        <v>16</v>
      </c>
      <c r="BN410" s="1">
        <f t="shared" si="455"/>
        <v>44234</v>
      </c>
      <c r="BO410">
        <f t="shared" si="456"/>
        <v>7988</v>
      </c>
      <c r="BP410">
        <f t="shared" si="459"/>
        <v>3570</v>
      </c>
      <c r="BQ410" s="179">
        <f t="shared" si="437"/>
        <v>44234</v>
      </c>
      <c r="BR410">
        <f t="shared" si="438"/>
        <v>10635</v>
      </c>
      <c r="BS410">
        <f t="shared" si="439"/>
        <v>9887</v>
      </c>
      <c r="BT410">
        <f t="shared" si="440"/>
        <v>186</v>
      </c>
      <c r="BX410" s="179">
        <f t="shared" si="441"/>
        <v>44234</v>
      </c>
      <c r="BY410">
        <f t="shared" si="442"/>
        <v>48</v>
      </c>
      <c r="BZ410">
        <f t="shared" si="443"/>
        <v>46</v>
      </c>
      <c r="CA410">
        <f t="shared" si="444"/>
        <v>0</v>
      </c>
      <c r="CB410" s="179">
        <f t="shared" si="445"/>
        <v>44234</v>
      </c>
      <c r="CC410">
        <f t="shared" si="446"/>
        <v>927</v>
      </c>
      <c r="CD410">
        <f t="shared" si="447"/>
        <v>844</v>
      </c>
      <c r="CE410">
        <f t="shared" si="448"/>
        <v>9</v>
      </c>
      <c r="CF410" s="179">
        <f t="shared" si="449"/>
        <v>44234</v>
      </c>
      <c r="CG410">
        <f t="shared" si="450"/>
        <v>27</v>
      </c>
      <c r="CH410">
        <f t="shared" si="451"/>
        <v>59</v>
      </c>
      <c r="CI410" s="179">
        <f t="shared" si="452"/>
        <v>44234</v>
      </c>
      <c r="CJ410">
        <f t="shared" si="453"/>
        <v>0</v>
      </c>
      <c r="CK410" s="1">
        <f t="shared" si="485"/>
        <v>44234</v>
      </c>
      <c r="CL410" s="282">
        <f t="shared" si="486"/>
        <v>27</v>
      </c>
      <c r="CM410" s="284">
        <f t="shared" si="487"/>
        <v>44234</v>
      </c>
      <c r="CN410" s="283">
        <f t="shared" si="488"/>
        <v>0</v>
      </c>
    </row>
    <row r="411" spans="1:92" ht="18" customHeight="1" x14ac:dyDescent="0.55000000000000004">
      <c r="A411" s="179">
        <v>44235</v>
      </c>
      <c r="B411" s="240">
        <v>14</v>
      </c>
      <c r="C411" s="154">
        <f t="shared" si="494"/>
        <v>4818</v>
      </c>
      <c r="D411" s="154">
        <f t="shared" si="495"/>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517">+A411</f>
        <v>44235</v>
      </c>
      <c r="AA411" s="230">
        <f t="shared" si="496"/>
        <v>11643</v>
      </c>
      <c r="AB411" s="230">
        <f t="shared" si="497"/>
        <v>10812</v>
      </c>
      <c r="AC411" s="231">
        <f t="shared" si="498"/>
        <v>195</v>
      </c>
      <c r="AD411" s="183">
        <f t="shared" si="499"/>
        <v>32</v>
      </c>
      <c r="AE411" s="243">
        <f t="shared" si="500"/>
        <v>9462</v>
      </c>
      <c r="AF411" s="155">
        <v>10667</v>
      </c>
      <c r="AG411" s="184">
        <f t="shared" si="501"/>
        <v>31</v>
      </c>
      <c r="AH411" s="155">
        <v>9918</v>
      </c>
      <c r="AI411" s="184">
        <f t="shared" si="516"/>
        <v>0</v>
      </c>
      <c r="AJ411" s="185">
        <v>186</v>
      </c>
      <c r="AK411" s="186">
        <f t="shared" si="502"/>
        <v>0</v>
      </c>
      <c r="AL411" s="155">
        <v>48</v>
      </c>
      <c r="AM411" s="184">
        <f t="shared" si="503"/>
        <v>0</v>
      </c>
      <c r="AN411" s="155">
        <v>46</v>
      </c>
      <c r="AO411" s="184">
        <f t="shared" si="504"/>
        <v>0</v>
      </c>
      <c r="AP411" s="187">
        <v>0</v>
      </c>
      <c r="AQ411" s="186">
        <f t="shared" si="505"/>
        <v>1</v>
      </c>
      <c r="AR411" s="155">
        <v>928</v>
      </c>
      <c r="AS411" s="184">
        <f t="shared" si="506"/>
        <v>4</v>
      </c>
      <c r="AT411" s="155">
        <v>848</v>
      </c>
      <c r="AU411" s="184">
        <f t="shared" si="507"/>
        <v>0</v>
      </c>
      <c r="AV411" s="188">
        <v>9</v>
      </c>
      <c r="AW411" s="255">
        <v>240</v>
      </c>
      <c r="AX411" s="237">
        <v>44235</v>
      </c>
      <c r="AY411" s="6">
        <v>0</v>
      </c>
      <c r="AZ411" s="238">
        <f t="shared" si="508"/>
        <v>410</v>
      </c>
      <c r="BA411" s="238">
        <f t="shared" si="425"/>
        <v>194</v>
      </c>
      <c r="BB411" s="130">
        <v>0</v>
      </c>
      <c r="BC411" s="27">
        <f t="shared" si="509"/>
        <v>963</v>
      </c>
      <c r="BD411" s="238">
        <f t="shared" si="427"/>
        <v>229</v>
      </c>
      <c r="BE411" s="229">
        <f t="shared" si="510"/>
        <v>44235</v>
      </c>
      <c r="BF411" s="132">
        <f t="shared" si="511"/>
        <v>14</v>
      </c>
      <c r="BG411" s="132">
        <f t="shared" si="491"/>
        <v>4818</v>
      </c>
      <c r="BH411" s="229">
        <f t="shared" si="512"/>
        <v>44235</v>
      </c>
      <c r="BI411" s="132">
        <f t="shared" si="513"/>
        <v>4818</v>
      </c>
      <c r="BJ411" s="1">
        <f t="shared" si="514"/>
        <v>44235</v>
      </c>
      <c r="BK411">
        <f t="shared" si="458"/>
        <v>1</v>
      </c>
      <c r="BL411">
        <f t="shared" si="515"/>
        <v>14</v>
      </c>
      <c r="BM411">
        <f t="shared" si="454"/>
        <v>15</v>
      </c>
      <c r="BN411" s="1">
        <f t="shared" si="455"/>
        <v>44235</v>
      </c>
      <c r="BO411">
        <f t="shared" si="456"/>
        <v>8003</v>
      </c>
      <c r="BP411">
        <f t="shared" si="459"/>
        <v>3584</v>
      </c>
      <c r="BQ411" s="179">
        <f t="shared" si="437"/>
        <v>44235</v>
      </c>
      <c r="BR411">
        <f t="shared" si="438"/>
        <v>10667</v>
      </c>
      <c r="BS411">
        <f t="shared" si="439"/>
        <v>9918</v>
      </c>
      <c r="BT411">
        <f t="shared" si="440"/>
        <v>186</v>
      </c>
      <c r="BX411" s="179">
        <f t="shared" si="441"/>
        <v>44235</v>
      </c>
      <c r="BY411">
        <f t="shared" si="442"/>
        <v>48</v>
      </c>
      <c r="BZ411">
        <f t="shared" si="443"/>
        <v>46</v>
      </c>
      <c r="CA411">
        <f t="shared" si="444"/>
        <v>0</v>
      </c>
      <c r="CB411" s="179">
        <f t="shared" si="445"/>
        <v>44235</v>
      </c>
      <c r="CC411">
        <f t="shared" si="446"/>
        <v>928</v>
      </c>
      <c r="CD411">
        <f t="shared" si="447"/>
        <v>848</v>
      </c>
      <c r="CE411">
        <f t="shared" si="448"/>
        <v>9</v>
      </c>
      <c r="CF411" s="179">
        <f t="shared" si="449"/>
        <v>44235</v>
      </c>
      <c r="CG411">
        <f t="shared" si="450"/>
        <v>32</v>
      </c>
      <c r="CH411">
        <f t="shared" si="451"/>
        <v>31</v>
      </c>
      <c r="CI411" s="179">
        <f t="shared" si="452"/>
        <v>44235</v>
      </c>
      <c r="CJ411">
        <f t="shared" si="453"/>
        <v>0</v>
      </c>
      <c r="CK411" s="1">
        <f t="shared" si="485"/>
        <v>44235</v>
      </c>
      <c r="CL411" s="282">
        <f t="shared" si="486"/>
        <v>32</v>
      </c>
      <c r="CM411" s="284">
        <f t="shared" si="487"/>
        <v>44235</v>
      </c>
      <c r="CN411" s="283">
        <f t="shared" si="488"/>
        <v>0</v>
      </c>
    </row>
    <row r="412" spans="1:92" ht="18" customHeight="1" x14ac:dyDescent="0.55000000000000004">
      <c r="A412" s="179">
        <v>44236</v>
      </c>
      <c r="B412" s="240">
        <v>14</v>
      </c>
      <c r="C412" s="154">
        <f t="shared" si="494"/>
        <v>4832</v>
      </c>
      <c r="D412" s="154">
        <f t="shared" si="495"/>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517"/>
        <v>44236</v>
      </c>
      <c r="AA412" s="230">
        <f t="shared" si="496"/>
        <v>11674</v>
      </c>
      <c r="AB412" s="230">
        <f t="shared" si="497"/>
        <v>10872</v>
      </c>
      <c r="AC412" s="231">
        <f t="shared" si="498"/>
        <v>197</v>
      </c>
      <c r="AD412" s="183">
        <f t="shared" si="499"/>
        <v>26</v>
      </c>
      <c r="AE412" s="243">
        <f t="shared" si="500"/>
        <v>9488</v>
      </c>
      <c r="AF412" s="155">
        <v>10693</v>
      </c>
      <c r="AG412" s="184">
        <f t="shared" si="501"/>
        <v>58</v>
      </c>
      <c r="AH412" s="155">
        <v>9976</v>
      </c>
      <c r="AI412" s="184">
        <f t="shared" si="516"/>
        <v>2</v>
      </c>
      <c r="AJ412" s="185">
        <v>188</v>
      </c>
      <c r="AK412" s="186">
        <f t="shared" si="502"/>
        <v>0</v>
      </c>
      <c r="AL412" s="155">
        <v>48</v>
      </c>
      <c r="AM412" s="184">
        <f t="shared" si="503"/>
        <v>0</v>
      </c>
      <c r="AN412" s="155">
        <v>46</v>
      </c>
      <c r="AO412" s="184">
        <f t="shared" si="504"/>
        <v>0</v>
      </c>
      <c r="AP412" s="187">
        <v>0</v>
      </c>
      <c r="AQ412" s="186">
        <f t="shared" si="505"/>
        <v>5</v>
      </c>
      <c r="AR412" s="155">
        <v>933</v>
      </c>
      <c r="AS412" s="184">
        <f t="shared" si="506"/>
        <v>2</v>
      </c>
      <c r="AT412" s="155">
        <v>850</v>
      </c>
      <c r="AU412" s="184">
        <f t="shared" si="507"/>
        <v>0</v>
      </c>
      <c r="AV412" s="188">
        <v>9</v>
      </c>
      <c r="AW412" s="255">
        <v>251</v>
      </c>
      <c r="AX412" s="237">
        <v>44236</v>
      </c>
      <c r="AY412" s="6">
        <v>0</v>
      </c>
      <c r="AZ412" s="238">
        <f t="shared" si="508"/>
        <v>410</v>
      </c>
      <c r="BA412" s="238">
        <f t="shared" si="425"/>
        <v>195</v>
      </c>
      <c r="BB412" s="130">
        <v>0</v>
      </c>
      <c r="BC412" s="27">
        <f t="shared" si="509"/>
        <v>963</v>
      </c>
      <c r="BD412" s="238">
        <f t="shared" si="427"/>
        <v>230</v>
      </c>
      <c r="BE412" s="229">
        <f t="shared" si="510"/>
        <v>44236</v>
      </c>
      <c r="BF412" s="132">
        <f t="shared" si="511"/>
        <v>14</v>
      </c>
      <c r="BG412" s="132">
        <f t="shared" si="491"/>
        <v>4832</v>
      </c>
      <c r="BH412" s="229">
        <f t="shared" si="512"/>
        <v>44236</v>
      </c>
      <c r="BI412" s="132">
        <f t="shared" si="513"/>
        <v>4832</v>
      </c>
      <c r="BJ412" s="1">
        <f t="shared" si="514"/>
        <v>44236</v>
      </c>
      <c r="BK412">
        <f t="shared" si="458"/>
        <v>0</v>
      </c>
      <c r="BL412">
        <f t="shared" si="515"/>
        <v>7</v>
      </c>
      <c r="BM412">
        <f t="shared" si="454"/>
        <v>7</v>
      </c>
      <c r="BN412" s="1">
        <f t="shared" si="455"/>
        <v>44236</v>
      </c>
      <c r="BO412">
        <f t="shared" si="456"/>
        <v>8010</v>
      </c>
      <c r="BP412">
        <f t="shared" si="459"/>
        <v>3591</v>
      </c>
      <c r="BQ412" s="179">
        <f t="shared" si="437"/>
        <v>44236</v>
      </c>
      <c r="BR412">
        <f t="shared" si="438"/>
        <v>10693</v>
      </c>
      <c r="BS412">
        <f t="shared" si="439"/>
        <v>9976</v>
      </c>
      <c r="BT412">
        <f t="shared" si="440"/>
        <v>188</v>
      </c>
      <c r="BX412" s="179">
        <f t="shared" si="441"/>
        <v>44236</v>
      </c>
      <c r="BY412">
        <f t="shared" si="442"/>
        <v>48</v>
      </c>
      <c r="BZ412">
        <f t="shared" si="443"/>
        <v>46</v>
      </c>
      <c r="CA412">
        <f t="shared" si="444"/>
        <v>0</v>
      </c>
      <c r="CB412" s="179">
        <f t="shared" si="445"/>
        <v>44236</v>
      </c>
      <c r="CC412">
        <f t="shared" si="446"/>
        <v>933</v>
      </c>
      <c r="CD412">
        <f t="shared" si="447"/>
        <v>850</v>
      </c>
      <c r="CE412">
        <f t="shared" si="448"/>
        <v>9</v>
      </c>
      <c r="CF412" s="179">
        <f t="shared" si="449"/>
        <v>44236</v>
      </c>
      <c r="CG412">
        <f t="shared" si="450"/>
        <v>26</v>
      </c>
      <c r="CH412">
        <f t="shared" si="451"/>
        <v>58</v>
      </c>
      <c r="CI412" s="179">
        <f t="shared" si="452"/>
        <v>44236</v>
      </c>
      <c r="CJ412">
        <f t="shared" si="453"/>
        <v>2</v>
      </c>
      <c r="CK412" s="1">
        <f t="shared" si="485"/>
        <v>44236</v>
      </c>
      <c r="CL412" s="282">
        <f t="shared" si="486"/>
        <v>26</v>
      </c>
      <c r="CM412" s="284">
        <f t="shared" si="487"/>
        <v>44236</v>
      </c>
      <c r="CN412" s="283">
        <f t="shared" si="488"/>
        <v>2</v>
      </c>
    </row>
    <row r="413" spans="1:92" ht="18" customHeight="1" x14ac:dyDescent="0.55000000000000004">
      <c r="A413" s="179">
        <v>44237</v>
      </c>
      <c r="B413" s="240">
        <v>2</v>
      </c>
      <c r="C413" s="154">
        <f t="shared" si="494"/>
        <v>4834</v>
      </c>
      <c r="D413" s="154">
        <f t="shared" si="495"/>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517"/>
        <v>44237</v>
      </c>
      <c r="AA413" s="230">
        <f t="shared" si="496"/>
        <v>11693</v>
      </c>
      <c r="AB413" s="230">
        <f t="shared" si="497"/>
        <v>10921</v>
      </c>
      <c r="AC413" s="231">
        <f t="shared" si="498"/>
        <v>198</v>
      </c>
      <c r="AD413" s="183">
        <f t="shared" si="499"/>
        <v>17</v>
      </c>
      <c r="AE413" s="243">
        <f t="shared" si="500"/>
        <v>9505</v>
      </c>
      <c r="AF413" s="155">
        <v>10710</v>
      </c>
      <c r="AG413" s="184">
        <f t="shared" si="501"/>
        <v>46</v>
      </c>
      <c r="AH413" s="155">
        <v>10022</v>
      </c>
      <c r="AI413" s="184">
        <f t="shared" si="516"/>
        <v>1</v>
      </c>
      <c r="AJ413" s="185">
        <v>189</v>
      </c>
      <c r="AK413" s="186">
        <f t="shared" si="502"/>
        <v>0</v>
      </c>
      <c r="AL413" s="155">
        <v>48</v>
      </c>
      <c r="AM413" s="184">
        <f t="shared" si="503"/>
        <v>0</v>
      </c>
      <c r="AN413" s="155">
        <v>46</v>
      </c>
      <c r="AO413" s="184">
        <f t="shared" si="504"/>
        <v>0</v>
      </c>
      <c r="AP413" s="187">
        <v>0</v>
      </c>
      <c r="AQ413" s="186">
        <f t="shared" si="505"/>
        <v>2</v>
      </c>
      <c r="AR413" s="155">
        <v>935</v>
      </c>
      <c r="AS413" s="184">
        <f t="shared" si="506"/>
        <v>3</v>
      </c>
      <c r="AT413" s="155">
        <v>853</v>
      </c>
      <c r="AU413" s="184">
        <f t="shared" si="507"/>
        <v>0</v>
      </c>
      <c r="AV413" s="188">
        <v>9</v>
      </c>
      <c r="AW413" s="255">
        <v>252</v>
      </c>
      <c r="AX413" s="237">
        <v>44237</v>
      </c>
      <c r="AY413" s="6">
        <v>0</v>
      </c>
      <c r="AZ413" s="238">
        <f t="shared" si="508"/>
        <v>410</v>
      </c>
      <c r="BA413" s="238">
        <f t="shared" si="425"/>
        <v>196</v>
      </c>
      <c r="BB413" s="130">
        <v>0</v>
      </c>
      <c r="BC413" s="27">
        <f t="shared" si="509"/>
        <v>963</v>
      </c>
      <c r="BD413" s="238">
        <f t="shared" si="427"/>
        <v>231</v>
      </c>
      <c r="BE413" s="229">
        <f t="shared" si="510"/>
        <v>44237</v>
      </c>
      <c r="BF413" s="132">
        <f t="shared" si="511"/>
        <v>2</v>
      </c>
      <c r="BG413" s="132">
        <f t="shared" si="491"/>
        <v>4834</v>
      </c>
      <c r="BH413" s="229">
        <f t="shared" si="512"/>
        <v>44237</v>
      </c>
      <c r="BI413" s="132">
        <f t="shared" si="513"/>
        <v>4834</v>
      </c>
      <c r="BJ413" s="1">
        <f t="shared" si="514"/>
        <v>44237</v>
      </c>
      <c r="BK413">
        <f t="shared" si="458"/>
        <v>1</v>
      </c>
      <c r="BL413">
        <f t="shared" si="515"/>
        <v>15</v>
      </c>
      <c r="BM413">
        <f t="shared" si="454"/>
        <v>16</v>
      </c>
      <c r="BN413" s="1">
        <f t="shared" si="455"/>
        <v>44237</v>
      </c>
      <c r="BO413">
        <f t="shared" si="456"/>
        <v>8026</v>
      </c>
      <c r="BP413">
        <f t="shared" si="459"/>
        <v>3606</v>
      </c>
      <c r="BQ413" s="179">
        <f t="shared" ref="BQ413:BQ476" si="518">+A413</f>
        <v>44237</v>
      </c>
      <c r="BR413">
        <f t="shared" ref="BR413:BR476" si="519">+AF413</f>
        <v>10710</v>
      </c>
      <c r="BS413">
        <f t="shared" ref="BS413:BS476" si="520">+AH413</f>
        <v>10022</v>
      </c>
      <c r="BT413">
        <f t="shared" ref="BT413:BT476" si="521">+AJ413</f>
        <v>189</v>
      </c>
      <c r="BX413" s="179">
        <f t="shared" ref="BX413:BX476" si="522">+A413</f>
        <v>44237</v>
      </c>
      <c r="BY413">
        <f t="shared" ref="BY413:BY476" si="523">+AL413</f>
        <v>48</v>
      </c>
      <c r="BZ413">
        <f t="shared" ref="BZ413:BZ476" si="524">+AN413</f>
        <v>46</v>
      </c>
      <c r="CA413">
        <f t="shared" ref="CA413:CA476" si="525">+AP413</f>
        <v>0</v>
      </c>
      <c r="CB413" s="179">
        <f t="shared" ref="CB413:CB476" si="526">+A413</f>
        <v>44237</v>
      </c>
      <c r="CC413">
        <f t="shared" ref="CC413:CC476" si="527">+AR413</f>
        <v>935</v>
      </c>
      <c r="CD413">
        <f t="shared" ref="CD413:CD476" si="528">+AT413</f>
        <v>853</v>
      </c>
      <c r="CE413">
        <f t="shared" ref="CE413:CE476" si="529">+AV413</f>
        <v>9</v>
      </c>
      <c r="CF413" s="179">
        <f t="shared" ref="CF413:CF476" si="530">+A413</f>
        <v>44237</v>
      </c>
      <c r="CG413">
        <f t="shared" ref="CG413:CG476" si="531">+AD413</f>
        <v>17</v>
      </c>
      <c r="CH413">
        <f t="shared" ref="CH413:CH476" si="532">+AG413</f>
        <v>46</v>
      </c>
      <c r="CI413" s="179">
        <f t="shared" ref="CI413:CI476" si="533">+A413</f>
        <v>44237</v>
      </c>
      <c r="CJ413">
        <f t="shared" ref="CJ413:CJ476" si="534">+AI413</f>
        <v>1</v>
      </c>
      <c r="CK413" s="1">
        <f t="shared" si="485"/>
        <v>44237</v>
      </c>
      <c r="CL413" s="282">
        <f t="shared" si="486"/>
        <v>17</v>
      </c>
      <c r="CM413" s="284">
        <f t="shared" si="487"/>
        <v>44237</v>
      </c>
      <c r="CN413" s="283">
        <f t="shared" si="488"/>
        <v>1</v>
      </c>
    </row>
    <row r="414" spans="1:92" ht="18" customHeight="1" x14ac:dyDescent="0.55000000000000004">
      <c r="A414" s="179">
        <v>44238</v>
      </c>
      <c r="B414" s="240">
        <v>12</v>
      </c>
      <c r="C414" s="154">
        <f t="shared" si="494"/>
        <v>4846</v>
      </c>
      <c r="D414" s="154">
        <f t="shared" si="495"/>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517"/>
        <v>44238</v>
      </c>
      <c r="AA414" s="230">
        <f t="shared" si="496"/>
        <v>11715</v>
      </c>
      <c r="AB414" s="230">
        <f t="shared" si="497"/>
        <v>10982</v>
      </c>
      <c r="AC414" s="231">
        <f t="shared" si="498"/>
        <v>200</v>
      </c>
      <c r="AD414" s="183">
        <f t="shared" si="499"/>
        <v>21</v>
      </c>
      <c r="AE414" s="243">
        <f t="shared" si="500"/>
        <v>9526</v>
      </c>
      <c r="AF414" s="155">
        <v>10731</v>
      </c>
      <c r="AG414" s="184">
        <f t="shared" si="501"/>
        <v>55</v>
      </c>
      <c r="AH414" s="155">
        <v>10077</v>
      </c>
      <c r="AI414" s="184">
        <f t="shared" si="516"/>
        <v>2</v>
      </c>
      <c r="AJ414" s="185">
        <v>191</v>
      </c>
      <c r="AK414" s="186">
        <f t="shared" si="502"/>
        <v>0</v>
      </c>
      <c r="AL414" s="155">
        <v>48</v>
      </c>
      <c r="AM414" s="184">
        <f t="shared" si="503"/>
        <v>0</v>
      </c>
      <c r="AN414" s="155">
        <v>46</v>
      </c>
      <c r="AO414" s="184">
        <f t="shared" si="504"/>
        <v>0</v>
      </c>
      <c r="AP414" s="187">
        <v>0</v>
      </c>
      <c r="AQ414" s="186">
        <f t="shared" si="505"/>
        <v>1</v>
      </c>
      <c r="AR414" s="155">
        <v>936</v>
      </c>
      <c r="AS414" s="184">
        <f t="shared" si="506"/>
        <v>6</v>
      </c>
      <c r="AT414" s="155">
        <v>859</v>
      </c>
      <c r="AU414" s="184">
        <f t="shared" si="507"/>
        <v>0</v>
      </c>
      <c r="AV414" s="188">
        <v>9</v>
      </c>
      <c r="AW414" s="255">
        <v>253</v>
      </c>
      <c r="AX414" s="237">
        <v>44238</v>
      </c>
      <c r="AY414" s="6">
        <v>0</v>
      </c>
      <c r="AZ414" s="238">
        <f t="shared" si="508"/>
        <v>410</v>
      </c>
      <c r="BA414" s="238">
        <f t="shared" si="425"/>
        <v>197</v>
      </c>
      <c r="BB414" s="130">
        <v>0</v>
      </c>
      <c r="BC414" s="27">
        <f t="shared" si="509"/>
        <v>963</v>
      </c>
      <c r="BD414" s="238">
        <f t="shared" si="427"/>
        <v>232</v>
      </c>
      <c r="BE414" s="229">
        <f t="shared" si="510"/>
        <v>44238</v>
      </c>
      <c r="BF414" s="132">
        <f t="shared" si="511"/>
        <v>12</v>
      </c>
      <c r="BG414" s="132">
        <f t="shared" si="491"/>
        <v>4846</v>
      </c>
      <c r="BH414" s="229">
        <f t="shared" si="512"/>
        <v>44238</v>
      </c>
      <c r="BI414" s="132">
        <f t="shared" si="513"/>
        <v>4846</v>
      </c>
      <c r="BJ414" s="1">
        <f t="shared" si="514"/>
        <v>44238</v>
      </c>
      <c r="BK414">
        <f t="shared" si="458"/>
        <v>0</v>
      </c>
      <c r="BL414">
        <f t="shared" si="515"/>
        <v>8</v>
      </c>
      <c r="BM414">
        <f t="shared" si="454"/>
        <v>8</v>
      </c>
      <c r="BN414" s="1">
        <f t="shared" si="455"/>
        <v>44238</v>
      </c>
      <c r="BO414">
        <f t="shared" si="456"/>
        <v>8034</v>
      </c>
      <c r="BP414">
        <f t="shared" si="459"/>
        <v>3614</v>
      </c>
      <c r="BQ414" s="179">
        <f t="shared" si="518"/>
        <v>44238</v>
      </c>
      <c r="BR414">
        <f t="shared" si="519"/>
        <v>10731</v>
      </c>
      <c r="BS414">
        <f t="shared" si="520"/>
        <v>10077</v>
      </c>
      <c r="BT414">
        <f t="shared" si="521"/>
        <v>191</v>
      </c>
      <c r="BX414" s="179">
        <f t="shared" si="522"/>
        <v>44238</v>
      </c>
      <c r="BY414">
        <f t="shared" si="523"/>
        <v>48</v>
      </c>
      <c r="BZ414">
        <f t="shared" si="524"/>
        <v>46</v>
      </c>
      <c r="CA414">
        <f t="shared" si="525"/>
        <v>0</v>
      </c>
      <c r="CB414" s="179">
        <f t="shared" si="526"/>
        <v>44238</v>
      </c>
      <c r="CC414">
        <f t="shared" si="527"/>
        <v>936</v>
      </c>
      <c r="CD414">
        <f t="shared" si="528"/>
        <v>859</v>
      </c>
      <c r="CE414">
        <f t="shared" si="529"/>
        <v>9</v>
      </c>
      <c r="CF414" s="179">
        <f t="shared" si="530"/>
        <v>44238</v>
      </c>
      <c r="CG414">
        <f t="shared" si="531"/>
        <v>21</v>
      </c>
      <c r="CH414">
        <f t="shared" si="532"/>
        <v>55</v>
      </c>
      <c r="CI414" s="179">
        <f t="shared" si="533"/>
        <v>44238</v>
      </c>
      <c r="CJ414">
        <f t="shared" si="534"/>
        <v>2</v>
      </c>
      <c r="CK414" s="1">
        <f t="shared" si="485"/>
        <v>44238</v>
      </c>
      <c r="CL414" s="282">
        <f t="shared" si="486"/>
        <v>21</v>
      </c>
      <c r="CM414" s="284">
        <f t="shared" si="487"/>
        <v>44238</v>
      </c>
      <c r="CN414" s="283">
        <f t="shared" si="488"/>
        <v>2</v>
      </c>
    </row>
    <row r="415" spans="1:92" ht="18" customHeight="1" x14ac:dyDescent="0.55000000000000004">
      <c r="A415" s="179">
        <v>44239</v>
      </c>
      <c r="B415" s="240">
        <v>8</v>
      </c>
      <c r="C415" s="154">
        <f t="shared" si="494"/>
        <v>4854</v>
      </c>
      <c r="D415" s="154">
        <f t="shared" si="495"/>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517"/>
        <v>44239</v>
      </c>
      <c r="AA415" s="230">
        <f t="shared" si="496"/>
        <v>11740</v>
      </c>
      <c r="AB415" s="230">
        <f t="shared" si="497"/>
        <v>11041</v>
      </c>
      <c r="AC415" s="231">
        <f t="shared" si="498"/>
        <v>201</v>
      </c>
      <c r="AD415" s="183">
        <f t="shared" si="499"/>
        <v>24</v>
      </c>
      <c r="AE415" s="243">
        <f t="shared" si="500"/>
        <v>9550</v>
      </c>
      <c r="AF415" s="155">
        <v>10755</v>
      </c>
      <c r="AG415" s="184">
        <f t="shared" si="501"/>
        <v>59</v>
      </c>
      <c r="AH415" s="155">
        <v>10136</v>
      </c>
      <c r="AI415" s="184">
        <f t="shared" si="516"/>
        <v>1</v>
      </c>
      <c r="AJ415" s="185">
        <v>192</v>
      </c>
      <c r="AK415" s="186">
        <f t="shared" si="502"/>
        <v>0</v>
      </c>
      <c r="AL415" s="155">
        <v>48</v>
      </c>
      <c r="AM415" s="184">
        <f t="shared" si="503"/>
        <v>0</v>
      </c>
      <c r="AN415" s="155">
        <v>46</v>
      </c>
      <c r="AO415" s="184">
        <f t="shared" si="504"/>
        <v>0</v>
      </c>
      <c r="AP415" s="187">
        <v>0</v>
      </c>
      <c r="AQ415" s="186">
        <f t="shared" si="505"/>
        <v>1</v>
      </c>
      <c r="AR415" s="155">
        <v>937</v>
      </c>
      <c r="AS415" s="184">
        <f t="shared" si="506"/>
        <v>0</v>
      </c>
      <c r="AT415" s="155">
        <v>859</v>
      </c>
      <c r="AU415" s="184">
        <f t="shared" si="507"/>
        <v>0</v>
      </c>
      <c r="AV415" s="188">
        <v>9</v>
      </c>
      <c r="AW415" s="255">
        <v>254</v>
      </c>
      <c r="AX415" s="237">
        <v>44239</v>
      </c>
      <c r="AY415" s="6">
        <v>0</v>
      </c>
      <c r="AZ415" s="238">
        <f t="shared" si="508"/>
        <v>410</v>
      </c>
      <c r="BA415" s="238">
        <f t="shared" si="425"/>
        <v>198</v>
      </c>
      <c r="BB415" s="130">
        <v>0</v>
      </c>
      <c r="BC415" s="27">
        <f t="shared" si="509"/>
        <v>963</v>
      </c>
      <c r="BD415" s="238">
        <f t="shared" si="427"/>
        <v>233</v>
      </c>
      <c r="BE415" s="229">
        <f t="shared" si="510"/>
        <v>44239</v>
      </c>
      <c r="BF415" s="132">
        <f t="shared" si="511"/>
        <v>8</v>
      </c>
      <c r="BG415" s="132">
        <f t="shared" si="491"/>
        <v>4854</v>
      </c>
      <c r="BH415" s="229">
        <f t="shared" si="512"/>
        <v>44239</v>
      </c>
      <c r="BI415" s="132">
        <f t="shared" si="513"/>
        <v>4854</v>
      </c>
      <c r="BJ415" s="1">
        <f t="shared" si="514"/>
        <v>44239</v>
      </c>
      <c r="BK415">
        <f t="shared" si="458"/>
        <v>0</v>
      </c>
      <c r="BL415">
        <f t="shared" si="515"/>
        <v>14</v>
      </c>
      <c r="BM415">
        <f t="shared" si="454"/>
        <v>14</v>
      </c>
      <c r="BN415" s="1">
        <f t="shared" si="455"/>
        <v>44239</v>
      </c>
      <c r="BO415">
        <f t="shared" si="456"/>
        <v>8048</v>
      </c>
      <c r="BP415">
        <f t="shared" si="459"/>
        <v>3628</v>
      </c>
      <c r="BQ415" s="179">
        <f t="shared" si="518"/>
        <v>44239</v>
      </c>
      <c r="BR415">
        <f t="shared" si="519"/>
        <v>10755</v>
      </c>
      <c r="BS415">
        <f t="shared" si="520"/>
        <v>10136</v>
      </c>
      <c r="BT415">
        <f t="shared" si="521"/>
        <v>192</v>
      </c>
      <c r="BX415" s="179">
        <f t="shared" si="522"/>
        <v>44239</v>
      </c>
      <c r="BY415">
        <f t="shared" si="523"/>
        <v>48</v>
      </c>
      <c r="BZ415">
        <f t="shared" si="524"/>
        <v>46</v>
      </c>
      <c r="CA415">
        <f t="shared" si="525"/>
        <v>0</v>
      </c>
      <c r="CB415" s="179">
        <f t="shared" si="526"/>
        <v>44239</v>
      </c>
      <c r="CC415">
        <f t="shared" si="527"/>
        <v>937</v>
      </c>
      <c r="CD415">
        <f t="shared" si="528"/>
        <v>859</v>
      </c>
      <c r="CE415">
        <f t="shared" si="529"/>
        <v>9</v>
      </c>
      <c r="CF415" s="179">
        <f t="shared" si="530"/>
        <v>44239</v>
      </c>
      <c r="CG415">
        <f t="shared" si="531"/>
        <v>24</v>
      </c>
      <c r="CH415">
        <f t="shared" si="532"/>
        <v>59</v>
      </c>
      <c r="CI415" s="179">
        <f t="shared" si="533"/>
        <v>44239</v>
      </c>
      <c r="CJ415">
        <f t="shared" si="534"/>
        <v>1</v>
      </c>
      <c r="CK415" s="1">
        <f t="shared" si="485"/>
        <v>44239</v>
      </c>
      <c r="CL415" s="282">
        <f t="shared" si="486"/>
        <v>24</v>
      </c>
      <c r="CM415" s="284">
        <f t="shared" si="487"/>
        <v>44239</v>
      </c>
      <c r="CN415" s="283">
        <f t="shared" si="488"/>
        <v>1</v>
      </c>
    </row>
    <row r="416" spans="1:92" ht="18" customHeight="1" x14ac:dyDescent="0.55000000000000004">
      <c r="A416" s="179">
        <v>44240</v>
      </c>
      <c r="B416" s="240">
        <v>7</v>
      </c>
      <c r="C416" s="154">
        <f t="shared" si="494"/>
        <v>4861</v>
      </c>
      <c r="D416" s="154">
        <f t="shared" si="495"/>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517"/>
        <v>44240</v>
      </c>
      <c r="AA416" s="230">
        <f t="shared" si="496"/>
        <v>11752</v>
      </c>
      <c r="AB416" s="230">
        <f t="shared" si="497"/>
        <v>11065</v>
      </c>
      <c r="AC416" s="231">
        <f t="shared" si="498"/>
        <v>202</v>
      </c>
      <c r="AD416" s="183">
        <f t="shared" si="499"/>
        <v>12</v>
      </c>
      <c r="AE416" s="243">
        <f t="shared" si="500"/>
        <v>9562</v>
      </c>
      <c r="AF416" s="155">
        <v>10767</v>
      </c>
      <c r="AG416" s="184">
        <f t="shared" si="501"/>
        <v>24</v>
      </c>
      <c r="AH416" s="155">
        <v>10160</v>
      </c>
      <c r="AI416" s="184">
        <f t="shared" si="516"/>
        <v>1</v>
      </c>
      <c r="AJ416" s="185">
        <v>193</v>
      </c>
      <c r="AK416" s="186">
        <f t="shared" si="502"/>
        <v>0</v>
      </c>
      <c r="AL416" s="155">
        <v>48</v>
      </c>
      <c r="AM416" s="184">
        <f t="shared" si="503"/>
        <v>0</v>
      </c>
      <c r="AN416" s="155">
        <v>46</v>
      </c>
      <c r="AO416" s="184">
        <f t="shared" si="504"/>
        <v>0</v>
      </c>
      <c r="AP416" s="187">
        <v>0</v>
      </c>
      <c r="AQ416" s="186">
        <f t="shared" si="505"/>
        <v>0</v>
      </c>
      <c r="AR416" s="155">
        <v>937</v>
      </c>
      <c r="AS416" s="184">
        <f t="shared" si="506"/>
        <v>0</v>
      </c>
      <c r="AT416" s="155">
        <v>859</v>
      </c>
      <c r="AU416" s="184">
        <f t="shared" si="507"/>
        <v>0</v>
      </c>
      <c r="AV416" s="188">
        <v>9</v>
      </c>
      <c r="AW416" s="255">
        <v>255</v>
      </c>
      <c r="AX416" s="237">
        <v>44240</v>
      </c>
      <c r="AY416" s="6">
        <v>0</v>
      </c>
      <c r="AZ416" s="238">
        <f t="shared" si="508"/>
        <v>410</v>
      </c>
      <c r="BA416" s="238">
        <f t="shared" si="425"/>
        <v>199</v>
      </c>
      <c r="BB416" s="130">
        <v>0</v>
      </c>
      <c r="BC416" s="27">
        <f t="shared" si="509"/>
        <v>963</v>
      </c>
      <c r="BD416" s="238">
        <f t="shared" si="427"/>
        <v>234</v>
      </c>
      <c r="BE416" s="229">
        <f t="shared" si="510"/>
        <v>44240</v>
      </c>
      <c r="BF416" s="132">
        <f t="shared" si="511"/>
        <v>7</v>
      </c>
      <c r="BG416" s="132">
        <f t="shared" si="491"/>
        <v>4861</v>
      </c>
      <c r="BH416" s="229">
        <f t="shared" si="512"/>
        <v>44240</v>
      </c>
      <c r="BI416" s="132">
        <f t="shared" si="513"/>
        <v>4861</v>
      </c>
      <c r="BJ416" s="1">
        <f t="shared" si="514"/>
        <v>44240</v>
      </c>
      <c r="BK416">
        <f t="shared" si="458"/>
        <v>0</v>
      </c>
      <c r="BL416">
        <f t="shared" si="515"/>
        <v>17</v>
      </c>
      <c r="BM416">
        <f t="shared" si="454"/>
        <v>17</v>
      </c>
      <c r="BN416" s="1">
        <f t="shared" si="455"/>
        <v>44240</v>
      </c>
      <c r="BO416">
        <f t="shared" si="456"/>
        <v>8065</v>
      </c>
      <c r="BP416">
        <f t="shared" si="459"/>
        <v>3645</v>
      </c>
      <c r="BQ416" s="179">
        <f t="shared" si="518"/>
        <v>44240</v>
      </c>
      <c r="BR416">
        <f t="shared" si="519"/>
        <v>10767</v>
      </c>
      <c r="BS416">
        <f t="shared" si="520"/>
        <v>10160</v>
      </c>
      <c r="BT416">
        <f t="shared" si="521"/>
        <v>193</v>
      </c>
      <c r="BX416" s="179">
        <f t="shared" si="522"/>
        <v>44240</v>
      </c>
      <c r="BY416">
        <f t="shared" si="523"/>
        <v>48</v>
      </c>
      <c r="BZ416">
        <f t="shared" si="524"/>
        <v>46</v>
      </c>
      <c r="CA416">
        <f t="shared" si="525"/>
        <v>0</v>
      </c>
      <c r="CB416" s="179">
        <f t="shared" si="526"/>
        <v>44240</v>
      </c>
      <c r="CC416">
        <f t="shared" si="527"/>
        <v>937</v>
      </c>
      <c r="CD416">
        <f t="shared" si="528"/>
        <v>859</v>
      </c>
      <c r="CE416">
        <f t="shared" si="529"/>
        <v>9</v>
      </c>
      <c r="CF416" s="179">
        <f t="shared" si="530"/>
        <v>44240</v>
      </c>
      <c r="CG416">
        <f t="shared" si="531"/>
        <v>12</v>
      </c>
      <c r="CH416">
        <f t="shared" si="532"/>
        <v>24</v>
      </c>
      <c r="CI416" s="179">
        <f t="shared" si="533"/>
        <v>44240</v>
      </c>
      <c r="CJ416">
        <f t="shared" si="534"/>
        <v>1</v>
      </c>
      <c r="CK416" s="1">
        <f t="shared" si="485"/>
        <v>44240</v>
      </c>
      <c r="CL416" s="282">
        <f t="shared" si="486"/>
        <v>12</v>
      </c>
      <c r="CM416" s="284">
        <f t="shared" si="487"/>
        <v>44240</v>
      </c>
      <c r="CN416" s="283">
        <f t="shared" si="488"/>
        <v>1</v>
      </c>
    </row>
    <row r="417" spans="1:92" ht="18" customHeight="1" x14ac:dyDescent="0.55000000000000004">
      <c r="A417" s="179">
        <v>44241</v>
      </c>
      <c r="B417" s="240">
        <v>8</v>
      </c>
      <c r="C417" s="154">
        <f t="shared" si="494"/>
        <v>4869</v>
      </c>
      <c r="D417" s="154">
        <f t="shared" si="495"/>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517"/>
        <v>44241</v>
      </c>
      <c r="AA417" s="230">
        <f t="shared" si="496"/>
        <v>11764</v>
      </c>
      <c r="AB417" s="230">
        <f t="shared" si="497"/>
        <v>11090</v>
      </c>
      <c r="AC417" s="231">
        <f t="shared" si="498"/>
        <v>202</v>
      </c>
      <c r="AD417" s="183">
        <f t="shared" si="499"/>
        <v>12</v>
      </c>
      <c r="AE417" s="243">
        <f t="shared" si="500"/>
        <v>9574</v>
      </c>
      <c r="AF417" s="155">
        <v>10779</v>
      </c>
      <c r="AG417" s="184">
        <f t="shared" si="501"/>
        <v>25</v>
      </c>
      <c r="AH417" s="155">
        <v>10185</v>
      </c>
      <c r="AI417" s="184">
        <f t="shared" si="516"/>
        <v>0</v>
      </c>
      <c r="AJ417" s="185">
        <v>193</v>
      </c>
      <c r="AK417" s="186">
        <f t="shared" si="502"/>
        <v>0</v>
      </c>
      <c r="AL417" s="155">
        <v>48</v>
      </c>
      <c r="AM417" s="184">
        <f t="shared" si="503"/>
        <v>0</v>
      </c>
      <c r="AN417" s="155">
        <v>46</v>
      </c>
      <c r="AO417" s="184">
        <f t="shared" si="504"/>
        <v>0</v>
      </c>
      <c r="AP417" s="187">
        <v>0</v>
      </c>
      <c r="AQ417" s="186">
        <f t="shared" si="505"/>
        <v>0</v>
      </c>
      <c r="AR417" s="155">
        <v>937</v>
      </c>
      <c r="AS417" s="184">
        <f t="shared" si="506"/>
        <v>0</v>
      </c>
      <c r="AT417" s="155">
        <v>859</v>
      </c>
      <c r="AU417" s="184">
        <f t="shared" si="507"/>
        <v>0</v>
      </c>
      <c r="AV417" s="188">
        <v>9</v>
      </c>
      <c r="AW417" s="255">
        <v>256</v>
      </c>
      <c r="AX417" s="237">
        <v>44241</v>
      </c>
      <c r="AY417" s="6">
        <v>0</v>
      </c>
      <c r="AZ417" s="238">
        <f t="shared" si="508"/>
        <v>410</v>
      </c>
      <c r="BA417" s="238">
        <f t="shared" si="425"/>
        <v>200</v>
      </c>
      <c r="BB417" s="130">
        <v>1</v>
      </c>
      <c r="BC417" s="27">
        <f t="shared" si="509"/>
        <v>964</v>
      </c>
      <c r="BD417" s="238">
        <f t="shared" si="427"/>
        <v>235</v>
      </c>
      <c r="BE417" s="229">
        <f t="shared" si="510"/>
        <v>44241</v>
      </c>
      <c r="BF417" s="132">
        <f t="shared" si="511"/>
        <v>8</v>
      </c>
      <c r="BG417" s="132">
        <f t="shared" si="491"/>
        <v>4869</v>
      </c>
      <c r="BH417" s="229">
        <f t="shared" si="512"/>
        <v>44241</v>
      </c>
      <c r="BI417" s="132">
        <f t="shared" si="513"/>
        <v>4869</v>
      </c>
      <c r="BJ417" s="1">
        <f t="shared" si="514"/>
        <v>44241</v>
      </c>
      <c r="BK417">
        <f t="shared" si="458"/>
        <v>0</v>
      </c>
      <c r="BL417">
        <f t="shared" si="515"/>
        <v>10</v>
      </c>
      <c r="BM417">
        <f t="shared" ref="BM417:BM480" si="535">+L417</f>
        <v>10</v>
      </c>
      <c r="BN417" s="1">
        <f t="shared" ref="BN417:BN480" si="536">+BJ417</f>
        <v>44241</v>
      </c>
      <c r="BO417">
        <f t="shared" si="456"/>
        <v>8075</v>
      </c>
      <c r="BP417">
        <f t="shared" si="459"/>
        <v>3655</v>
      </c>
      <c r="BQ417" s="179">
        <f t="shared" si="518"/>
        <v>44241</v>
      </c>
      <c r="BR417">
        <f t="shared" si="519"/>
        <v>10779</v>
      </c>
      <c r="BS417">
        <f t="shared" si="520"/>
        <v>10185</v>
      </c>
      <c r="BT417">
        <f t="shared" si="521"/>
        <v>193</v>
      </c>
      <c r="BX417" s="179">
        <f t="shared" si="522"/>
        <v>44241</v>
      </c>
      <c r="BY417">
        <f t="shared" si="523"/>
        <v>48</v>
      </c>
      <c r="BZ417">
        <f t="shared" si="524"/>
        <v>46</v>
      </c>
      <c r="CA417">
        <f t="shared" si="525"/>
        <v>0</v>
      </c>
      <c r="CB417" s="179">
        <f t="shared" si="526"/>
        <v>44241</v>
      </c>
      <c r="CC417">
        <f t="shared" si="527"/>
        <v>937</v>
      </c>
      <c r="CD417">
        <f t="shared" si="528"/>
        <v>859</v>
      </c>
      <c r="CE417">
        <f t="shared" si="529"/>
        <v>9</v>
      </c>
      <c r="CF417" s="179">
        <f t="shared" si="530"/>
        <v>44241</v>
      </c>
      <c r="CG417">
        <f t="shared" si="531"/>
        <v>12</v>
      </c>
      <c r="CH417">
        <f t="shared" si="532"/>
        <v>25</v>
      </c>
      <c r="CI417" s="179">
        <f t="shared" si="533"/>
        <v>44241</v>
      </c>
      <c r="CJ417">
        <f t="shared" si="534"/>
        <v>0</v>
      </c>
      <c r="CK417" s="1">
        <f t="shared" si="485"/>
        <v>44241</v>
      </c>
      <c r="CL417" s="282">
        <f t="shared" si="486"/>
        <v>12</v>
      </c>
      <c r="CM417" s="284">
        <f t="shared" si="487"/>
        <v>44241</v>
      </c>
      <c r="CN417" s="283">
        <f t="shared" si="488"/>
        <v>0</v>
      </c>
    </row>
    <row r="418" spans="1:92" ht="18" customHeight="1" x14ac:dyDescent="0.55000000000000004">
      <c r="A418" s="179">
        <v>44242</v>
      </c>
      <c r="B418" s="240">
        <v>16</v>
      </c>
      <c r="C418" s="154">
        <f t="shared" si="494"/>
        <v>4885</v>
      </c>
      <c r="D418" s="154">
        <f t="shared" si="495"/>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517"/>
        <v>44242</v>
      </c>
      <c r="AA418" s="230">
        <f t="shared" si="496"/>
        <v>11773</v>
      </c>
      <c r="AB418" s="230">
        <f t="shared" si="497"/>
        <v>11112</v>
      </c>
      <c r="AC418" s="231">
        <f t="shared" si="498"/>
        <v>202</v>
      </c>
      <c r="AD418" s="183">
        <f t="shared" si="499"/>
        <v>9</v>
      </c>
      <c r="AE418" s="243">
        <f t="shared" si="500"/>
        <v>9583</v>
      </c>
      <c r="AF418" s="155">
        <v>10788</v>
      </c>
      <c r="AG418" s="184">
        <f t="shared" si="501"/>
        <v>22</v>
      </c>
      <c r="AH418" s="155">
        <v>10207</v>
      </c>
      <c r="AI418" s="184">
        <f t="shared" si="516"/>
        <v>0</v>
      </c>
      <c r="AJ418" s="185">
        <v>193</v>
      </c>
      <c r="AK418" s="186">
        <f t="shared" si="502"/>
        <v>0</v>
      </c>
      <c r="AL418" s="155">
        <v>48</v>
      </c>
      <c r="AM418" s="184">
        <f t="shared" si="503"/>
        <v>0</v>
      </c>
      <c r="AN418" s="155">
        <v>46</v>
      </c>
      <c r="AO418" s="184">
        <f t="shared" si="504"/>
        <v>0</v>
      </c>
      <c r="AP418" s="187">
        <v>0</v>
      </c>
      <c r="AQ418" s="186">
        <f t="shared" si="505"/>
        <v>0</v>
      </c>
      <c r="AR418" s="155">
        <v>937</v>
      </c>
      <c r="AS418" s="184">
        <f t="shared" si="506"/>
        <v>0</v>
      </c>
      <c r="AT418" s="155">
        <v>859</v>
      </c>
      <c r="AU418" s="184">
        <f t="shared" si="507"/>
        <v>0</v>
      </c>
      <c r="AV418" s="188">
        <v>9</v>
      </c>
      <c r="AW418" s="255">
        <v>257</v>
      </c>
      <c r="AX418" s="237">
        <f t="shared" ref="AX418:AX425" si="537">+A418</f>
        <v>44242</v>
      </c>
      <c r="AY418" s="6">
        <v>0</v>
      </c>
      <c r="AZ418" s="238">
        <f t="shared" si="508"/>
        <v>410</v>
      </c>
      <c r="BA418" s="238">
        <f t="shared" si="425"/>
        <v>201</v>
      </c>
      <c r="BB418" s="130">
        <v>0</v>
      </c>
      <c r="BC418" s="27">
        <f t="shared" si="509"/>
        <v>964</v>
      </c>
      <c r="BD418" s="238">
        <f t="shared" si="427"/>
        <v>236</v>
      </c>
      <c r="BE418" s="229">
        <f t="shared" si="510"/>
        <v>44242</v>
      </c>
      <c r="BF418" s="132">
        <f t="shared" si="511"/>
        <v>16</v>
      </c>
      <c r="BG418" s="132">
        <f t="shared" si="491"/>
        <v>4885</v>
      </c>
      <c r="BH418" s="229">
        <f t="shared" si="512"/>
        <v>44242</v>
      </c>
      <c r="BI418" s="132">
        <f t="shared" si="513"/>
        <v>4885</v>
      </c>
      <c r="BJ418" s="1">
        <f t="shared" si="514"/>
        <v>44242</v>
      </c>
      <c r="BK418">
        <f t="shared" si="458"/>
        <v>0</v>
      </c>
      <c r="BL418">
        <f t="shared" si="515"/>
        <v>11</v>
      </c>
      <c r="BM418">
        <f t="shared" si="535"/>
        <v>11</v>
      </c>
      <c r="BN418" s="1">
        <f t="shared" si="536"/>
        <v>44242</v>
      </c>
      <c r="BO418">
        <f t="shared" ref="BO418:BO481" si="538">+BO417+BM418</f>
        <v>8086</v>
      </c>
      <c r="BP418">
        <f t="shared" si="459"/>
        <v>3666</v>
      </c>
      <c r="BQ418" s="179">
        <f t="shared" si="518"/>
        <v>44242</v>
      </c>
      <c r="BR418">
        <f t="shared" si="519"/>
        <v>10788</v>
      </c>
      <c r="BS418">
        <f t="shared" si="520"/>
        <v>10207</v>
      </c>
      <c r="BT418">
        <f t="shared" si="521"/>
        <v>193</v>
      </c>
      <c r="BX418" s="179">
        <f t="shared" si="522"/>
        <v>44242</v>
      </c>
      <c r="BY418">
        <f t="shared" si="523"/>
        <v>48</v>
      </c>
      <c r="BZ418">
        <f t="shared" si="524"/>
        <v>46</v>
      </c>
      <c r="CA418">
        <f t="shared" si="525"/>
        <v>0</v>
      </c>
      <c r="CB418" s="179">
        <f t="shared" si="526"/>
        <v>44242</v>
      </c>
      <c r="CC418">
        <f t="shared" si="527"/>
        <v>937</v>
      </c>
      <c r="CD418">
        <f t="shared" si="528"/>
        <v>859</v>
      </c>
      <c r="CE418">
        <f t="shared" si="529"/>
        <v>9</v>
      </c>
      <c r="CF418" s="179">
        <f t="shared" si="530"/>
        <v>44242</v>
      </c>
      <c r="CG418">
        <f t="shared" si="531"/>
        <v>9</v>
      </c>
      <c r="CH418">
        <f t="shared" si="532"/>
        <v>22</v>
      </c>
      <c r="CI418" s="179">
        <f t="shared" si="533"/>
        <v>44242</v>
      </c>
      <c r="CJ418">
        <f t="shared" si="534"/>
        <v>0</v>
      </c>
      <c r="CK418" s="1">
        <f t="shared" si="485"/>
        <v>44242</v>
      </c>
      <c r="CL418" s="282">
        <f t="shared" si="486"/>
        <v>9</v>
      </c>
      <c r="CM418" s="284">
        <f t="shared" si="487"/>
        <v>44242</v>
      </c>
      <c r="CN418" s="283">
        <f t="shared" si="488"/>
        <v>0</v>
      </c>
    </row>
    <row r="419" spans="1:92" ht="18" customHeight="1" x14ac:dyDescent="0.55000000000000004">
      <c r="A419" s="179">
        <v>44243</v>
      </c>
      <c r="B419" s="240">
        <v>7</v>
      </c>
      <c r="C419" s="154">
        <f t="shared" si="494"/>
        <v>4892</v>
      </c>
      <c r="D419" s="154">
        <f t="shared" si="495"/>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517"/>
        <v>44243</v>
      </c>
      <c r="AA419" s="230">
        <f t="shared" si="496"/>
        <v>11781</v>
      </c>
      <c r="AB419" s="230">
        <f t="shared" si="497"/>
        <v>11137</v>
      </c>
      <c r="AC419" s="231">
        <f t="shared" si="498"/>
        <v>204</v>
      </c>
      <c r="AD419" s="183">
        <f t="shared" si="499"/>
        <v>8</v>
      </c>
      <c r="AE419" s="243">
        <f t="shared" si="500"/>
        <v>9591</v>
      </c>
      <c r="AF419" s="155">
        <v>10796</v>
      </c>
      <c r="AG419" s="184">
        <f t="shared" si="501"/>
        <v>25</v>
      </c>
      <c r="AH419" s="155">
        <v>10232</v>
      </c>
      <c r="AI419" s="184">
        <f t="shared" si="516"/>
        <v>2</v>
      </c>
      <c r="AJ419" s="185">
        <v>195</v>
      </c>
      <c r="AK419" s="186">
        <f t="shared" si="502"/>
        <v>0</v>
      </c>
      <c r="AL419" s="155">
        <v>48</v>
      </c>
      <c r="AM419" s="184">
        <f t="shared" si="503"/>
        <v>0</v>
      </c>
      <c r="AN419" s="155">
        <v>46</v>
      </c>
      <c r="AO419" s="184">
        <f t="shared" si="504"/>
        <v>0</v>
      </c>
      <c r="AP419" s="187">
        <v>0</v>
      </c>
      <c r="AQ419" s="186">
        <f t="shared" si="505"/>
        <v>0</v>
      </c>
      <c r="AR419" s="155">
        <v>937</v>
      </c>
      <c r="AS419" s="184">
        <f t="shared" si="506"/>
        <v>0</v>
      </c>
      <c r="AT419" s="155">
        <v>859</v>
      </c>
      <c r="AU419" s="184">
        <f t="shared" si="507"/>
        <v>0</v>
      </c>
      <c r="AV419" s="188">
        <v>9</v>
      </c>
      <c r="AW419" s="255">
        <v>258</v>
      </c>
      <c r="AX419" s="237">
        <f t="shared" si="537"/>
        <v>44243</v>
      </c>
      <c r="AY419" s="6">
        <v>0</v>
      </c>
      <c r="AZ419" s="238">
        <f t="shared" si="508"/>
        <v>410</v>
      </c>
      <c r="BA419" s="238">
        <f t="shared" si="425"/>
        <v>202</v>
      </c>
      <c r="BB419" s="130">
        <v>0</v>
      </c>
      <c r="BC419" s="27">
        <f t="shared" si="509"/>
        <v>964</v>
      </c>
      <c r="BD419" s="238">
        <f t="shared" si="427"/>
        <v>237</v>
      </c>
      <c r="BE419" s="229">
        <f t="shared" si="510"/>
        <v>44243</v>
      </c>
      <c r="BF419" s="132">
        <f t="shared" si="511"/>
        <v>7</v>
      </c>
      <c r="BG419" s="132">
        <f t="shared" si="491"/>
        <v>4892</v>
      </c>
      <c r="BH419" s="229">
        <f t="shared" si="512"/>
        <v>44243</v>
      </c>
      <c r="BI419" s="132">
        <f t="shared" si="513"/>
        <v>4892</v>
      </c>
      <c r="BJ419" s="1">
        <f t="shared" si="514"/>
        <v>44243</v>
      </c>
      <c r="BK419">
        <f t="shared" ref="BK419:BK482" si="539">+BM419-BL419</f>
        <v>0</v>
      </c>
      <c r="BL419">
        <f t="shared" si="515"/>
        <v>6</v>
      </c>
      <c r="BM419">
        <f t="shared" si="535"/>
        <v>6</v>
      </c>
      <c r="BN419" s="1">
        <f t="shared" si="536"/>
        <v>44243</v>
      </c>
      <c r="BO419">
        <f t="shared" si="538"/>
        <v>8092</v>
      </c>
      <c r="BP419">
        <f t="shared" ref="BP419:BP482" si="540">+BP418+BL419</f>
        <v>3672</v>
      </c>
      <c r="BQ419" s="179">
        <f t="shared" si="518"/>
        <v>44243</v>
      </c>
      <c r="BR419">
        <f t="shared" si="519"/>
        <v>10796</v>
      </c>
      <c r="BS419">
        <f t="shared" si="520"/>
        <v>10232</v>
      </c>
      <c r="BT419">
        <f t="shared" si="521"/>
        <v>195</v>
      </c>
      <c r="BX419" s="179">
        <f t="shared" si="522"/>
        <v>44243</v>
      </c>
      <c r="BY419">
        <f t="shared" si="523"/>
        <v>48</v>
      </c>
      <c r="BZ419">
        <f t="shared" si="524"/>
        <v>46</v>
      </c>
      <c r="CA419">
        <f t="shared" si="525"/>
        <v>0</v>
      </c>
      <c r="CB419" s="179">
        <f t="shared" si="526"/>
        <v>44243</v>
      </c>
      <c r="CC419">
        <f t="shared" si="527"/>
        <v>937</v>
      </c>
      <c r="CD419">
        <f t="shared" si="528"/>
        <v>859</v>
      </c>
      <c r="CE419">
        <f t="shared" si="529"/>
        <v>9</v>
      </c>
      <c r="CF419" s="179">
        <f t="shared" si="530"/>
        <v>44243</v>
      </c>
      <c r="CG419">
        <f t="shared" si="531"/>
        <v>8</v>
      </c>
      <c r="CH419">
        <f t="shared" si="532"/>
        <v>25</v>
      </c>
      <c r="CI419" s="179">
        <f t="shared" si="533"/>
        <v>44243</v>
      </c>
      <c r="CJ419">
        <f t="shared" si="534"/>
        <v>2</v>
      </c>
      <c r="CK419" s="1">
        <f t="shared" si="485"/>
        <v>44243</v>
      </c>
      <c r="CL419" s="282">
        <f t="shared" si="486"/>
        <v>8</v>
      </c>
      <c r="CM419" s="284">
        <f t="shared" si="487"/>
        <v>44243</v>
      </c>
      <c r="CN419" s="283">
        <f t="shared" si="488"/>
        <v>2</v>
      </c>
    </row>
    <row r="420" spans="1:92" ht="18" customHeight="1" x14ac:dyDescent="0.55000000000000004">
      <c r="A420" s="179">
        <v>44244</v>
      </c>
      <c r="B420" s="240">
        <v>11</v>
      </c>
      <c r="C420" s="154">
        <f t="shared" si="494"/>
        <v>4903</v>
      </c>
      <c r="D420" s="154">
        <f t="shared" si="495"/>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517"/>
        <v>44244</v>
      </c>
      <c r="AA420" s="230">
        <f t="shared" si="496"/>
        <v>11798</v>
      </c>
      <c r="AB420" s="230">
        <f t="shared" si="497"/>
        <v>11195</v>
      </c>
      <c r="AC420" s="231">
        <f t="shared" si="498"/>
        <v>206</v>
      </c>
      <c r="AD420" s="183">
        <f t="shared" si="499"/>
        <v>16</v>
      </c>
      <c r="AE420" s="243">
        <f t="shared" si="500"/>
        <v>9607</v>
      </c>
      <c r="AF420" s="155">
        <v>10812</v>
      </c>
      <c r="AG420" s="184">
        <f t="shared" si="501"/>
        <v>38</v>
      </c>
      <c r="AH420" s="155">
        <v>10270</v>
      </c>
      <c r="AI420" s="184">
        <f t="shared" si="516"/>
        <v>2</v>
      </c>
      <c r="AJ420" s="185">
        <v>197</v>
      </c>
      <c r="AK420" s="186">
        <f t="shared" si="502"/>
        <v>0</v>
      </c>
      <c r="AL420" s="155">
        <v>48</v>
      </c>
      <c r="AM420" s="184">
        <f t="shared" si="503"/>
        <v>0</v>
      </c>
      <c r="AN420" s="155">
        <v>46</v>
      </c>
      <c r="AO420" s="184">
        <f t="shared" si="504"/>
        <v>0</v>
      </c>
      <c r="AP420" s="187">
        <v>0</v>
      </c>
      <c r="AQ420" s="186">
        <f t="shared" si="505"/>
        <v>1</v>
      </c>
      <c r="AR420" s="155">
        <v>938</v>
      </c>
      <c r="AS420" s="184">
        <f t="shared" si="506"/>
        <v>20</v>
      </c>
      <c r="AT420" s="155">
        <v>879</v>
      </c>
      <c r="AU420" s="184">
        <f t="shared" si="507"/>
        <v>0</v>
      </c>
      <c r="AV420" s="188">
        <v>9</v>
      </c>
      <c r="AW420" s="255">
        <v>259</v>
      </c>
      <c r="AX420" s="237">
        <f t="shared" si="537"/>
        <v>44244</v>
      </c>
      <c r="AY420" s="6">
        <v>0</v>
      </c>
      <c r="AZ420" s="238">
        <f t="shared" si="508"/>
        <v>410</v>
      </c>
      <c r="BA420" s="238">
        <f t="shared" si="425"/>
        <v>203</v>
      </c>
      <c r="BB420" s="130">
        <v>0</v>
      </c>
      <c r="BC420" s="27">
        <f t="shared" si="509"/>
        <v>964</v>
      </c>
      <c r="BD420" s="238">
        <f t="shared" si="427"/>
        <v>238</v>
      </c>
      <c r="BE420" s="229">
        <f t="shared" si="510"/>
        <v>44244</v>
      </c>
      <c r="BF420" s="132">
        <f t="shared" si="511"/>
        <v>11</v>
      </c>
      <c r="BG420" s="132">
        <f t="shared" si="491"/>
        <v>4903</v>
      </c>
      <c r="BH420" s="229">
        <f t="shared" si="512"/>
        <v>44244</v>
      </c>
      <c r="BI420" s="132">
        <f t="shared" si="513"/>
        <v>4903</v>
      </c>
      <c r="BJ420" s="1">
        <f t="shared" si="514"/>
        <v>44244</v>
      </c>
      <c r="BK420">
        <f t="shared" si="539"/>
        <v>0</v>
      </c>
      <c r="BL420">
        <f t="shared" si="515"/>
        <v>20</v>
      </c>
      <c r="BM420">
        <f t="shared" si="535"/>
        <v>20</v>
      </c>
      <c r="BN420" s="1">
        <f t="shared" si="536"/>
        <v>44244</v>
      </c>
      <c r="BO420">
        <f t="shared" si="538"/>
        <v>8112</v>
      </c>
      <c r="BP420">
        <f t="shared" si="540"/>
        <v>3692</v>
      </c>
      <c r="BQ420" s="179">
        <f t="shared" si="518"/>
        <v>44244</v>
      </c>
      <c r="BR420">
        <f t="shared" si="519"/>
        <v>10812</v>
      </c>
      <c r="BS420">
        <f t="shared" si="520"/>
        <v>10270</v>
      </c>
      <c r="BT420">
        <f t="shared" si="521"/>
        <v>197</v>
      </c>
      <c r="BX420" s="179">
        <f t="shared" si="522"/>
        <v>44244</v>
      </c>
      <c r="BY420">
        <f t="shared" si="523"/>
        <v>48</v>
      </c>
      <c r="BZ420">
        <f t="shared" si="524"/>
        <v>46</v>
      </c>
      <c r="CA420">
        <f t="shared" si="525"/>
        <v>0</v>
      </c>
      <c r="CB420" s="179">
        <f t="shared" si="526"/>
        <v>44244</v>
      </c>
      <c r="CC420">
        <f t="shared" si="527"/>
        <v>938</v>
      </c>
      <c r="CD420">
        <f t="shared" si="528"/>
        <v>879</v>
      </c>
      <c r="CE420">
        <f t="shared" si="529"/>
        <v>9</v>
      </c>
      <c r="CF420" s="179">
        <f t="shared" si="530"/>
        <v>44244</v>
      </c>
      <c r="CG420">
        <f t="shared" si="531"/>
        <v>16</v>
      </c>
      <c r="CH420">
        <f t="shared" si="532"/>
        <v>38</v>
      </c>
      <c r="CI420" s="179">
        <f t="shared" si="533"/>
        <v>44244</v>
      </c>
      <c r="CJ420">
        <f t="shared" si="534"/>
        <v>2</v>
      </c>
      <c r="CK420" s="1">
        <f t="shared" si="485"/>
        <v>44244</v>
      </c>
      <c r="CL420" s="282">
        <f t="shared" si="486"/>
        <v>16</v>
      </c>
      <c r="CM420" s="284">
        <f t="shared" si="487"/>
        <v>44244</v>
      </c>
      <c r="CN420" s="283">
        <f t="shared" si="488"/>
        <v>2</v>
      </c>
    </row>
    <row r="421" spans="1:92" ht="18" customHeight="1" x14ac:dyDescent="0.55000000000000004">
      <c r="A421" s="179">
        <v>44245</v>
      </c>
      <c r="B421" s="240">
        <v>10</v>
      </c>
      <c r="C421" s="154">
        <f t="shared" si="494"/>
        <v>4913</v>
      </c>
      <c r="D421" s="154">
        <f t="shared" si="495"/>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517"/>
        <v>44245</v>
      </c>
      <c r="AA421" s="230">
        <f t="shared" si="496"/>
        <v>11808</v>
      </c>
      <c r="AB421" s="230">
        <f t="shared" si="497"/>
        <v>11230</v>
      </c>
      <c r="AC421" s="231">
        <f t="shared" si="498"/>
        <v>206</v>
      </c>
      <c r="AD421" s="183">
        <f t="shared" si="499"/>
        <v>8</v>
      </c>
      <c r="AE421" s="243">
        <f t="shared" si="500"/>
        <v>9615</v>
      </c>
      <c r="AF421" s="155">
        <v>10820</v>
      </c>
      <c r="AG421" s="184">
        <f t="shared" si="501"/>
        <v>28</v>
      </c>
      <c r="AH421" s="155">
        <v>10298</v>
      </c>
      <c r="AI421" s="184">
        <f t="shared" si="516"/>
        <v>0</v>
      </c>
      <c r="AJ421" s="185">
        <v>197</v>
      </c>
      <c r="AK421" s="186">
        <f t="shared" si="502"/>
        <v>0</v>
      </c>
      <c r="AL421" s="155">
        <v>48</v>
      </c>
      <c r="AM421" s="184">
        <f t="shared" si="503"/>
        <v>0</v>
      </c>
      <c r="AN421" s="155">
        <v>46</v>
      </c>
      <c r="AO421" s="184">
        <f t="shared" si="504"/>
        <v>0</v>
      </c>
      <c r="AP421" s="187">
        <v>0</v>
      </c>
      <c r="AQ421" s="186">
        <f t="shared" si="505"/>
        <v>2</v>
      </c>
      <c r="AR421" s="155">
        <v>940</v>
      </c>
      <c r="AS421" s="184">
        <f t="shared" si="506"/>
        <v>7</v>
      </c>
      <c r="AT421" s="155">
        <v>886</v>
      </c>
      <c r="AU421" s="184">
        <f t="shared" si="507"/>
        <v>0</v>
      </c>
      <c r="AV421" s="188">
        <v>9</v>
      </c>
      <c r="AW421" s="255">
        <v>260</v>
      </c>
      <c r="AX421" s="237">
        <f t="shared" si="537"/>
        <v>44245</v>
      </c>
      <c r="AY421" s="6">
        <v>0</v>
      </c>
      <c r="AZ421" s="238">
        <f t="shared" si="508"/>
        <v>410</v>
      </c>
      <c r="BA421" s="238">
        <f t="shared" si="425"/>
        <v>204</v>
      </c>
      <c r="BB421" s="130">
        <v>0</v>
      </c>
      <c r="BC421" s="27">
        <f t="shared" si="509"/>
        <v>964</v>
      </c>
      <c r="BD421" s="238">
        <f t="shared" si="427"/>
        <v>239</v>
      </c>
      <c r="BE421" s="229">
        <f t="shared" si="510"/>
        <v>44245</v>
      </c>
      <c r="BF421" s="132">
        <f t="shared" si="511"/>
        <v>10</v>
      </c>
      <c r="BG421" s="132">
        <f t="shared" si="491"/>
        <v>4913</v>
      </c>
      <c r="BH421" s="229">
        <f t="shared" si="512"/>
        <v>44245</v>
      </c>
      <c r="BI421" s="132">
        <f t="shared" si="513"/>
        <v>4913</v>
      </c>
      <c r="BJ421" s="1">
        <f t="shared" si="514"/>
        <v>44245</v>
      </c>
      <c r="BK421">
        <f t="shared" si="539"/>
        <v>0</v>
      </c>
      <c r="BL421">
        <f t="shared" si="515"/>
        <v>8</v>
      </c>
      <c r="BM421">
        <f t="shared" si="535"/>
        <v>8</v>
      </c>
      <c r="BN421" s="1">
        <f t="shared" si="536"/>
        <v>44245</v>
      </c>
      <c r="BO421">
        <f t="shared" si="538"/>
        <v>8120</v>
      </c>
      <c r="BP421">
        <f t="shared" si="540"/>
        <v>3700</v>
      </c>
      <c r="BQ421" s="179">
        <f t="shared" si="518"/>
        <v>44245</v>
      </c>
      <c r="BR421">
        <f t="shared" si="519"/>
        <v>10820</v>
      </c>
      <c r="BS421">
        <f t="shared" si="520"/>
        <v>10298</v>
      </c>
      <c r="BT421">
        <f t="shared" si="521"/>
        <v>197</v>
      </c>
      <c r="BX421" s="179">
        <f t="shared" si="522"/>
        <v>44245</v>
      </c>
      <c r="BY421">
        <f t="shared" si="523"/>
        <v>48</v>
      </c>
      <c r="BZ421">
        <f t="shared" si="524"/>
        <v>46</v>
      </c>
      <c r="CA421">
        <f t="shared" si="525"/>
        <v>0</v>
      </c>
      <c r="CB421" s="179">
        <f t="shared" si="526"/>
        <v>44245</v>
      </c>
      <c r="CC421">
        <f t="shared" si="527"/>
        <v>940</v>
      </c>
      <c r="CD421">
        <f t="shared" si="528"/>
        <v>886</v>
      </c>
      <c r="CE421">
        <f t="shared" si="529"/>
        <v>9</v>
      </c>
      <c r="CF421" s="179">
        <f t="shared" si="530"/>
        <v>44245</v>
      </c>
      <c r="CG421">
        <f t="shared" si="531"/>
        <v>8</v>
      </c>
      <c r="CH421">
        <f t="shared" si="532"/>
        <v>28</v>
      </c>
      <c r="CI421" s="179">
        <f t="shared" si="533"/>
        <v>44245</v>
      </c>
      <c r="CJ421">
        <f t="shared" si="534"/>
        <v>0</v>
      </c>
      <c r="CK421" s="1">
        <f t="shared" si="485"/>
        <v>44245</v>
      </c>
      <c r="CL421" s="282">
        <f t="shared" si="486"/>
        <v>8</v>
      </c>
      <c r="CM421" s="284">
        <f t="shared" si="487"/>
        <v>44245</v>
      </c>
      <c r="CN421" s="283">
        <f t="shared" si="488"/>
        <v>0</v>
      </c>
    </row>
    <row r="422" spans="1:92" ht="18" customHeight="1" x14ac:dyDescent="0.55000000000000004">
      <c r="A422" s="179">
        <v>44246</v>
      </c>
      <c r="B422" s="240">
        <v>8</v>
      </c>
      <c r="C422" s="154">
        <f t="shared" si="494"/>
        <v>4921</v>
      </c>
      <c r="D422" s="154">
        <f t="shared" si="495"/>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517"/>
        <v>44246</v>
      </c>
      <c r="AA422" s="230">
        <f t="shared" si="496"/>
        <v>11822</v>
      </c>
      <c r="AB422" s="230">
        <f t="shared" si="497"/>
        <v>11264</v>
      </c>
      <c r="AC422" s="231">
        <f t="shared" si="498"/>
        <v>206</v>
      </c>
      <c r="AD422" s="183">
        <f t="shared" si="499"/>
        <v>13</v>
      </c>
      <c r="AE422" s="243">
        <f t="shared" si="500"/>
        <v>9628</v>
      </c>
      <c r="AF422" s="155">
        <v>10833</v>
      </c>
      <c r="AG422" s="184">
        <f t="shared" si="501"/>
        <v>31</v>
      </c>
      <c r="AH422" s="155">
        <v>10329</v>
      </c>
      <c r="AI422" s="184">
        <f t="shared" si="516"/>
        <v>0</v>
      </c>
      <c r="AJ422" s="185">
        <v>197</v>
      </c>
      <c r="AK422" s="186">
        <f t="shared" si="502"/>
        <v>0</v>
      </c>
      <c r="AL422" s="155">
        <v>48</v>
      </c>
      <c r="AM422" s="184">
        <f t="shared" si="503"/>
        <v>1</v>
      </c>
      <c r="AN422" s="155">
        <v>47</v>
      </c>
      <c r="AO422" s="184">
        <f t="shared" si="504"/>
        <v>0</v>
      </c>
      <c r="AP422" s="187">
        <v>0</v>
      </c>
      <c r="AQ422" s="186">
        <f t="shared" si="505"/>
        <v>1</v>
      </c>
      <c r="AR422" s="155">
        <v>941</v>
      </c>
      <c r="AS422" s="184">
        <f t="shared" si="506"/>
        <v>2</v>
      </c>
      <c r="AT422" s="155">
        <v>888</v>
      </c>
      <c r="AU422" s="184">
        <f t="shared" si="507"/>
        <v>0</v>
      </c>
      <c r="AV422" s="188">
        <v>9</v>
      </c>
      <c r="AW422" s="255">
        <v>261</v>
      </c>
      <c r="AX422" s="237">
        <f t="shared" si="537"/>
        <v>44246</v>
      </c>
      <c r="AY422" s="6">
        <v>0</v>
      </c>
      <c r="AZ422" s="238">
        <f t="shared" si="508"/>
        <v>410</v>
      </c>
      <c r="BA422" s="238">
        <f t="shared" si="425"/>
        <v>205</v>
      </c>
      <c r="BB422" s="130">
        <v>0</v>
      </c>
      <c r="BC422" s="27">
        <f t="shared" si="509"/>
        <v>964</v>
      </c>
      <c r="BD422" s="238">
        <f t="shared" si="427"/>
        <v>240</v>
      </c>
      <c r="BE422" s="229">
        <f t="shared" si="510"/>
        <v>44246</v>
      </c>
      <c r="BF422" s="132">
        <f t="shared" si="511"/>
        <v>8</v>
      </c>
      <c r="BG422" s="132">
        <f t="shared" si="491"/>
        <v>4921</v>
      </c>
      <c r="BH422" s="229">
        <f t="shared" si="512"/>
        <v>44246</v>
      </c>
      <c r="BI422" s="132">
        <f t="shared" si="513"/>
        <v>4921</v>
      </c>
      <c r="BJ422" s="1">
        <f t="shared" si="514"/>
        <v>44246</v>
      </c>
      <c r="BK422">
        <f t="shared" si="539"/>
        <v>0</v>
      </c>
      <c r="BL422">
        <f t="shared" si="515"/>
        <v>13</v>
      </c>
      <c r="BM422">
        <f t="shared" si="535"/>
        <v>13</v>
      </c>
      <c r="BN422" s="1">
        <f t="shared" si="536"/>
        <v>44246</v>
      </c>
      <c r="BO422">
        <f t="shared" si="538"/>
        <v>8133</v>
      </c>
      <c r="BP422">
        <f t="shared" si="540"/>
        <v>3713</v>
      </c>
      <c r="BQ422" s="179">
        <f t="shared" si="518"/>
        <v>44246</v>
      </c>
      <c r="BR422">
        <f t="shared" si="519"/>
        <v>10833</v>
      </c>
      <c r="BS422">
        <f t="shared" si="520"/>
        <v>10329</v>
      </c>
      <c r="BT422">
        <f t="shared" si="521"/>
        <v>197</v>
      </c>
      <c r="BX422" s="179">
        <f t="shared" si="522"/>
        <v>44246</v>
      </c>
      <c r="BY422">
        <f t="shared" si="523"/>
        <v>48</v>
      </c>
      <c r="BZ422">
        <f t="shared" si="524"/>
        <v>47</v>
      </c>
      <c r="CA422">
        <f t="shared" si="525"/>
        <v>0</v>
      </c>
      <c r="CB422" s="179">
        <f t="shared" si="526"/>
        <v>44246</v>
      </c>
      <c r="CC422">
        <f t="shared" si="527"/>
        <v>941</v>
      </c>
      <c r="CD422">
        <f t="shared" si="528"/>
        <v>888</v>
      </c>
      <c r="CE422">
        <f t="shared" si="529"/>
        <v>9</v>
      </c>
      <c r="CF422" s="179">
        <f t="shared" si="530"/>
        <v>44246</v>
      </c>
      <c r="CG422">
        <f t="shared" si="531"/>
        <v>13</v>
      </c>
      <c r="CH422">
        <f t="shared" si="532"/>
        <v>31</v>
      </c>
      <c r="CI422" s="179">
        <f t="shared" si="533"/>
        <v>44246</v>
      </c>
      <c r="CJ422">
        <f t="shared" si="534"/>
        <v>0</v>
      </c>
      <c r="CK422" s="1">
        <f t="shared" si="485"/>
        <v>44246</v>
      </c>
      <c r="CL422" s="282">
        <f t="shared" si="486"/>
        <v>13</v>
      </c>
      <c r="CM422" s="284">
        <f t="shared" si="487"/>
        <v>44246</v>
      </c>
      <c r="CN422" s="283">
        <f t="shared" si="488"/>
        <v>0</v>
      </c>
    </row>
    <row r="423" spans="1:92" ht="18" customHeight="1" x14ac:dyDescent="0.55000000000000004">
      <c r="A423" s="179">
        <v>44247</v>
      </c>
      <c r="B423" s="240">
        <v>7</v>
      </c>
      <c r="C423" s="154">
        <f t="shared" si="494"/>
        <v>4928</v>
      </c>
      <c r="D423" s="154">
        <f t="shared" si="495"/>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517"/>
        <v>44247</v>
      </c>
      <c r="AA423" s="230">
        <f t="shared" si="496"/>
        <v>11838</v>
      </c>
      <c r="AB423" s="230">
        <f t="shared" si="497"/>
        <v>11302</v>
      </c>
      <c r="AC423" s="231">
        <f t="shared" si="498"/>
        <v>206</v>
      </c>
      <c r="AD423" s="183">
        <f t="shared" si="499"/>
        <v>15</v>
      </c>
      <c r="AE423" s="243">
        <f t="shared" si="500"/>
        <v>9643</v>
      </c>
      <c r="AF423" s="155">
        <v>10848</v>
      </c>
      <c r="AG423" s="184">
        <f t="shared" si="501"/>
        <v>33</v>
      </c>
      <c r="AH423" s="155">
        <v>10362</v>
      </c>
      <c r="AI423" s="184">
        <f t="shared" si="516"/>
        <v>0</v>
      </c>
      <c r="AJ423" s="185">
        <v>197</v>
      </c>
      <c r="AK423" s="186">
        <f t="shared" si="502"/>
        <v>0</v>
      </c>
      <c r="AL423" s="155">
        <v>48</v>
      </c>
      <c r="AM423" s="184">
        <f t="shared" si="503"/>
        <v>0</v>
      </c>
      <c r="AN423" s="155">
        <v>47</v>
      </c>
      <c r="AO423" s="184">
        <f t="shared" si="504"/>
        <v>0</v>
      </c>
      <c r="AP423" s="187">
        <v>0</v>
      </c>
      <c r="AQ423" s="186">
        <f t="shared" si="505"/>
        <v>1</v>
      </c>
      <c r="AR423" s="155">
        <v>942</v>
      </c>
      <c r="AS423" s="184">
        <f t="shared" si="506"/>
        <v>5</v>
      </c>
      <c r="AT423" s="155">
        <v>893</v>
      </c>
      <c r="AU423" s="184">
        <f t="shared" si="507"/>
        <v>0</v>
      </c>
      <c r="AV423" s="188">
        <v>9</v>
      </c>
      <c r="AW423" s="255">
        <v>262</v>
      </c>
      <c r="AX423" s="237">
        <f t="shared" si="537"/>
        <v>44247</v>
      </c>
      <c r="AY423" s="6">
        <v>0</v>
      </c>
      <c r="AZ423" s="238">
        <f t="shared" si="508"/>
        <v>410</v>
      </c>
      <c r="BA423" s="238">
        <f t="shared" si="425"/>
        <v>206</v>
      </c>
      <c r="BB423" s="130">
        <v>0</v>
      </c>
      <c r="BC423" s="27">
        <f t="shared" si="509"/>
        <v>964</v>
      </c>
      <c r="BD423" s="238">
        <f t="shared" si="427"/>
        <v>241</v>
      </c>
      <c r="BE423" s="229">
        <f t="shared" si="510"/>
        <v>44247</v>
      </c>
      <c r="BF423" s="132">
        <f t="shared" si="511"/>
        <v>7</v>
      </c>
      <c r="BG423" s="132">
        <f t="shared" si="491"/>
        <v>4928</v>
      </c>
      <c r="BH423" s="229">
        <f t="shared" si="512"/>
        <v>44247</v>
      </c>
      <c r="BI423" s="132">
        <f t="shared" si="513"/>
        <v>4928</v>
      </c>
      <c r="BJ423" s="1">
        <f t="shared" si="514"/>
        <v>44247</v>
      </c>
      <c r="BK423">
        <f t="shared" si="539"/>
        <v>0</v>
      </c>
      <c r="BL423">
        <f t="shared" si="515"/>
        <v>6</v>
      </c>
      <c r="BM423">
        <f t="shared" si="535"/>
        <v>6</v>
      </c>
      <c r="BN423" s="1">
        <f t="shared" si="536"/>
        <v>44247</v>
      </c>
      <c r="BO423">
        <f t="shared" si="538"/>
        <v>8139</v>
      </c>
      <c r="BP423">
        <f t="shared" si="540"/>
        <v>3719</v>
      </c>
      <c r="BQ423" s="179">
        <f t="shared" si="518"/>
        <v>44247</v>
      </c>
      <c r="BR423">
        <f t="shared" si="519"/>
        <v>10848</v>
      </c>
      <c r="BS423">
        <f t="shared" si="520"/>
        <v>10362</v>
      </c>
      <c r="BT423">
        <f t="shared" si="521"/>
        <v>197</v>
      </c>
      <c r="BX423" s="179">
        <f t="shared" si="522"/>
        <v>44247</v>
      </c>
      <c r="BY423">
        <f t="shared" si="523"/>
        <v>48</v>
      </c>
      <c r="BZ423">
        <f t="shared" si="524"/>
        <v>47</v>
      </c>
      <c r="CA423">
        <f t="shared" si="525"/>
        <v>0</v>
      </c>
      <c r="CB423" s="179">
        <f t="shared" si="526"/>
        <v>44247</v>
      </c>
      <c r="CC423">
        <f t="shared" si="527"/>
        <v>942</v>
      </c>
      <c r="CD423">
        <f t="shared" si="528"/>
        <v>893</v>
      </c>
      <c r="CE423">
        <f t="shared" si="529"/>
        <v>9</v>
      </c>
      <c r="CF423" s="179">
        <f t="shared" si="530"/>
        <v>44247</v>
      </c>
      <c r="CG423">
        <f t="shared" si="531"/>
        <v>15</v>
      </c>
      <c r="CH423">
        <f t="shared" si="532"/>
        <v>33</v>
      </c>
      <c r="CI423" s="179">
        <f t="shared" si="533"/>
        <v>44247</v>
      </c>
      <c r="CJ423">
        <f t="shared" si="534"/>
        <v>0</v>
      </c>
      <c r="CK423" s="1">
        <f t="shared" si="485"/>
        <v>44247</v>
      </c>
      <c r="CL423" s="282">
        <f t="shared" si="486"/>
        <v>15</v>
      </c>
      <c r="CM423" s="284">
        <f t="shared" si="487"/>
        <v>44247</v>
      </c>
      <c r="CN423" s="283">
        <f t="shared" si="488"/>
        <v>0</v>
      </c>
    </row>
    <row r="424" spans="1:92" ht="18" customHeight="1" x14ac:dyDescent="0.55000000000000004">
      <c r="A424" s="179">
        <v>44248</v>
      </c>
      <c r="B424" s="240">
        <v>11</v>
      </c>
      <c r="C424" s="154">
        <f t="shared" si="494"/>
        <v>4939</v>
      </c>
      <c r="D424" s="154">
        <f t="shared" si="495"/>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517"/>
        <v>44248</v>
      </c>
      <c r="AA424" s="230">
        <f t="shared" si="496"/>
        <v>11858</v>
      </c>
      <c r="AB424" s="230">
        <f t="shared" si="497"/>
        <v>11329</v>
      </c>
      <c r="AC424" s="231">
        <f t="shared" si="498"/>
        <v>206</v>
      </c>
      <c r="AD424" s="183">
        <f t="shared" si="499"/>
        <v>20</v>
      </c>
      <c r="AE424" s="243">
        <f t="shared" si="500"/>
        <v>9663</v>
      </c>
      <c r="AF424" s="155">
        <v>10868</v>
      </c>
      <c r="AG424" s="184">
        <f t="shared" si="501"/>
        <v>27</v>
      </c>
      <c r="AH424" s="155">
        <v>10389</v>
      </c>
      <c r="AI424" s="184">
        <f t="shared" si="516"/>
        <v>0</v>
      </c>
      <c r="AJ424" s="185">
        <v>197</v>
      </c>
      <c r="AK424" s="186">
        <f t="shared" si="502"/>
        <v>0</v>
      </c>
      <c r="AL424" s="155">
        <v>48</v>
      </c>
      <c r="AM424" s="184">
        <f t="shared" si="503"/>
        <v>0</v>
      </c>
      <c r="AN424" s="155">
        <v>47</v>
      </c>
      <c r="AO424" s="184">
        <f t="shared" si="504"/>
        <v>0</v>
      </c>
      <c r="AP424" s="187">
        <v>0</v>
      </c>
      <c r="AQ424" s="186">
        <f t="shared" si="505"/>
        <v>0</v>
      </c>
      <c r="AR424" s="155">
        <v>942</v>
      </c>
      <c r="AS424" s="184">
        <f t="shared" si="506"/>
        <v>0</v>
      </c>
      <c r="AT424" s="155">
        <v>893</v>
      </c>
      <c r="AU424" s="184">
        <f t="shared" si="507"/>
        <v>0</v>
      </c>
      <c r="AV424" s="188">
        <v>9</v>
      </c>
      <c r="AW424" s="255">
        <v>263</v>
      </c>
      <c r="AX424" s="237">
        <f t="shared" si="537"/>
        <v>44248</v>
      </c>
      <c r="AY424" s="6">
        <v>0</v>
      </c>
      <c r="AZ424" s="238">
        <f t="shared" si="508"/>
        <v>410</v>
      </c>
      <c r="BA424" s="238">
        <f t="shared" si="425"/>
        <v>207</v>
      </c>
      <c r="BB424" s="130">
        <v>0</v>
      </c>
      <c r="BC424" s="27">
        <f t="shared" si="509"/>
        <v>964</v>
      </c>
      <c r="BD424" s="238">
        <f t="shared" si="427"/>
        <v>242</v>
      </c>
      <c r="BE424" s="229">
        <f t="shared" si="510"/>
        <v>44248</v>
      </c>
      <c r="BF424" s="132">
        <f t="shared" si="511"/>
        <v>11</v>
      </c>
      <c r="BG424" s="132">
        <f t="shared" si="491"/>
        <v>4939</v>
      </c>
      <c r="BH424" s="229">
        <f t="shared" si="512"/>
        <v>44248</v>
      </c>
      <c r="BI424" s="132">
        <f t="shared" si="513"/>
        <v>4939</v>
      </c>
      <c r="BJ424" s="1">
        <f t="shared" si="514"/>
        <v>44248</v>
      </c>
      <c r="BK424">
        <f t="shared" si="539"/>
        <v>0</v>
      </c>
      <c r="BL424">
        <f t="shared" si="515"/>
        <v>8</v>
      </c>
      <c r="BM424">
        <f t="shared" si="535"/>
        <v>8</v>
      </c>
      <c r="BN424" s="1">
        <f t="shared" si="536"/>
        <v>44248</v>
      </c>
      <c r="BO424">
        <f t="shared" si="538"/>
        <v>8147</v>
      </c>
      <c r="BP424">
        <f t="shared" si="540"/>
        <v>3727</v>
      </c>
      <c r="BQ424" s="179">
        <f t="shared" si="518"/>
        <v>44248</v>
      </c>
      <c r="BR424">
        <f t="shared" si="519"/>
        <v>10868</v>
      </c>
      <c r="BS424">
        <f t="shared" si="520"/>
        <v>10389</v>
      </c>
      <c r="BT424">
        <f t="shared" si="521"/>
        <v>197</v>
      </c>
      <c r="BX424" s="179">
        <f t="shared" si="522"/>
        <v>44248</v>
      </c>
      <c r="BY424">
        <f t="shared" si="523"/>
        <v>48</v>
      </c>
      <c r="BZ424">
        <f t="shared" si="524"/>
        <v>47</v>
      </c>
      <c r="CA424">
        <f t="shared" si="525"/>
        <v>0</v>
      </c>
      <c r="CB424" s="179">
        <f t="shared" si="526"/>
        <v>44248</v>
      </c>
      <c r="CC424">
        <f t="shared" si="527"/>
        <v>942</v>
      </c>
      <c r="CD424">
        <f t="shared" si="528"/>
        <v>893</v>
      </c>
      <c r="CE424">
        <f t="shared" si="529"/>
        <v>9</v>
      </c>
      <c r="CF424" s="179">
        <f t="shared" si="530"/>
        <v>44248</v>
      </c>
      <c r="CG424">
        <f t="shared" si="531"/>
        <v>20</v>
      </c>
      <c r="CH424">
        <f t="shared" si="532"/>
        <v>27</v>
      </c>
      <c r="CI424" s="179">
        <f t="shared" si="533"/>
        <v>44248</v>
      </c>
      <c r="CJ424">
        <f t="shared" si="534"/>
        <v>0</v>
      </c>
      <c r="CK424" s="1">
        <f t="shared" si="485"/>
        <v>44248</v>
      </c>
      <c r="CL424" s="282">
        <f t="shared" si="486"/>
        <v>20</v>
      </c>
      <c r="CM424" s="284">
        <f t="shared" si="487"/>
        <v>44248</v>
      </c>
      <c r="CN424" s="283">
        <f t="shared" si="488"/>
        <v>0</v>
      </c>
    </row>
    <row r="425" spans="1:92" ht="18" customHeight="1" x14ac:dyDescent="0.55000000000000004">
      <c r="A425" s="179">
        <v>44249</v>
      </c>
      <c r="B425" s="240">
        <v>10</v>
      </c>
      <c r="C425" s="154">
        <f t="shared" si="494"/>
        <v>4949</v>
      </c>
      <c r="D425" s="154">
        <f t="shared" si="495"/>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517"/>
        <v>44249</v>
      </c>
      <c r="AA425" s="230">
        <f t="shared" si="496"/>
        <v>11874</v>
      </c>
      <c r="AB425" s="230">
        <f t="shared" si="497"/>
        <v>11344</v>
      </c>
      <c r="AC425" s="231">
        <f t="shared" si="498"/>
        <v>206</v>
      </c>
      <c r="AD425" s="183">
        <f t="shared" si="499"/>
        <v>16</v>
      </c>
      <c r="AE425" s="243">
        <f t="shared" si="500"/>
        <v>9679</v>
      </c>
      <c r="AF425" s="155">
        <v>10884</v>
      </c>
      <c r="AG425" s="184">
        <f t="shared" si="501"/>
        <v>15</v>
      </c>
      <c r="AH425" s="155">
        <v>10404</v>
      </c>
      <c r="AI425" s="184">
        <f t="shared" si="516"/>
        <v>0</v>
      </c>
      <c r="AJ425" s="185">
        <v>197</v>
      </c>
      <c r="AK425" s="186">
        <f t="shared" si="502"/>
        <v>0</v>
      </c>
      <c r="AL425" s="155">
        <v>48</v>
      </c>
      <c r="AM425" s="184">
        <f t="shared" si="503"/>
        <v>0</v>
      </c>
      <c r="AN425" s="155">
        <v>47</v>
      </c>
      <c r="AO425" s="184">
        <f t="shared" si="504"/>
        <v>0</v>
      </c>
      <c r="AP425" s="187">
        <v>0</v>
      </c>
      <c r="AQ425" s="186">
        <f t="shared" si="505"/>
        <v>0</v>
      </c>
      <c r="AR425" s="155">
        <v>942</v>
      </c>
      <c r="AS425" s="184">
        <f t="shared" si="506"/>
        <v>0</v>
      </c>
      <c r="AT425" s="155">
        <v>893</v>
      </c>
      <c r="AU425" s="184">
        <f t="shared" si="507"/>
        <v>0</v>
      </c>
      <c r="AV425" s="188">
        <v>9</v>
      </c>
      <c r="AW425" s="255">
        <v>264</v>
      </c>
      <c r="AX425" s="237">
        <f t="shared" si="537"/>
        <v>44249</v>
      </c>
      <c r="AY425" s="6">
        <v>0</v>
      </c>
      <c r="AZ425" s="238">
        <f t="shared" si="508"/>
        <v>410</v>
      </c>
      <c r="BA425" s="238">
        <f t="shared" si="425"/>
        <v>208</v>
      </c>
      <c r="BB425" s="130">
        <v>0</v>
      </c>
      <c r="BC425" s="27">
        <f t="shared" si="509"/>
        <v>964</v>
      </c>
      <c r="BD425" s="238">
        <f t="shared" si="427"/>
        <v>243</v>
      </c>
      <c r="BE425" s="229">
        <f t="shared" si="510"/>
        <v>44249</v>
      </c>
      <c r="BF425" s="132">
        <f t="shared" si="511"/>
        <v>10</v>
      </c>
      <c r="BG425" s="132">
        <f t="shared" si="491"/>
        <v>4949</v>
      </c>
      <c r="BH425" s="229">
        <f t="shared" si="512"/>
        <v>44249</v>
      </c>
      <c r="BI425" s="132">
        <f t="shared" si="513"/>
        <v>4949</v>
      </c>
      <c r="BJ425" s="1">
        <f t="shared" si="514"/>
        <v>44249</v>
      </c>
      <c r="BK425">
        <f t="shared" si="539"/>
        <v>0</v>
      </c>
      <c r="BL425">
        <f t="shared" si="515"/>
        <v>9</v>
      </c>
      <c r="BM425">
        <f t="shared" si="535"/>
        <v>9</v>
      </c>
      <c r="BN425" s="1">
        <f t="shared" si="536"/>
        <v>44249</v>
      </c>
      <c r="BO425">
        <f t="shared" si="538"/>
        <v>8156</v>
      </c>
      <c r="BP425">
        <f t="shared" si="540"/>
        <v>3736</v>
      </c>
      <c r="BQ425" s="179">
        <f t="shared" si="518"/>
        <v>44249</v>
      </c>
      <c r="BR425">
        <f t="shared" si="519"/>
        <v>10884</v>
      </c>
      <c r="BS425">
        <f t="shared" si="520"/>
        <v>10404</v>
      </c>
      <c r="BT425">
        <f t="shared" si="521"/>
        <v>197</v>
      </c>
      <c r="BX425" s="179">
        <f t="shared" si="522"/>
        <v>44249</v>
      </c>
      <c r="BY425">
        <f t="shared" si="523"/>
        <v>48</v>
      </c>
      <c r="BZ425">
        <f t="shared" si="524"/>
        <v>47</v>
      </c>
      <c r="CA425">
        <f t="shared" si="525"/>
        <v>0</v>
      </c>
      <c r="CB425" s="179">
        <f t="shared" si="526"/>
        <v>44249</v>
      </c>
      <c r="CC425">
        <f t="shared" si="527"/>
        <v>942</v>
      </c>
      <c r="CD425">
        <f t="shared" si="528"/>
        <v>893</v>
      </c>
      <c r="CE425">
        <f t="shared" si="529"/>
        <v>9</v>
      </c>
      <c r="CF425" s="179">
        <f t="shared" si="530"/>
        <v>44249</v>
      </c>
      <c r="CG425">
        <f t="shared" si="531"/>
        <v>16</v>
      </c>
      <c r="CH425">
        <f t="shared" si="532"/>
        <v>15</v>
      </c>
      <c r="CI425" s="179">
        <f t="shared" si="533"/>
        <v>44249</v>
      </c>
      <c r="CJ425">
        <f t="shared" si="534"/>
        <v>0</v>
      </c>
      <c r="CK425" s="1">
        <f t="shared" si="485"/>
        <v>44249</v>
      </c>
      <c r="CL425" s="282">
        <f t="shared" si="486"/>
        <v>16</v>
      </c>
      <c r="CM425" s="284">
        <f t="shared" si="487"/>
        <v>44249</v>
      </c>
      <c r="CN425" s="283">
        <f t="shared" si="488"/>
        <v>0</v>
      </c>
    </row>
    <row r="426" spans="1:92" ht="18" customHeight="1" x14ac:dyDescent="0.55000000000000004">
      <c r="A426" s="179">
        <v>44250</v>
      </c>
      <c r="B426" s="240">
        <v>12</v>
      </c>
      <c r="C426" s="154">
        <f t="shared" si="494"/>
        <v>4961</v>
      </c>
      <c r="D426" s="154">
        <f t="shared" si="495"/>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517"/>
        <v>44250</v>
      </c>
      <c r="AA426" s="230">
        <f t="shared" si="496"/>
        <v>11886</v>
      </c>
      <c r="AB426" s="230">
        <f t="shared" si="497"/>
        <v>11367</v>
      </c>
      <c r="AC426" s="231">
        <f t="shared" si="498"/>
        <v>206</v>
      </c>
      <c r="AD426" s="183">
        <f t="shared" si="499"/>
        <v>12</v>
      </c>
      <c r="AE426" s="243">
        <f t="shared" si="500"/>
        <v>9691</v>
      </c>
      <c r="AF426" s="155">
        <v>10896</v>
      </c>
      <c r="AG426" s="184">
        <f t="shared" si="501"/>
        <v>23</v>
      </c>
      <c r="AH426" s="155">
        <v>10427</v>
      </c>
      <c r="AI426" s="184">
        <f t="shared" si="516"/>
        <v>0</v>
      </c>
      <c r="AJ426" s="185">
        <v>197</v>
      </c>
      <c r="AK426" s="186">
        <f t="shared" si="502"/>
        <v>0</v>
      </c>
      <c r="AL426" s="155">
        <v>48</v>
      </c>
      <c r="AM426" s="184">
        <f t="shared" si="503"/>
        <v>0</v>
      </c>
      <c r="AN426" s="155">
        <v>47</v>
      </c>
      <c r="AO426" s="184">
        <f t="shared" si="504"/>
        <v>0</v>
      </c>
      <c r="AP426" s="187">
        <v>0</v>
      </c>
      <c r="AQ426" s="186">
        <f t="shared" si="505"/>
        <v>0</v>
      </c>
      <c r="AR426" s="155">
        <v>942</v>
      </c>
      <c r="AS426" s="184">
        <f t="shared" si="506"/>
        <v>0</v>
      </c>
      <c r="AT426" s="155">
        <v>893</v>
      </c>
      <c r="AU426" s="184">
        <f t="shared" si="507"/>
        <v>0</v>
      </c>
      <c r="AV426" s="188">
        <v>9</v>
      </c>
      <c r="AW426" s="255">
        <v>265</v>
      </c>
      <c r="AX426" s="237">
        <f t="shared" ref="AX426:AX437" si="541">+A426</f>
        <v>44250</v>
      </c>
      <c r="AY426" s="6">
        <v>0</v>
      </c>
      <c r="AZ426" s="238">
        <f t="shared" si="508"/>
        <v>410</v>
      </c>
      <c r="BA426" s="238">
        <f t="shared" si="425"/>
        <v>209</v>
      </c>
      <c r="BB426" s="130">
        <v>0</v>
      </c>
      <c r="BC426" s="27">
        <f t="shared" si="509"/>
        <v>964</v>
      </c>
      <c r="BD426" s="238">
        <f t="shared" si="427"/>
        <v>244</v>
      </c>
      <c r="BE426" s="229">
        <f t="shared" si="510"/>
        <v>44250</v>
      </c>
      <c r="BF426" s="132">
        <f t="shared" si="511"/>
        <v>12</v>
      </c>
      <c r="BG426" s="132">
        <f t="shared" si="491"/>
        <v>4961</v>
      </c>
      <c r="BH426" s="229">
        <f t="shared" si="512"/>
        <v>44250</v>
      </c>
      <c r="BI426" s="132">
        <f t="shared" si="513"/>
        <v>4961</v>
      </c>
      <c r="BJ426" s="1">
        <f t="shared" si="514"/>
        <v>44250</v>
      </c>
      <c r="BK426">
        <f t="shared" si="539"/>
        <v>0</v>
      </c>
      <c r="BL426">
        <f t="shared" si="515"/>
        <v>9</v>
      </c>
      <c r="BM426">
        <f t="shared" si="535"/>
        <v>9</v>
      </c>
      <c r="BN426" s="1">
        <f t="shared" si="536"/>
        <v>44250</v>
      </c>
      <c r="BO426">
        <f t="shared" si="538"/>
        <v>8165</v>
      </c>
      <c r="BP426">
        <f t="shared" si="540"/>
        <v>3745</v>
      </c>
      <c r="BQ426" s="179">
        <f t="shared" si="518"/>
        <v>44250</v>
      </c>
      <c r="BR426">
        <f t="shared" si="519"/>
        <v>10896</v>
      </c>
      <c r="BS426">
        <f t="shared" si="520"/>
        <v>10427</v>
      </c>
      <c r="BT426">
        <f t="shared" si="521"/>
        <v>197</v>
      </c>
      <c r="BX426" s="179">
        <f t="shared" si="522"/>
        <v>44250</v>
      </c>
      <c r="BY426">
        <f t="shared" si="523"/>
        <v>48</v>
      </c>
      <c r="BZ426">
        <f t="shared" si="524"/>
        <v>47</v>
      </c>
      <c r="CA426">
        <f t="shared" si="525"/>
        <v>0</v>
      </c>
      <c r="CB426" s="179">
        <f t="shared" si="526"/>
        <v>44250</v>
      </c>
      <c r="CC426">
        <f t="shared" si="527"/>
        <v>942</v>
      </c>
      <c r="CD426">
        <f t="shared" si="528"/>
        <v>893</v>
      </c>
      <c r="CE426">
        <f t="shared" si="529"/>
        <v>9</v>
      </c>
      <c r="CF426" s="179">
        <f t="shared" si="530"/>
        <v>44250</v>
      </c>
      <c r="CG426">
        <f t="shared" si="531"/>
        <v>12</v>
      </c>
      <c r="CH426">
        <f t="shared" si="532"/>
        <v>23</v>
      </c>
      <c r="CI426" s="179">
        <f t="shared" si="533"/>
        <v>44250</v>
      </c>
      <c r="CJ426">
        <f t="shared" si="534"/>
        <v>0</v>
      </c>
      <c r="CK426" s="1">
        <f t="shared" si="485"/>
        <v>44250</v>
      </c>
      <c r="CL426" s="282">
        <f t="shared" si="486"/>
        <v>12</v>
      </c>
      <c r="CM426" s="284">
        <f t="shared" si="487"/>
        <v>44250</v>
      </c>
      <c r="CN426" s="283">
        <f t="shared" si="488"/>
        <v>0</v>
      </c>
    </row>
    <row r="427" spans="1:92" ht="18" customHeight="1" x14ac:dyDescent="0.55000000000000004">
      <c r="A427" s="179">
        <v>44251</v>
      </c>
      <c r="B427" s="240">
        <v>7</v>
      </c>
      <c r="C427" s="154">
        <f t="shared" si="494"/>
        <v>4968</v>
      </c>
      <c r="D427" s="154">
        <f t="shared" si="495"/>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496"/>
        <v>11907</v>
      </c>
      <c r="AB427" s="230">
        <f t="shared" si="497"/>
        <v>11407</v>
      </c>
      <c r="AC427" s="231">
        <f t="shared" si="498"/>
        <v>207</v>
      </c>
      <c r="AD427" s="183">
        <f t="shared" si="499"/>
        <v>17</v>
      </c>
      <c r="AE427" s="243">
        <f t="shared" si="500"/>
        <v>9708</v>
      </c>
      <c r="AF427" s="155">
        <v>10913</v>
      </c>
      <c r="AG427" s="184">
        <f t="shared" si="501"/>
        <v>34</v>
      </c>
      <c r="AH427" s="155">
        <v>10461</v>
      </c>
      <c r="AI427" s="184">
        <f t="shared" si="516"/>
        <v>1</v>
      </c>
      <c r="AJ427" s="185">
        <v>198</v>
      </c>
      <c r="AK427" s="186">
        <f t="shared" si="502"/>
        <v>0</v>
      </c>
      <c r="AL427" s="155">
        <v>48</v>
      </c>
      <c r="AM427" s="184">
        <f t="shared" si="503"/>
        <v>0</v>
      </c>
      <c r="AN427" s="155">
        <v>47</v>
      </c>
      <c r="AO427" s="184">
        <f t="shared" si="504"/>
        <v>0</v>
      </c>
      <c r="AP427" s="187">
        <v>0</v>
      </c>
      <c r="AQ427" s="186">
        <f t="shared" si="505"/>
        <v>4</v>
      </c>
      <c r="AR427" s="155">
        <v>946</v>
      </c>
      <c r="AS427" s="184">
        <f t="shared" si="506"/>
        <v>6</v>
      </c>
      <c r="AT427" s="155">
        <v>899</v>
      </c>
      <c r="AU427" s="184">
        <f t="shared" si="507"/>
        <v>0</v>
      </c>
      <c r="AV427" s="188">
        <v>9</v>
      </c>
      <c r="AW427" s="255">
        <v>266</v>
      </c>
      <c r="AX427" s="237">
        <f t="shared" si="541"/>
        <v>44251</v>
      </c>
      <c r="AY427" s="6">
        <v>0</v>
      </c>
      <c r="AZ427" s="238">
        <f t="shared" si="508"/>
        <v>410</v>
      </c>
      <c r="BA427" s="238">
        <f t="shared" si="425"/>
        <v>210</v>
      </c>
      <c r="BB427" s="130">
        <v>0</v>
      </c>
      <c r="BC427" s="27">
        <f t="shared" si="509"/>
        <v>964</v>
      </c>
      <c r="BD427" s="238">
        <f t="shared" si="427"/>
        <v>245</v>
      </c>
      <c r="BE427" s="229">
        <f t="shared" si="510"/>
        <v>44251</v>
      </c>
      <c r="BF427" s="132">
        <f t="shared" si="511"/>
        <v>7</v>
      </c>
      <c r="BG427" s="132">
        <f t="shared" si="491"/>
        <v>4968</v>
      </c>
      <c r="BH427" s="229">
        <f t="shared" si="512"/>
        <v>44251</v>
      </c>
      <c r="BI427" s="132">
        <f t="shared" si="513"/>
        <v>4968</v>
      </c>
      <c r="BJ427" s="1">
        <f t="shared" si="514"/>
        <v>44251</v>
      </c>
      <c r="BK427">
        <f t="shared" si="539"/>
        <v>0</v>
      </c>
      <c r="BL427">
        <f t="shared" si="515"/>
        <v>9</v>
      </c>
      <c r="BM427">
        <f t="shared" si="535"/>
        <v>9</v>
      </c>
      <c r="BN427" s="1">
        <f t="shared" si="536"/>
        <v>44251</v>
      </c>
      <c r="BO427">
        <f t="shared" si="538"/>
        <v>8174</v>
      </c>
      <c r="BP427">
        <f t="shared" si="540"/>
        <v>3754</v>
      </c>
      <c r="BQ427" s="179">
        <f t="shared" si="518"/>
        <v>44251</v>
      </c>
      <c r="BR427">
        <f t="shared" si="519"/>
        <v>10913</v>
      </c>
      <c r="BS427">
        <f t="shared" si="520"/>
        <v>10461</v>
      </c>
      <c r="BT427">
        <f t="shared" si="521"/>
        <v>198</v>
      </c>
      <c r="BX427" s="179">
        <f t="shared" si="522"/>
        <v>44251</v>
      </c>
      <c r="BY427">
        <f t="shared" si="523"/>
        <v>48</v>
      </c>
      <c r="BZ427">
        <f t="shared" si="524"/>
        <v>47</v>
      </c>
      <c r="CA427">
        <f t="shared" si="525"/>
        <v>0</v>
      </c>
      <c r="CB427" s="179">
        <f t="shared" si="526"/>
        <v>44251</v>
      </c>
      <c r="CC427">
        <f t="shared" si="527"/>
        <v>946</v>
      </c>
      <c r="CD427">
        <f t="shared" si="528"/>
        <v>899</v>
      </c>
      <c r="CE427">
        <f t="shared" si="529"/>
        <v>9</v>
      </c>
      <c r="CF427" s="179">
        <f t="shared" si="530"/>
        <v>44251</v>
      </c>
      <c r="CG427">
        <f t="shared" si="531"/>
        <v>17</v>
      </c>
      <c r="CH427">
        <f t="shared" si="532"/>
        <v>34</v>
      </c>
      <c r="CI427" s="179">
        <f t="shared" si="533"/>
        <v>44251</v>
      </c>
      <c r="CJ427">
        <f t="shared" si="534"/>
        <v>1</v>
      </c>
      <c r="CK427" s="1">
        <f t="shared" si="485"/>
        <v>44251</v>
      </c>
      <c r="CL427" s="282">
        <f t="shared" si="486"/>
        <v>17</v>
      </c>
      <c r="CM427" s="284">
        <f t="shared" si="487"/>
        <v>44251</v>
      </c>
      <c r="CN427" s="283">
        <f t="shared" si="488"/>
        <v>1</v>
      </c>
    </row>
    <row r="428" spans="1:92" ht="18" customHeight="1" x14ac:dyDescent="0.55000000000000004">
      <c r="A428" s="179">
        <v>44252</v>
      </c>
      <c r="B428" s="240">
        <v>6</v>
      </c>
      <c r="C428" s="154">
        <f t="shared" si="494"/>
        <v>4974</v>
      </c>
      <c r="D428" s="154">
        <f t="shared" si="495"/>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496"/>
        <v>11925</v>
      </c>
      <c r="AB428" s="230">
        <f t="shared" si="497"/>
        <v>11427</v>
      </c>
      <c r="AC428" s="231">
        <f t="shared" si="498"/>
        <v>207</v>
      </c>
      <c r="AD428" s="183">
        <f t="shared" si="499"/>
        <v>13</v>
      </c>
      <c r="AE428" s="243">
        <f t="shared" si="500"/>
        <v>9721</v>
      </c>
      <c r="AF428" s="155">
        <v>10926</v>
      </c>
      <c r="AG428" s="184">
        <f t="shared" si="501"/>
        <v>13</v>
      </c>
      <c r="AH428" s="155">
        <v>10474</v>
      </c>
      <c r="AI428" s="184">
        <f t="shared" si="516"/>
        <v>0</v>
      </c>
      <c r="AJ428" s="185">
        <v>198</v>
      </c>
      <c r="AK428" s="186">
        <f t="shared" si="502"/>
        <v>0</v>
      </c>
      <c r="AL428" s="155">
        <v>48</v>
      </c>
      <c r="AM428" s="184">
        <f t="shared" si="503"/>
        <v>0</v>
      </c>
      <c r="AN428" s="155">
        <v>47</v>
      </c>
      <c r="AO428" s="184">
        <f t="shared" si="504"/>
        <v>0</v>
      </c>
      <c r="AP428" s="187">
        <v>0</v>
      </c>
      <c r="AQ428" s="186">
        <f t="shared" si="505"/>
        <v>5</v>
      </c>
      <c r="AR428" s="155">
        <v>951</v>
      </c>
      <c r="AS428" s="184">
        <f t="shared" si="506"/>
        <v>7</v>
      </c>
      <c r="AT428" s="155">
        <v>906</v>
      </c>
      <c r="AU428" s="184">
        <f t="shared" si="507"/>
        <v>0</v>
      </c>
      <c r="AV428" s="188">
        <v>9</v>
      </c>
      <c r="AW428" s="255">
        <v>267</v>
      </c>
      <c r="AX428" s="237">
        <f t="shared" si="541"/>
        <v>44252</v>
      </c>
      <c r="AY428" s="6">
        <v>0</v>
      </c>
      <c r="AZ428" s="238">
        <f t="shared" si="508"/>
        <v>410</v>
      </c>
      <c r="BA428" s="238">
        <f t="shared" si="425"/>
        <v>211</v>
      </c>
      <c r="BB428" s="130">
        <v>0</v>
      </c>
      <c r="BC428" s="27">
        <f t="shared" si="509"/>
        <v>964</v>
      </c>
      <c r="BD428" s="238">
        <f t="shared" si="427"/>
        <v>246</v>
      </c>
      <c r="BE428" s="229">
        <f t="shared" si="510"/>
        <v>44252</v>
      </c>
      <c r="BF428" s="132">
        <f t="shared" si="511"/>
        <v>6</v>
      </c>
      <c r="BG428" s="132">
        <f t="shared" si="491"/>
        <v>4974</v>
      </c>
      <c r="BH428" s="229">
        <f t="shared" si="512"/>
        <v>44252</v>
      </c>
      <c r="BI428" s="132">
        <f t="shared" si="513"/>
        <v>4974</v>
      </c>
      <c r="BJ428" s="1">
        <f t="shared" si="514"/>
        <v>44252</v>
      </c>
      <c r="BK428">
        <f t="shared" si="539"/>
        <v>0</v>
      </c>
      <c r="BL428">
        <f t="shared" si="515"/>
        <v>6</v>
      </c>
      <c r="BM428">
        <f t="shared" si="535"/>
        <v>6</v>
      </c>
      <c r="BN428" s="1">
        <f t="shared" si="536"/>
        <v>44252</v>
      </c>
      <c r="BO428">
        <f t="shared" si="538"/>
        <v>8180</v>
      </c>
      <c r="BP428">
        <f t="shared" si="540"/>
        <v>3760</v>
      </c>
      <c r="BQ428" s="179">
        <f t="shared" si="518"/>
        <v>44252</v>
      </c>
      <c r="BR428">
        <f t="shared" si="519"/>
        <v>10926</v>
      </c>
      <c r="BS428">
        <f t="shared" si="520"/>
        <v>10474</v>
      </c>
      <c r="BT428">
        <f t="shared" si="521"/>
        <v>198</v>
      </c>
      <c r="BX428" s="179">
        <f t="shared" si="522"/>
        <v>44252</v>
      </c>
      <c r="BY428">
        <f t="shared" si="523"/>
        <v>48</v>
      </c>
      <c r="BZ428">
        <f t="shared" si="524"/>
        <v>47</v>
      </c>
      <c r="CA428">
        <f t="shared" si="525"/>
        <v>0</v>
      </c>
      <c r="CB428" s="179">
        <f t="shared" si="526"/>
        <v>44252</v>
      </c>
      <c r="CC428">
        <f t="shared" si="527"/>
        <v>951</v>
      </c>
      <c r="CD428">
        <f t="shared" si="528"/>
        <v>906</v>
      </c>
      <c r="CE428">
        <f t="shared" si="529"/>
        <v>9</v>
      </c>
      <c r="CF428" s="179">
        <f t="shared" si="530"/>
        <v>44252</v>
      </c>
      <c r="CG428">
        <f t="shared" si="531"/>
        <v>13</v>
      </c>
      <c r="CH428">
        <f t="shared" si="532"/>
        <v>13</v>
      </c>
      <c r="CI428" s="179">
        <f t="shared" si="533"/>
        <v>44252</v>
      </c>
      <c r="CJ428">
        <f t="shared" si="534"/>
        <v>0</v>
      </c>
      <c r="CK428" s="1">
        <f t="shared" si="485"/>
        <v>44252</v>
      </c>
      <c r="CL428" s="282">
        <f t="shared" si="486"/>
        <v>13</v>
      </c>
      <c r="CM428" s="284">
        <f t="shared" si="487"/>
        <v>44252</v>
      </c>
      <c r="CN428" s="283">
        <f t="shared" si="488"/>
        <v>0</v>
      </c>
    </row>
    <row r="429" spans="1:92" ht="18" customHeight="1" x14ac:dyDescent="0.55000000000000004">
      <c r="A429" s="179">
        <v>44253</v>
      </c>
      <c r="B429" s="240">
        <v>10</v>
      </c>
      <c r="C429" s="154">
        <f t="shared" si="494"/>
        <v>4984</v>
      </c>
      <c r="D429" s="154">
        <f t="shared" si="495"/>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496"/>
        <v>11949</v>
      </c>
      <c r="AB429" s="230">
        <f t="shared" si="497"/>
        <v>11446</v>
      </c>
      <c r="AC429" s="231">
        <f t="shared" si="498"/>
        <v>207</v>
      </c>
      <c r="AD429" s="183">
        <f t="shared" si="499"/>
        <v>24</v>
      </c>
      <c r="AE429" s="243">
        <f t="shared" si="500"/>
        <v>9745</v>
      </c>
      <c r="AF429" s="155">
        <v>10950</v>
      </c>
      <c r="AG429" s="184">
        <f t="shared" si="501"/>
        <v>19</v>
      </c>
      <c r="AH429" s="155">
        <v>10493</v>
      </c>
      <c r="AI429" s="184">
        <f t="shared" si="516"/>
        <v>0</v>
      </c>
      <c r="AJ429" s="185">
        <v>198</v>
      </c>
      <c r="AK429" s="186">
        <f t="shared" si="502"/>
        <v>0</v>
      </c>
      <c r="AL429" s="155">
        <v>48</v>
      </c>
      <c r="AM429" s="184">
        <f t="shared" si="503"/>
        <v>0</v>
      </c>
      <c r="AN429" s="155">
        <v>47</v>
      </c>
      <c r="AO429" s="184">
        <f t="shared" si="504"/>
        <v>0</v>
      </c>
      <c r="AP429" s="187">
        <v>0</v>
      </c>
      <c r="AQ429" s="186">
        <f t="shared" si="505"/>
        <v>0</v>
      </c>
      <c r="AR429" s="155">
        <v>951</v>
      </c>
      <c r="AS429" s="184">
        <f t="shared" si="506"/>
        <v>0</v>
      </c>
      <c r="AT429" s="155">
        <v>906</v>
      </c>
      <c r="AU429" s="184">
        <f t="shared" si="507"/>
        <v>0</v>
      </c>
      <c r="AV429" s="188">
        <v>9</v>
      </c>
      <c r="AW429" s="255">
        <v>268</v>
      </c>
      <c r="AX429" s="237">
        <f t="shared" si="541"/>
        <v>44253</v>
      </c>
      <c r="AY429" s="6">
        <v>0</v>
      </c>
      <c r="AZ429" s="238">
        <f t="shared" si="508"/>
        <v>410</v>
      </c>
      <c r="BA429" s="238">
        <f t="shared" si="425"/>
        <v>212</v>
      </c>
      <c r="BB429" s="130">
        <v>0</v>
      </c>
      <c r="BC429" s="27">
        <f t="shared" si="509"/>
        <v>964</v>
      </c>
      <c r="BD429" s="238">
        <f t="shared" si="427"/>
        <v>247</v>
      </c>
      <c r="BE429" s="229">
        <f t="shared" si="510"/>
        <v>44253</v>
      </c>
      <c r="BF429" s="132">
        <f t="shared" si="511"/>
        <v>10</v>
      </c>
      <c r="BG429" s="132">
        <f t="shared" ref="BG429:BG434" si="542">+BI429</f>
        <v>4984</v>
      </c>
      <c r="BH429" s="229">
        <f t="shared" si="512"/>
        <v>44253</v>
      </c>
      <c r="BI429" s="132">
        <f t="shared" si="513"/>
        <v>4984</v>
      </c>
      <c r="BJ429" s="1">
        <f t="shared" si="514"/>
        <v>44253</v>
      </c>
      <c r="BK429">
        <f t="shared" si="539"/>
        <v>0</v>
      </c>
      <c r="BL429">
        <f t="shared" si="515"/>
        <v>8</v>
      </c>
      <c r="BM429">
        <f t="shared" si="535"/>
        <v>8</v>
      </c>
      <c r="BN429" s="1">
        <f t="shared" si="536"/>
        <v>44253</v>
      </c>
      <c r="BO429">
        <f t="shared" si="538"/>
        <v>8188</v>
      </c>
      <c r="BP429">
        <f t="shared" si="540"/>
        <v>3768</v>
      </c>
      <c r="BQ429" s="179">
        <f t="shared" si="518"/>
        <v>44253</v>
      </c>
      <c r="BR429">
        <f t="shared" si="519"/>
        <v>10950</v>
      </c>
      <c r="BS429">
        <f t="shared" si="520"/>
        <v>10493</v>
      </c>
      <c r="BT429">
        <f t="shared" si="521"/>
        <v>198</v>
      </c>
      <c r="BX429" s="179">
        <f t="shared" si="522"/>
        <v>44253</v>
      </c>
      <c r="BY429">
        <f t="shared" si="523"/>
        <v>48</v>
      </c>
      <c r="BZ429">
        <f t="shared" si="524"/>
        <v>47</v>
      </c>
      <c r="CA429">
        <f t="shared" si="525"/>
        <v>0</v>
      </c>
      <c r="CB429" s="179">
        <f t="shared" si="526"/>
        <v>44253</v>
      </c>
      <c r="CC429">
        <f t="shared" si="527"/>
        <v>951</v>
      </c>
      <c r="CD429">
        <f t="shared" si="528"/>
        <v>906</v>
      </c>
      <c r="CE429">
        <f t="shared" si="529"/>
        <v>9</v>
      </c>
      <c r="CF429" s="179">
        <f t="shared" si="530"/>
        <v>44253</v>
      </c>
      <c r="CG429">
        <f t="shared" si="531"/>
        <v>24</v>
      </c>
      <c r="CH429">
        <f t="shared" si="532"/>
        <v>19</v>
      </c>
      <c r="CI429" s="179">
        <f t="shared" si="533"/>
        <v>44253</v>
      </c>
      <c r="CJ429">
        <f t="shared" si="534"/>
        <v>0</v>
      </c>
      <c r="CK429" s="1">
        <f t="shared" si="485"/>
        <v>44253</v>
      </c>
      <c r="CL429" s="282">
        <f t="shared" si="486"/>
        <v>24</v>
      </c>
      <c r="CM429" s="284">
        <f t="shared" si="487"/>
        <v>44253</v>
      </c>
      <c r="CN429" s="283">
        <f t="shared" si="488"/>
        <v>0</v>
      </c>
    </row>
    <row r="430" spans="1:92" ht="18" customHeight="1" x14ac:dyDescent="0.55000000000000004">
      <c r="A430" s="179">
        <v>44254</v>
      </c>
      <c r="B430" s="240">
        <v>6</v>
      </c>
      <c r="C430" s="154">
        <f t="shared" si="494"/>
        <v>4990</v>
      </c>
      <c r="D430" s="154">
        <f t="shared" si="495"/>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496"/>
        <v>11985</v>
      </c>
      <c r="AB430" s="230">
        <f t="shared" si="497"/>
        <v>11483</v>
      </c>
      <c r="AC430" s="231">
        <f t="shared" si="498"/>
        <v>207</v>
      </c>
      <c r="AD430" s="183">
        <f t="shared" si="499"/>
        <v>33</v>
      </c>
      <c r="AE430" s="243">
        <f t="shared" si="500"/>
        <v>9778</v>
      </c>
      <c r="AF430" s="155">
        <v>10983</v>
      </c>
      <c r="AG430" s="184">
        <f t="shared" si="501"/>
        <v>26</v>
      </c>
      <c r="AH430" s="155">
        <v>10519</v>
      </c>
      <c r="AI430" s="184">
        <f t="shared" si="516"/>
        <v>0</v>
      </c>
      <c r="AJ430" s="185">
        <v>198</v>
      </c>
      <c r="AK430" s="186">
        <f t="shared" si="502"/>
        <v>0</v>
      </c>
      <c r="AL430" s="155">
        <v>48</v>
      </c>
      <c r="AM430" s="184">
        <f t="shared" si="503"/>
        <v>0</v>
      </c>
      <c r="AN430" s="155">
        <v>47</v>
      </c>
      <c r="AO430" s="184">
        <f t="shared" si="504"/>
        <v>0</v>
      </c>
      <c r="AP430" s="187">
        <v>0</v>
      </c>
      <c r="AQ430" s="186">
        <f t="shared" si="505"/>
        <v>3</v>
      </c>
      <c r="AR430" s="155">
        <v>954</v>
      </c>
      <c r="AS430" s="184">
        <f t="shared" si="506"/>
        <v>11</v>
      </c>
      <c r="AT430" s="155">
        <v>917</v>
      </c>
      <c r="AU430" s="184">
        <f t="shared" si="507"/>
        <v>0</v>
      </c>
      <c r="AV430" s="188">
        <v>9</v>
      </c>
      <c r="AW430" s="255">
        <v>269</v>
      </c>
      <c r="AX430" s="237">
        <f t="shared" si="541"/>
        <v>44254</v>
      </c>
      <c r="AY430" s="6">
        <v>0</v>
      </c>
      <c r="AZ430" s="238">
        <f t="shared" si="508"/>
        <v>410</v>
      </c>
      <c r="BA430" s="238">
        <f t="shared" si="425"/>
        <v>213</v>
      </c>
      <c r="BB430" s="130">
        <v>0</v>
      </c>
      <c r="BC430" s="27">
        <f t="shared" si="509"/>
        <v>964</v>
      </c>
      <c r="BD430" s="238">
        <f t="shared" si="427"/>
        <v>248</v>
      </c>
      <c r="BE430" s="229">
        <f t="shared" si="510"/>
        <v>44254</v>
      </c>
      <c r="BF430" s="132">
        <f t="shared" si="511"/>
        <v>6</v>
      </c>
      <c r="BG430" s="132">
        <f t="shared" si="542"/>
        <v>4990</v>
      </c>
      <c r="BH430" s="229">
        <f t="shared" si="512"/>
        <v>44254</v>
      </c>
      <c r="BI430" s="132">
        <f t="shared" si="513"/>
        <v>4990</v>
      </c>
      <c r="BJ430" s="1">
        <f t="shared" si="514"/>
        <v>44254</v>
      </c>
      <c r="BK430">
        <f t="shared" si="539"/>
        <v>0</v>
      </c>
      <c r="BL430">
        <f t="shared" si="515"/>
        <v>6</v>
      </c>
      <c r="BM430">
        <f t="shared" si="535"/>
        <v>6</v>
      </c>
      <c r="BN430" s="1">
        <f t="shared" si="536"/>
        <v>44254</v>
      </c>
      <c r="BO430">
        <f t="shared" si="538"/>
        <v>8194</v>
      </c>
      <c r="BP430">
        <f t="shared" si="540"/>
        <v>3774</v>
      </c>
      <c r="BQ430" s="179">
        <f t="shared" si="518"/>
        <v>44254</v>
      </c>
      <c r="BR430">
        <f t="shared" si="519"/>
        <v>10983</v>
      </c>
      <c r="BS430">
        <f t="shared" si="520"/>
        <v>10519</v>
      </c>
      <c r="BT430">
        <f t="shared" si="521"/>
        <v>198</v>
      </c>
      <c r="BX430" s="179">
        <f t="shared" si="522"/>
        <v>44254</v>
      </c>
      <c r="BY430">
        <f t="shared" si="523"/>
        <v>48</v>
      </c>
      <c r="BZ430">
        <f t="shared" si="524"/>
        <v>47</v>
      </c>
      <c r="CA430">
        <f t="shared" si="525"/>
        <v>0</v>
      </c>
      <c r="CB430" s="179">
        <f t="shared" si="526"/>
        <v>44254</v>
      </c>
      <c r="CC430">
        <f t="shared" si="527"/>
        <v>954</v>
      </c>
      <c r="CD430">
        <f t="shared" si="528"/>
        <v>917</v>
      </c>
      <c r="CE430">
        <f t="shared" si="529"/>
        <v>9</v>
      </c>
      <c r="CF430" s="179">
        <f t="shared" si="530"/>
        <v>44254</v>
      </c>
      <c r="CG430">
        <f t="shared" si="531"/>
        <v>33</v>
      </c>
      <c r="CH430">
        <f t="shared" si="532"/>
        <v>26</v>
      </c>
      <c r="CI430" s="179">
        <f t="shared" si="533"/>
        <v>44254</v>
      </c>
      <c r="CJ430">
        <f t="shared" si="534"/>
        <v>0</v>
      </c>
      <c r="CK430" s="1">
        <f t="shared" si="485"/>
        <v>44254</v>
      </c>
      <c r="CL430" s="282">
        <f t="shared" si="486"/>
        <v>33</v>
      </c>
      <c r="CM430" s="284">
        <f t="shared" si="487"/>
        <v>44254</v>
      </c>
      <c r="CN430" s="283">
        <f t="shared" si="488"/>
        <v>0</v>
      </c>
    </row>
    <row r="431" spans="1:92" ht="18" customHeight="1" x14ac:dyDescent="0.55000000000000004">
      <c r="A431" s="179">
        <v>44255</v>
      </c>
      <c r="B431" s="240">
        <v>19</v>
      </c>
      <c r="C431" s="154">
        <f t="shared" si="494"/>
        <v>5009</v>
      </c>
      <c r="D431" s="154">
        <f t="shared" si="495"/>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543">+A431</f>
        <v>44255</v>
      </c>
      <c r="AA431" s="230">
        <f t="shared" si="496"/>
        <v>12008</v>
      </c>
      <c r="AB431" s="230">
        <f t="shared" si="497"/>
        <v>11502</v>
      </c>
      <c r="AC431" s="231">
        <f t="shared" si="498"/>
        <v>208</v>
      </c>
      <c r="AD431" s="183">
        <f t="shared" si="499"/>
        <v>22</v>
      </c>
      <c r="AE431" s="243">
        <f t="shared" si="500"/>
        <v>9800</v>
      </c>
      <c r="AF431" s="155">
        <v>11005</v>
      </c>
      <c r="AG431" s="184">
        <f t="shared" si="501"/>
        <v>17</v>
      </c>
      <c r="AH431" s="155">
        <v>10536</v>
      </c>
      <c r="AI431" s="184">
        <f t="shared" si="516"/>
        <v>1</v>
      </c>
      <c r="AJ431" s="185">
        <v>199</v>
      </c>
      <c r="AK431" s="186">
        <f t="shared" si="502"/>
        <v>0</v>
      </c>
      <c r="AL431" s="155">
        <v>48</v>
      </c>
      <c r="AM431" s="184">
        <f t="shared" si="503"/>
        <v>0</v>
      </c>
      <c r="AN431" s="155">
        <v>47</v>
      </c>
      <c r="AO431" s="184">
        <f t="shared" si="504"/>
        <v>0</v>
      </c>
      <c r="AP431" s="187">
        <v>0</v>
      </c>
      <c r="AQ431" s="186">
        <f t="shared" si="505"/>
        <v>1</v>
      </c>
      <c r="AR431" s="155">
        <v>955</v>
      </c>
      <c r="AS431" s="184">
        <f t="shared" si="506"/>
        <v>2</v>
      </c>
      <c r="AT431" s="155">
        <v>919</v>
      </c>
      <c r="AU431" s="184">
        <f t="shared" si="507"/>
        <v>0</v>
      </c>
      <c r="AV431" s="188">
        <v>9</v>
      </c>
      <c r="AW431" s="255">
        <v>270</v>
      </c>
      <c r="AX431" s="237">
        <f t="shared" si="541"/>
        <v>44255</v>
      </c>
      <c r="AY431" s="6">
        <v>0</v>
      </c>
      <c r="AZ431" s="238">
        <f t="shared" si="508"/>
        <v>410</v>
      </c>
      <c r="BA431" s="238">
        <f t="shared" si="425"/>
        <v>214</v>
      </c>
      <c r="BB431" s="130">
        <v>0</v>
      </c>
      <c r="BC431" s="27">
        <f t="shared" si="509"/>
        <v>964</v>
      </c>
      <c r="BD431" s="238">
        <f t="shared" si="427"/>
        <v>249</v>
      </c>
      <c r="BE431" s="229">
        <f t="shared" si="510"/>
        <v>44255</v>
      </c>
      <c r="BF431" s="132">
        <f t="shared" si="511"/>
        <v>19</v>
      </c>
      <c r="BG431" s="132">
        <f t="shared" si="542"/>
        <v>5009</v>
      </c>
      <c r="BH431" s="229">
        <f t="shared" si="512"/>
        <v>44255</v>
      </c>
      <c r="BI431" s="132">
        <f t="shared" si="513"/>
        <v>5009</v>
      </c>
      <c r="BJ431" s="1">
        <f t="shared" si="514"/>
        <v>44255</v>
      </c>
      <c r="BK431">
        <f t="shared" si="539"/>
        <v>0</v>
      </c>
      <c r="BL431">
        <f t="shared" si="515"/>
        <v>13</v>
      </c>
      <c r="BM431">
        <f t="shared" si="535"/>
        <v>13</v>
      </c>
      <c r="BN431" s="1">
        <f t="shared" si="536"/>
        <v>44255</v>
      </c>
      <c r="BO431">
        <f t="shared" si="538"/>
        <v>8207</v>
      </c>
      <c r="BP431">
        <f t="shared" si="540"/>
        <v>3787</v>
      </c>
      <c r="BQ431" s="179">
        <f t="shared" si="518"/>
        <v>44255</v>
      </c>
      <c r="BR431">
        <f t="shared" si="519"/>
        <v>11005</v>
      </c>
      <c r="BS431">
        <f t="shared" si="520"/>
        <v>10536</v>
      </c>
      <c r="BT431">
        <f t="shared" si="521"/>
        <v>199</v>
      </c>
      <c r="BX431" s="179">
        <f t="shared" si="522"/>
        <v>44255</v>
      </c>
      <c r="BY431">
        <f t="shared" si="523"/>
        <v>48</v>
      </c>
      <c r="BZ431">
        <f t="shared" si="524"/>
        <v>47</v>
      </c>
      <c r="CA431">
        <f t="shared" si="525"/>
        <v>0</v>
      </c>
      <c r="CB431" s="179">
        <f t="shared" si="526"/>
        <v>44255</v>
      </c>
      <c r="CC431">
        <f t="shared" si="527"/>
        <v>955</v>
      </c>
      <c r="CD431">
        <f t="shared" si="528"/>
        <v>919</v>
      </c>
      <c r="CE431">
        <f t="shared" si="529"/>
        <v>9</v>
      </c>
      <c r="CF431" s="179">
        <f t="shared" si="530"/>
        <v>44255</v>
      </c>
      <c r="CG431">
        <f t="shared" si="531"/>
        <v>22</v>
      </c>
      <c r="CH431">
        <f t="shared" si="532"/>
        <v>17</v>
      </c>
      <c r="CI431" s="179">
        <f t="shared" si="533"/>
        <v>44255</v>
      </c>
      <c r="CJ431">
        <f t="shared" si="534"/>
        <v>1</v>
      </c>
      <c r="CK431" s="1">
        <f t="shared" si="485"/>
        <v>44255</v>
      </c>
      <c r="CL431" s="282">
        <f t="shared" si="486"/>
        <v>22</v>
      </c>
      <c r="CM431" s="284">
        <f t="shared" si="487"/>
        <v>44255</v>
      </c>
      <c r="CN431" s="283">
        <f t="shared" si="488"/>
        <v>1</v>
      </c>
    </row>
    <row r="432" spans="1:92" ht="18" customHeight="1" x14ac:dyDescent="0.55000000000000004">
      <c r="A432" s="179">
        <v>44256</v>
      </c>
      <c r="B432" s="240">
        <v>11</v>
      </c>
      <c r="C432" s="154">
        <f t="shared" si="494"/>
        <v>5020</v>
      </c>
      <c r="D432" s="154">
        <f t="shared" si="495"/>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543"/>
        <v>44256</v>
      </c>
      <c r="AA432" s="230">
        <f t="shared" si="496"/>
        <v>12022</v>
      </c>
      <c r="AB432" s="230">
        <f t="shared" si="497"/>
        <v>11513</v>
      </c>
      <c r="AC432" s="231">
        <f t="shared" si="498"/>
        <v>209</v>
      </c>
      <c r="AD432" s="183">
        <f t="shared" si="499"/>
        <v>14</v>
      </c>
      <c r="AE432" s="243">
        <f t="shared" si="500"/>
        <v>9814</v>
      </c>
      <c r="AF432" s="155">
        <v>11019</v>
      </c>
      <c r="AG432" s="184">
        <f t="shared" si="501"/>
        <v>11</v>
      </c>
      <c r="AH432" s="155">
        <v>10547</v>
      </c>
      <c r="AI432" s="184">
        <f t="shared" si="516"/>
        <v>1</v>
      </c>
      <c r="AJ432" s="185">
        <v>200</v>
      </c>
      <c r="AK432" s="186">
        <f t="shared" si="502"/>
        <v>0</v>
      </c>
      <c r="AL432" s="155">
        <v>48</v>
      </c>
      <c r="AM432" s="184">
        <f t="shared" si="503"/>
        <v>0</v>
      </c>
      <c r="AN432" s="155">
        <v>47</v>
      </c>
      <c r="AO432" s="184">
        <f t="shared" si="504"/>
        <v>0</v>
      </c>
      <c r="AP432" s="187">
        <v>0</v>
      </c>
      <c r="AQ432" s="186">
        <f t="shared" si="505"/>
        <v>0</v>
      </c>
      <c r="AR432" s="155">
        <v>955</v>
      </c>
      <c r="AS432" s="184">
        <f t="shared" si="506"/>
        <v>0</v>
      </c>
      <c r="AT432" s="155">
        <v>919</v>
      </c>
      <c r="AU432" s="184">
        <f t="shared" si="507"/>
        <v>0</v>
      </c>
      <c r="AV432" s="188">
        <v>9</v>
      </c>
      <c r="AW432" s="255">
        <v>271</v>
      </c>
      <c r="AX432" s="237">
        <f t="shared" si="541"/>
        <v>44256</v>
      </c>
      <c r="AY432" s="6">
        <v>0</v>
      </c>
      <c r="AZ432" s="238">
        <f t="shared" si="508"/>
        <v>410</v>
      </c>
      <c r="BA432" s="238">
        <f t="shared" si="425"/>
        <v>215</v>
      </c>
      <c r="BB432" s="130">
        <v>0</v>
      </c>
      <c r="BC432" s="27">
        <f t="shared" si="509"/>
        <v>964</v>
      </c>
      <c r="BD432" s="238">
        <f t="shared" si="427"/>
        <v>250</v>
      </c>
      <c r="BE432" s="229">
        <f t="shared" si="510"/>
        <v>44256</v>
      </c>
      <c r="BF432" s="132">
        <f t="shared" si="511"/>
        <v>11</v>
      </c>
      <c r="BG432" s="132">
        <f t="shared" si="542"/>
        <v>5020</v>
      </c>
      <c r="BH432" s="229">
        <f t="shared" si="512"/>
        <v>44256</v>
      </c>
      <c r="BI432" s="132">
        <f t="shared" si="513"/>
        <v>5020</v>
      </c>
      <c r="BJ432" s="1">
        <f t="shared" si="514"/>
        <v>44256</v>
      </c>
      <c r="BK432">
        <f t="shared" si="539"/>
        <v>0</v>
      </c>
      <c r="BL432">
        <f t="shared" si="515"/>
        <v>6</v>
      </c>
      <c r="BM432">
        <f t="shared" si="535"/>
        <v>6</v>
      </c>
      <c r="BN432" s="1">
        <f t="shared" si="536"/>
        <v>44256</v>
      </c>
      <c r="BO432">
        <f t="shared" si="538"/>
        <v>8213</v>
      </c>
      <c r="BP432">
        <f t="shared" si="540"/>
        <v>3793</v>
      </c>
      <c r="BQ432" s="179">
        <f t="shared" si="518"/>
        <v>44256</v>
      </c>
      <c r="BR432">
        <f t="shared" si="519"/>
        <v>11019</v>
      </c>
      <c r="BS432">
        <f t="shared" si="520"/>
        <v>10547</v>
      </c>
      <c r="BT432">
        <f t="shared" si="521"/>
        <v>200</v>
      </c>
      <c r="BX432" s="179">
        <f t="shared" si="522"/>
        <v>44256</v>
      </c>
      <c r="BY432">
        <f t="shared" si="523"/>
        <v>48</v>
      </c>
      <c r="BZ432">
        <f t="shared" si="524"/>
        <v>47</v>
      </c>
      <c r="CA432">
        <f t="shared" si="525"/>
        <v>0</v>
      </c>
      <c r="CB432" s="179">
        <f t="shared" si="526"/>
        <v>44256</v>
      </c>
      <c r="CC432">
        <f t="shared" si="527"/>
        <v>955</v>
      </c>
      <c r="CD432">
        <f t="shared" si="528"/>
        <v>919</v>
      </c>
      <c r="CE432">
        <f t="shared" si="529"/>
        <v>9</v>
      </c>
      <c r="CF432" s="179">
        <f t="shared" si="530"/>
        <v>44256</v>
      </c>
      <c r="CG432">
        <f t="shared" si="531"/>
        <v>14</v>
      </c>
      <c r="CH432">
        <f t="shared" si="532"/>
        <v>11</v>
      </c>
      <c r="CI432" s="179">
        <f t="shared" si="533"/>
        <v>44256</v>
      </c>
      <c r="CJ432">
        <f t="shared" si="534"/>
        <v>1</v>
      </c>
      <c r="CK432" s="1">
        <f t="shared" si="485"/>
        <v>44256</v>
      </c>
      <c r="CL432" s="282">
        <f t="shared" si="486"/>
        <v>14</v>
      </c>
      <c r="CM432" s="284">
        <f t="shared" si="487"/>
        <v>44256</v>
      </c>
      <c r="CN432" s="283">
        <f t="shared" si="488"/>
        <v>1</v>
      </c>
    </row>
    <row r="433" spans="1:93" ht="18" customHeight="1" x14ac:dyDescent="0.55000000000000004">
      <c r="A433" s="179">
        <v>44257</v>
      </c>
      <c r="B433" s="240">
        <v>10</v>
      </c>
      <c r="C433" s="154">
        <f t="shared" si="494"/>
        <v>5030</v>
      </c>
      <c r="D433" s="154">
        <f t="shared" si="495"/>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543"/>
        <v>44257</v>
      </c>
      <c r="AA433" s="230">
        <f t="shared" si="496"/>
        <v>12035</v>
      </c>
      <c r="AB433" s="230">
        <f t="shared" si="497"/>
        <v>11529</v>
      </c>
      <c r="AC433" s="231">
        <f t="shared" si="498"/>
        <v>209</v>
      </c>
      <c r="AD433" s="183">
        <f t="shared" si="499"/>
        <v>13</v>
      </c>
      <c r="AE433" s="243">
        <f t="shared" si="500"/>
        <v>9827</v>
      </c>
      <c r="AF433" s="155">
        <v>11032</v>
      </c>
      <c r="AG433" s="184">
        <f t="shared" si="501"/>
        <v>16</v>
      </c>
      <c r="AH433" s="155">
        <v>10563</v>
      </c>
      <c r="AI433" s="184">
        <f t="shared" si="516"/>
        <v>0</v>
      </c>
      <c r="AJ433" s="185">
        <v>200</v>
      </c>
      <c r="AK433" s="186">
        <f t="shared" si="502"/>
        <v>0</v>
      </c>
      <c r="AL433" s="155">
        <v>48</v>
      </c>
      <c r="AM433" s="184">
        <f t="shared" si="503"/>
        <v>0</v>
      </c>
      <c r="AN433" s="155">
        <v>47</v>
      </c>
      <c r="AO433" s="184">
        <f t="shared" si="504"/>
        <v>0</v>
      </c>
      <c r="AP433" s="187">
        <v>0</v>
      </c>
      <c r="AQ433" s="186">
        <f t="shared" si="505"/>
        <v>0</v>
      </c>
      <c r="AR433" s="155">
        <v>955</v>
      </c>
      <c r="AS433" s="184">
        <f t="shared" si="506"/>
        <v>0</v>
      </c>
      <c r="AT433" s="155">
        <v>919</v>
      </c>
      <c r="AU433" s="184">
        <f t="shared" si="507"/>
        <v>0</v>
      </c>
      <c r="AV433" s="188">
        <v>9</v>
      </c>
      <c r="AW433" s="255">
        <v>272</v>
      </c>
      <c r="AX433" s="237">
        <f t="shared" si="541"/>
        <v>44257</v>
      </c>
      <c r="AY433" s="6">
        <v>0</v>
      </c>
      <c r="AZ433" s="238">
        <f t="shared" si="508"/>
        <v>410</v>
      </c>
      <c r="BA433" s="238">
        <f t="shared" si="425"/>
        <v>216</v>
      </c>
      <c r="BB433" s="130">
        <v>0</v>
      </c>
      <c r="BC433" s="27">
        <f t="shared" si="509"/>
        <v>964</v>
      </c>
      <c r="BD433" s="238">
        <f t="shared" si="427"/>
        <v>251</v>
      </c>
      <c r="BE433" s="229">
        <f t="shared" si="510"/>
        <v>44257</v>
      </c>
      <c r="BF433" s="132">
        <f t="shared" si="511"/>
        <v>10</v>
      </c>
      <c r="BG433" s="132">
        <f t="shared" si="542"/>
        <v>5030</v>
      </c>
      <c r="BH433" s="229">
        <f t="shared" si="512"/>
        <v>44257</v>
      </c>
      <c r="BI433" s="132">
        <f t="shared" si="513"/>
        <v>5030</v>
      </c>
      <c r="BJ433" s="1">
        <f t="shared" si="514"/>
        <v>44257</v>
      </c>
      <c r="BK433">
        <f t="shared" si="539"/>
        <v>0</v>
      </c>
      <c r="BL433">
        <f t="shared" si="515"/>
        <v>16</v>
      </c>
      <c r="BM433">
        <f t="shared" si="535"/>
        <v>16</v>
      </c>
      <c r="BN433" s="1">
        <f t="shared" si="536"/>
        <v>44257</v>
      </c>
      <c r="BO433">
        <f t="shared" si="538"/>
        <v>8229</v>
      </c>
      <c r="BP433">
        <f t="shared" si="540"/>
        <v>3809</v>
      </c>
      <c r="BQ433" s="179">
        <f t="shared" si="518"/>
        <v>44257</v>
      </c>
      <c r="BR433">
        <f t="shared" si="519"/>
        <v>11032</v>
      </c>
      <c r="BS433">
        <f t="shared" si="520"/>
        <v>10563</v>
      </c>
      <c r="BT433">
        <f t="shared" si="521"/>
        <v>200</v>
      </c>
      <c r="BX433" s="179">
        <f t="shared" si="522"/>
        <v>44257</v>
      </c>
      <c r="BY433">
        <f t="shared" si="523"/>
        <v>48</v>
      </c>
      <c r="BZ433">
        <f t="shared" si="524"/>
        <v>47</v>
      </c>
      <c r="CA433">
        <f t="shared" si="525"/>
        <v>0</v>
      </c>
      <c r="CB433" s="179">
        <f t="shared" si="526"/>
        <v>44257</v>
      </c>
      <c r="CC433">
        <f t="shared" si="527"/>
        <v>955</v>
      </c>
      <c r="CD433">
        <f t="shared" si="528"/>
        <v>919</v>
      </c>
      <c r="CE433">
        <f t="shared" si="529"/>
        <v>9</v>
      </c>
      <c r="CF433" s="179">
        <f t="shared" si="530"/>
        <v>44257</v>
      </c>
      <c r="CG433">
        <f t="shared" si="531"/>
        <v>13</v>
      </c>
      <c r="CH433">
        <f t="shared" si="532"/>
        <v>16</v>
      </c>
      <c r="CI433" s="179">
        <f t="shared" si="533"/>
        <v>44257</v>
      </c>
      <c r="CJ433">
        <f t="shared" si="534"/>
        <v>0</v>
      </c>
      <c r="CK433" s="1">
        <f t="shared" si="485"/>
        <v>44257</v>
      </c>
      <c r="CL433" s="282">
        <f t="shared" si="486"/>
        <v>13</v>
      </c>
      <c r="CM433" s="284">
        <f t="shared" si="487"/>
        <v>44257</v>
      </c>
      <c r="CN433" s="283">
        <f t="shared" si="488"/>
        <v>0</v>
      </c>
    </row>
    <row r="434" spans="1:93" ht="18" customHeight="1" x14ac:dyDescent="0.55000000000000004">
      <c r="A434" s="179">
        <v>44258</v>
      </c>
      <c r="B434" s="240">
        <v>10</v>
      </c>
      <c r="C434" s="154">
        <f t="shared" si="494"/>
        <v>5040</v>
      </c>
      <c r="D434" s="154">
        <f t="shared" si="495"/>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543"/>
        <v>44258</v>
      </c>
      <c r="AA434" s="230">
        <f t="shared" si="496"/>
        <v>12052</v>
      </c>
      <c r="AB434" s="230">
        <f t="shared" si="497"/>
        <v>11551</v>
      </c>
      <c r="AC434" s="231">
        <f t="shared" si="498"/>
        <v>209</v>
      </c>
      <c r="AD434" s="183">
        <f t="shared" si="499"/>
        <v>14</v>
      </c>
      <c r="AE434" s="243">
        <f t="shared" si="500"/>
        <v>9841</v>
      </c>
      <c r="AF434" s="155">
        <v>11046</v>
      </c>
      <c r="AG434" s="184">
        <f t="shared" si="501"/>
        <v>15</v>
      </c>
      <c r="AH434" s="155">
        <v>10578</v>
      </c>
      <c r="AI434" s="184">
        <f t="shared" ref="AI434" si="544">+AJ434-AJ433</f>
        <v>0</v>
      </c>
      <c r="AJ434" s="185">
        <v>200</v>
      </c>
      <c r="AK434" s="186">
        <f t="shared" si="502"/>
        <v>0</v>
      </c>
      <c r="AL434" s="155">
        <v>48</v>
      </c>
      <c r="AM434" s="184">
        <f t="shared" si="503"/>
        <v>0</v>
      </c>
      <c r="AN434" s="155">
        <v>47</v>
      </c>
      <c r="AO434" s="184">
        <f t="shared" si="504"/>
        <v>0</v>
      </c>
      <c r="AP434" s="187">
        <v>0</v>
      </c>
      <c r="AQ434" s="186">
        <f t="shared" si="505"/>
        <v>3</v>
      </c>
      <c r="AR434" s="155">
        <v>958</v>
      </c>
      <c r="AS434" s="184">
        <f t="shared" si="506"/>
        <v>7</v>
      </c>
      <c r="AT434" s="155">
        <v>926</v>
      </c>
      <c r="AU434" s="184">
        <f t="shared" si="507"/>
        <v>0</v>
      </c>
      <c r="AV434" s="188">
        <v>9</v>
      </c>
      <c r="AW434" s="255">
        <v>273</v>
      </c>
      <c r="AX434" s="237">
        <f t="shared" si="541"/>
        <v>44258</v>
      </c>
      <c r="AY434" s="6">
        <v>0</v>
      </c>
      <c r="AZ434" s="238">
        <f t="shared" si="508"/>
        <v>410</v>
      </c>
      <c r="BA434" s="238">
        <f t="shared" si="425"/>
        <v>217</v>
      </c>
      <c r="BB434" s="130">
        <v>0</v>
      </c>
      <c r="BC434" s="27">
        <f t="shared" si="509"/>
        <v>964</v>
      </c>
      <c r="BD434" s="238">
        <f t="shared" si="427"/>
        <v>252</v>
      </c>
      <c r="BE434" s="229">
        <f t="shared" si="510"/>
        <v>44258</v>
      </c>
      <c r="BF434" s="132">
        <f t="shared" si="511"/>
        <v>10</v>
      </c>
      <c r="BG434" s="132">
        <f t="shared" si="542"/>
        <v>5040</v>
      </c>
      <c r="BH434" s="229">
        <f t="shared" si="512"/>
        <v>44258</v>
      </c>
      <c r="BI434" s="132">
        <f t="shared" si="513"/>
        <v>5040</v>
      </c>
      <c r="BJ434" s="1">
        <f t="shared" si="514"/>
        <v>44258</v>
      </c>
      <c r="BK434">
        <f t="shared" si="539"/>
        <v>0</v>
      </c>
      <c r="BL434">
        <f t="shared" si="515"/>
        <v>14</v>
      </c>
      <c r="BM434">
        <f t="shared" si="535"/>
        <v>14</v>
      </c>
      <c r="BN434" s="1">
        <f t="shared" si="536"/>
        <v>44258</v>
      </c>
      <c r="BO434">
        <f t="shared" si="538"/>
        <v>8243</v>
      </c>
      <c r="BP434">
        <f t="shared" si="540"/>
        <v>3823</v>
      </c>
      <c r="BQ434" s="179">
        <f t="shared" si="518"/>
        <v>44258</v>
      </c>
      <c r="BR434">
        <f t="shared" si="519"/>
        <v>11046</v>
      </c>
      <c r="BS434">
        <f t="shared" si="520"/>
        <v>10578</v>
      </c>
      <c r="BT434">
        <f t="shared" si="521"/>
        <v>200</v>
      </c>
      <c r="BX434" s="179">
        <f t="shared" si="522"/>
        <v>44258</v>
      </c>
      <c r="BY434">
        <f t="shared" si="523"/>
        <v>48</v>
      </c>
      <c r="BZ434">
        <f t="shared" si="524"/>
        <v>47</v>
      </c>
      <c r="CA434">
        <f t="shared" si="525"/>
        <v>0</v>
      </c>
      <c r="CB434" s="179">
        <f t="shared" si="526"/>
        <v>44258</v>
      </c>
      <c r="CC434">
        <f t="shared" si="527"/>
        <v>958</v>
      </c>
      <c r="CD434">
        <f t="shared" si="528"/>
        <v>926</v>
      </c>
      <c r="CE434">
        <f t="shared" si="529"/>
        <v>9</v>
      </c>
      <c r="CF434" s="179">
        <f t="shared" si="530"/>
        <v>44258</v>
      </c>
      <c r="CG434">
        <f t="shared" si="531"/>
        <v>14</v>
      </c>
      <c r="CH434">
        <f t="shared" si="532"/>
        <v>15</v>
      </c>
      <c r="CI434" s="179">
        <f t="shared" si="533"/>
        <v>44258</v>
      </c>
      <c r="CJ434">
        <f t="shared" si="534"/>
        <v>0</v>
      </c>
      <c r="CK434" s="1">
        <f t="shared" si="485"/>
        <v>44258</v>
      </c>
      <c r="CL434" s="282">
        <f t="shared" si="486"/>
        <v>14</v>
      </c>
      <c r="CM434" s="284">
        <f t="shared" si="487"/>
        <v>44258</v>
      </c>
      <c r="CN434" s="283">
        <f t="shared" si="488"/>
        <v>0</v>
      </c>
    </row>
    <row r="435" spans="1:93" ht="18" customHeight="1" x14ac:dyDescent="0.55000000000000004">
      <c r="A435" s="179">
        <v>44259</v>
      </c>
      <c r="B435" s="240">
        <v>9</v>
      </c>
      <c r="C435" s="154">
        <f t="shared" ref="C435" si="545">+B435+C434</f>
        <v>5049</v>
      </c>
      <c r="D435" s="154">
        <f t="shared" ref="D435" si="546">+C435-F435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543"/>
        <v>44259</v>
      </c>
      <c r="AA435" s="230">
        <f t="shared" ref="AA435" si="547">+AF435+AL435+AR435</f>
        <v>12063</v>
      </c>
      <c r="AB435" s="230">
        <f t="shared" ref="AB435" si="548">+AH435+AN435+AT435</f>
        <v>11568</v>
      </c>
      <c r="AC435" s="231">
        <f t="shared" ref="AC435" si="549">+AJ435+AP435+AV435</f>
        <v>210</v>
      </c>
      <c r="AD435" s="183">
        <f t="shared" ref="AD435" si="550">+AF435-AF434</f>
        <v>9</v>
      </c>
      <c r="AE435" s="243">
        <f t="shared" ref="AE435" si="551">+AE434+AD435</f>
        <v>9850</v>
      </c>
      <c r="AF435" s="155">
        <v>11055</v>
      </c>
      <c r="AG435" s="184">
        <f t="shared" ref="AG435" si="552">+AH435-AH434</f>
        <v>15</v>
      </c>
      <c r="AH435" s="155">
        <v>10593</v>
      </c>
      <c r="AI435" s="184">
        <f t="shared" ref="AI435" si="553">+AJ435-AJ434</f>
        <v>1</v>
      </c>
      <c r="AJ435" s="185">
        <v>201</v>
      </c>
      <c r="AK435" s="186">
        <f t="shared" ref="AK435" si="554">+AL435-AL434</f>
        <v>0</v>
      </c>
      <c r="AL435" s="155">
        <v>48</v>
      </c>
      <c r="AM435" s="184">
        <f t="shared" ref="AM435" si="555">+AN435-AN434</f>
        <v>0</v>
      </c>
      <c r="AN435" s="155">
        <v>47</v>
      </c>
      <c r="AO435" s="184">
        <f t="shared" ref="AO435" si="556">+AP435-AP434</f>
        <v>0</v>
      </c>
      <c r="AP435" s="187">
        <v>0</v>
      </c>
      <c r="AQ435" s="186">
        <f t="shared" ref="AQ435" si="557">+AR435-AR434</f>
        <v>2</v>
      </c>
      <c r="AR435" s="155">
        <v>960</v>
      </c>
      <c r="AS435" s="184">
        <f t="shared" si="506"/>
        <v>2</v>
      </c>
      <c r="AT435" s="155">
        <v>928</v>
      </c>
      <c r="AU435" s="184">
        <f t="shared" ref="AU435" si="558">+AV435-AV434</f>
        <v>0</v>
      </c>
      <c r="AV435" s="188">
        <v>9</v>
      </c>
      <c r="AW435" s="255">
        <v>274</v>
      </c>
      <c r="AX435" s="237">
        <f t="shared" si="541"/>
        <v>44259</v>
      </c>
      <c r="AY435" s="6">
        <v>0</v>
      </c>
      <c r="AZ435" s="238">
        <f t="shared" ref="AZ435" si="559">+AZ434+AY435</f>
        <v>410</v>
      </c>
      <c r="BA435" s="238">
        <f t="shared" si="425"/>
        <v>218</v>
      </c>
      <c r="BB435" s="130">
        <v>0</v>
      </c>
      <c r="BC435" s="27">
        <f t="shared" ref="BC435" si="560">+BC434+BB435</f>
        <v>964</v>
      </c>
      <c r="BD435" s="238">
        <f t="shared" si="427"/>
        <v>253</v>
      </c>
      <c r="BE435" s="229">
        <f t="shared" ref="BE435" si="561">+Z435</f>
        <v>44259</v>
      </c>
      <c r="BF435" s="132">
        <f t="shared" ref="BF435" si="562">+B435</f>
        <v>9</v>
      </c>
      <c r="BG435" s="132">
        <f t="shared" ref="BG435" si="563">+BI435</f>
        <v>5049</v>
      </c>
      <c r="BH435" s="229">
        <f t="shared" ref="BH435" si="564">+A435</f>
        <v>44259</v>
      </c>
      <c r="BI435" s="132">
        <f t="shared" ref="BI435" si="565">+C435</f>
        <v>5049</v>
      </c>
      <c r="BJ435" s="1">
        <f t="shared" ref="BJ435" si="566">+BE435</f>
        <v>44259</v>
      </c>
      <c r="BK435">
        <f t="shared" si="539"/>
        <v>0</v>
      </c>
      <c r="BL435">
        <f t="shared" ref="BL435" si="567">+M435</f>
        <v>12</v>
      </c>
      <c r="BM435">
        <f t="shared" si="535"/>
        <v>12</v>
      </c>
      <c r="BN435" s="1">
        <f t="shared" si="536"/>
        <v>44259</v>
      </c>
      <c r="BO435">
        <f t="shared" si="538"/>
        <v>8255</v>
      </c>
      <c r="BP435">
        <f t="shared" si="540"/>
        <v>3835</v>
      </c>
      <c r="BQ435" s="179">
        <f t="shared" si="518"/>
        <v>44259</v>
      </c>
      <c r="BR435">
        <f t="shared" si="519"/>
        <v>11055</v>
      </c>
      <c r="BS435">
        <f t="shared" si="520"/>
        <v>10593</v>
      </c>
      <c r="BT435">
        <f t="shared" si="521"/>
        <v>201</v>
      </c>
      <c r="BX435" s="179">
        <f t="shared" si="522"/>
        <v>44259</v>
      </c>
      <c r="BY435">
        <f t="shared" si="523"/>
        <v>48</v>
      </c>
      <c r="BZ435">
        <f t="shared" si="524"/>
        <v>47</v>
      </c>
      <c r="CA435">
        <f t="shared" si="525"/>
        <v>0</v>
      </c>
      <c r="CB435" s="179">
        <f t="shared" si="526"/>
        <v>44259</v>
      </c>
      <c r="CC435">
        <f t="shared" si="527"/>
        <v>960</v>
      </c>
      <c r="CD435">
        <f t="shared" si="528"/>
        <v>928</v>
      </c>
      <c r="CE435">
        <f t="shared" si="529"/>
        <v>9</v>
      </c>
      <c r="CF435" s="179">
        <f t="shared" si="530"/>
        <v>44259</v>
      </c>
      <c r="CG435">
        <f t="shared" si="531"/>
        <v>9</v>
      </c>
      <c r="CH435">
        <f t="shared" si="532"/>
        <v>15</v>
      </c>
      <c r="CI435" s="179">
        <f t="shared" si="533"/>
        <v>44259</v>
      </c>
      <c r="CJ435">
        <f t="shared" si="534"/>
        <v>1</v>
      </c>
      <c r="CK435" s="1">
        <f t="shared" si="485"/>
        <v>44259</v>
      </c>
      <c r="CL435" s="282">
        <f t="shared" si="486"/>
        <v>9</v>
      </c>
      <c r="CM435" s="284">
        <f t="shared" si="487"/>
        <v>44259</v>
      </c>
      <c r="CN435" s="283">
        <f t="shared" si="488"/>
        <v>1</v>
      </c>
    </row>
    <row r="436" spans="1:93" ht="18" customHeight="1" x14ac:dyDescent="0.55000000000000004">
      <c r="A436" s="179">
        <v>44260</v>
      </c>
      <c r="B436" s="240">
        <v>10</v>
      </c>
      <c r="C436" s="154">
        <f t="shared" ref="C436" si="568">+B436+C435</f>
        <v>5059</v>
      </c>
      <c r="D436" s="154">
        <f t="shared" ref="D436" si="569">+C436-F436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543"/>
        <v>44260</v>
      </c>
      <c r="AA436" s="230">
        <f t="shared" ref="AA436" si="570">+AF436+AL436+AR436</f>
        <v>12074</v>
      </c>
      <c r="AB436" s="230">
        <f t="shared" ref="AB436" si="571">+AH436+AN436+AT436</f>
        <v>11579</v>
      </c>
      <c r="AC436" s="231">
        <f t="shared" ref="AC436" si="572">+AJ436+AP436+AV436</f>
        <v>210</v>
      </c>
      <c r="AD436" s="183">
        <f t="shared" ref="AD436" si="573">+AF436-AF435</f>
        <v>11</v>
      </c>
      <c r="AE436" s="243">
        <f t="shared" ref="AE436" si="574">+AE435+AD436</f>
        <v>9861</v>
      </c>
      <c r="AF436" s="155">
        <v>11066</v>
      </c>
      <c r="AG436" s="184">
        <f t="shared" ref="AG436:AG437" si="575">+AH436-AH435</f>
        <v>11</v>
      </c>
      <c r="AH436" s="155">
        <v>10604</v>
      </c>
      <c r="AI436" s="184">
        <f t="shared" ref="AI436:AI437" si="576">+AJ436-AJ435</f>
        <v>0</v>
      </c>
      <c r="AJ436" s="185">
        <v>201</v>
      </c>
      <c r="AK436" s="186">
        <f t="shared" ref="AK436" si="577">+AL436-AL435</f>
        <v>0</v>
      </c>
      <c r="AL436" s="155">
        <v>48</v>
      </c>
      <c r="AM436" s="184">
        <f t="shared" ref="AM436" si="578">+AN436-AN435</f>
        <v>0</v>
      </c>
      <c r="AN436" s="155">
        <v>47</v>
      </c>
      <c r="AO436" s="184">
        <f t="shared" ref="AO436" si="579">+AP436-AP435</f>
        <v>0</v>
      </c>
      <c r="AP436" s="187">
        <v>0</v>
      </c>
      <c r="AQ436" s="186">
        <f t="shared" ref="AQ436" si="580">+AR436-AR435</f>
        <v>0</v>
      </c>
      <c r="AR436" s="155">
        <v>960</v>
      </c>
      <c r="AS436" s="184">
        <f t="shared" ref="AS436" si="581">+AT436-AT435</f>
        <v>0</v>
      </c>
      <c r="AT436" s="155">
        <v>928</v>
      </c>
      <c r="AU436" s="184">
        <f t="shared" ref="AU436" si="582">+AV436-AV435</f>
        <v>0</v>
      </c>
      <c r="AV436" s="188">
        <v>9</v>
      </c>
      <c r="AW436" s="255">
        <v>275</v>
      </c>
      <c r="AX436" s="237">
        <f t="shared" si="541"/>
        <v>44260</v>
      </c>
      <c r="AY436" s="6">
        <v>0</v>
      </c>
      <c r="AZ436" s="238">
        <f t="shared" ref="AZ436" si="583">+AZ435+AY436</f>
        <v>410</v>
      </c>
      <c r="BA436" s="238">
        <f t="shared" si="425"/>
        <v>219</v>
      </c>
      <c r="BB436" s="130">
        <v>0</v>
      </c>
      <c r="BC436" s="27">
        <f t="shared" ref="BC436" si="584">+BC435+BB436</f>
        <v>964</v>
      </c>
      <c r="BD436" s="238">
        <f t="shared" si="427"/>
        <v>254</v>
      </c>
      <c r="BE436" s="229">
        <f t="shared" ref="BE436" si="585">+Z436</f>
        <v>44260</v>
      </c>
      <c r="BF436" s="132">
        <f t="shared" ref="BF436" si="586">+B436</f>
        <v>10</v>
      </c>
      <c r="BG436" s="132">
        <f t="shared" ref="BG436" si="587">+BI436</f>
        <v>5059</v>
      </c>
      <c r="BH436" s="229">
        <f t="shared" ref="BH436" si="588">+A436</f>
        <v>44260</v>
      </c>
      <c r="BI436" s="132">
        <f t="shared" ref="BI436" si="589">+C436</f>
        <v>5059</v>
      </c>
      <c r="BJ436" s="1">
        <f t="shared" ref="BJ436" si="590">+BE436</f>
        <v>44260</v>
      </c>
      <c r="BK436">
        <f t="shared" si="539"/>
        <v>0</v>
      </c>
      <c r="BL436">
        <f t="shared" ref="BL436" si="591">+M436</f>
        <v>23</v>
      </c>
      <c r="BM436">
        <f t="shared" si="535"/>
        <v>23</v>
      </c>
      <c r="BN436" s="1">
        <f t="shared" si="536"/>
        <v>44260</v>
      </c>
      <c r="BO436">
        <f t="shared" si="538"/>
        <v>8278</v>
      </c>
      <c r="BP436">
        <f t="shared" si="540"/>
        <v>3858</v>
      </c>
      <c r="BQ436" s="179">
        <f t="shared" si="518"/>
        <v>44260</v>
      </c>
      <c r="BR436">
        <f t="shared" si="519"/>
        <v>11066</v>
      </c>
      <c r="BS436">
        <f t="shared" si="520"/>
        <v>10604</v>
      </c>
      <c r="BT436">
        <f t="shared" si="521"/>
        <v>201</v>
      </c>
      <c r="BX436" s="179">
        <f t="shared" si="522"/>
        <v>44260</v>
      </c>
      <c r="BY436">
        <f t="shared" si="523"/>
        <v>48</v>
      </c>
      <c r="BZ436">
        <f t="shared" si="524"/>
        <v>47</v>
      </c>
      <c r="CA436">
        <f t="shared" si="525"/>
        <v>0</v>
      </c>
      <c r="CB436" s="179">
        <f t="shared" si="526"/>
        <v>44260</v>
      </c>
      <c r="CC436">
        <f t="shared" si="527"/>
        <v>960</v>
      </c>
      <c r="CD436">
        <f t="shared" si="528"/>
        <v>928</v>
      </c>
      <c r="CE436">
        <f t="shared" si="529"/>
        <v>9</v>
      </c>
      <c r="CF436" s="179">
        <f t="shared" si="530"/>
        <v>44260</v>
      </c>
      <c r="CG436">
        <f t="shared" si="531"/>
        <v>11</v>
      </c>
      <c r="CH436">
        <f t="shared" si="532"/>
        <v>11</v>
      </c>
      <c r="CI436" s="179">
        <f t="shared" si="533"/>
        <v>44260</v>
      </c>
      <c r="CJ436">
        <f t="shared" si="534"/>
        <v>0</v>
      </c>
      <c r="CK436" s="1">
        <f t="shared" si="485"/>
        <v>44260</v>
      </c>
      <c r="CL436" s="282">
        <f t="shared" si="486"/>
        <v>11</v>
      </c>
      <c r="CM436" s="284">
        <f t="shared" si="487"/>
        <v>44260</v>
      </c>
      <c r="CN436" s="283">
        <f t="shared" si="488"/>
        <v>0</v>
      </c>
    </row>
    <row r="437" spans="1:93" ht="18" customHeight="1" x14ac:dyDescent="0.55000000000000004">
      <c r="A437" s="179">
        <v>44261</v>
      </c>
      <c r="B437" s="240">
        <v>13</v>
      </c>
      <c r="C437" s="154">
        <f t="shared" ref="C437" si="592">+B437+C436</f>
        <v>5072</v>
      </c>
      <c r="D437" s="154">
        <f t="shared" ref="D437" si="593">+C437-F437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543"/>
        <v>44261</v>
      </c>
      <c r="AA437" s="230">
        <f t="shared" ref="AA437" si="594">+AF437+AL437+AR437</f>
        <v>12089</v>
      </c>
      <c r="AB437" s="230">
        <f t="shared" ref="AB437" si="595">+AH437+AN437+AT437</f>
        <v>11601</v>
      </c>
      <c r="AC437" s="231">
        <f t="shared" ref="AC437" si="596">+AJ437+AP437+AV437</f>
        <v>212</v>
      </c>
      <c r="AD437" s="183">
        <f t="shared" ref="AD437" si="597">+AF437-AF436</f>
        <v>8</v>
      </c>
      <c r="AE437" s="243">
        <f t="shared" ref="AE437" si="598">+AE436+AD437</f>
        <v>9869</v>
      </c>
      <c r="AF437" s="155">
        <v>11074</v>
      </c>
      <c r="AG437" s="184">
        <f t="shared" si="575"/>
        <v>18</v>
      </c>
      <c r="AH437" s="155">
        <v>10622</v>
      </c>
      <c r="AI437" s="184">
        <f t="shared" si="576"/>
        <v>1</v>
      </c>
      <c r="AJ437" s="185">
        <v>202</v>
      </c>
      <c r="AK437" s="186">
        <f t="shared" ref="AK437" si="599">+AL437-AL436</f>
        <v>0</v>
      </c>
      <c r="AL437" s="155">
        <v>48</v>
      </c>
      <c r="AM437" s="184">
        <f t="shared" ref="AM437" si="600">+AN437-AN436</f>
        <v>0</v>
      </c>
      <c r="AN437" s="155">
        <v>47</v>
      </c>
      <c r="AO437" s="184">
        <f t="shared" ref="AO437" si="601">+AP437-AP436</f>
        <v>0</v>
      </c>
      <c r="AP437" s="187">
        <v>0</v>
      </c>
      <c r="AQ437" s="186">
        <f t="shared" ref="AQ437" si="602">+AR437-AR436</f>
        <v>7</v>
      </c>
      <c r="AR437" s="155">
        <v>967</v>
      </c>
      <c r="AS437" s="184">
        <f t="shared" ref="AS437" si="603">+AT437-AT436</f>
        <v>4</v>
      </c>
      <c r="AT437" s="155">
        <v>932</v>
      </c>
      <c r="AU437" s="184">
        <f t="shared" ref="AU437" si="604">+AV437-AV436</f>
        <v>1</v>
      </c>
      <c r="AV437" s="188">
        <v>10</v>
      </c>
      <c r="AW437" s="255">
        <v>276</v>
      </c>
      <c r="AX437" s="237">
        <f t="shared" si="541"/>
        <v>44261</v>
      </c>
      <c r="AY437" s="6">
        <v>0</v>
      </c>
      <c r="AZ437" s="238">
        <f t="shared" ref="AZ437" si="605">+AZ436+AY437</f>
        <v>410</v>
      </c>
      <c r="BA437" s="238">
        <f t="shared" si="425"/>
        <v>220</v>
      </c>
      <c r="BB437" s="130">
        <v>0</v>
      </c>
      <c r="BC437" s="27">
        <f t="shared" ref="BC437" si="606">+BC436+BB437</f>
        <v>964</v>
      </c>
      <c r="BD437" s="238">
        <f t="shared" si="427"/>
        <v>255</v>
      </c>
      <c r="BE437" s="229">
        <f t="shared" ref="BE437" si="607">+Z437</f>
        <v>44261</v>
      </c>
      <c r="BF437" s="132">
        <f t="shared" ref="BF437" si="608">+B437</f>
        <v>13</v>
      </c>
      <c r="BG437" s="132">
        <f t="shared" ref="BG437" si="609">+BI437</f>
        <v>5072</v>
      </c>
      <c r="BH437" s="229">
        <f t="shared" ref="BH437" si="610">+A437</f>
        <v>44261</v>
      </c>
      <c r="BI437" s="132">
        <f t="shared" ref="BI437" si="611">+C437</f>
        <v>5072</v>
      </c>
      <c r="BJ437" s="1">
        <f t="shared" ref="BJ437" si="612">+BE437</f>
        <v>44261</v>
      </c>
      <c r="BK437">
        <f t="shared" si="539"/>
        <v>0</v>
      </c>
      <c r="BL437">
        <f t="shared" ref="BL437" si="613">+M437</f>
        <v>11</v>
      </c>
      <c r="BM437">
        <f t="shared" si="535"/>
        <v>11</v>
      </c>
      <c r="BN437" s="1">
        <f t="shared" si="536"/>
        <v>44261</v>
      </c>
      <c r="BO437">
        <f t="shared" si="538"/>
        <v>8289</v>
      </c>
      <c r="BP437">
        <f t="shared" si="540"/>
        <v>3869</v>
      </c>
      <c r="BQ437" s="179">
        <f t="shared" si="518"/>
        <v>44261</v>
      </c>
      <c r="BR437">
        <f t="shared" si="519"/>
        <v>11074</v>
      </c>
      <c r="BS437">
        <f t="shared" si="520"/>
        <v>10622</v>
      </c>
      <c r="BT437">
        <f t="shared" si="521"/>
        <v>202</v>
      </c>
      <c r="BX437" s="179">
        <f t="shared" si="522"/>
        <v>44261</v>
      </c>
      <c r="BY437">
        <f t="shared" si="523"/>
        <v>48</v>
      </c>
      <c r="BZ437">
        <f t="shared" si="524"/>
        <v>47</v>
      </c>
      <c r="CA437">
        <f t="shared" si="525"/>
        <v>0</v>
      </c>
      <c r="CB437" s="179">
        <f t="shared" si="526"/>
        <v>44261</v>
      </c>
      <c r="CC437">
        <f t="shared" si="527"/>
        <v>967</v>
      </c>
      <c r="CD437">
        <f t="shared" si="528"/>
        <v>932</v>
      </c>
      <c r="CE437">
        <f t="shared" si="529"/>
        <v>10</v>
      </c>
      <c r="CF437" s="179">
        <f t="shared" si="530"/>
        <v>44261</v>
      </c>
      <c r="CG437">
        <f t="shared" si="531"/>
        <v>8</v>
      </c>
      <c r="CH437">
        <f t="shared" si="532"/>
        <v>18</v>
      </c>
      <c r="CI437" s="179">
        <f t="shared" si="533"/>
        <v>44261</v>
      </c>
      <c r="CJ437">
        <f t="shared" si="534"/>
        <v>1</v>
      </c>
      <c r="CK437" s="1">
        <f t="shared" si="485"/>
        <v>44261</v>
      </c>
      <c r="CL437" s="282">
        <f t="shared" si="486"/>
        <v>8</v>
      </c>
      <c r="CM437" s="284">
        <f t="shared" si="487"/>
        <v>44261</v>
      </c>
      <c r="CN437" s="283">
        <f t="shared" si="488"/>
        <v>1</v>
      </c>
    </row>
    <row r="438" spans="1:93" ht="18" customHeight="1" x14ac:dyDescent="0.55000000000000004">
      <c r="A438" s="179">
        <v>44262</v>
      </c>
      <c r="B438" s="240">
        <v>19</v>
      </c>
      <c r="C438" s="154">
        <f t="shared" ref="C438" si="614">+B438+C437</f>
        <v>5091</v>
      </c>
      <c r="D438" s="154">
        <f t="shared" ref="D438" si="615">+C438-F438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616">+A438</f>
        <v>44262</v>
      </c>
      <c r="AA438" s="230">
        <f t="shared" ref="AA438" si="617">+AF438+AL438+AR438</f>
        <v>12107</v>
      </c>
      <c r="AB438" s="230">
        <f t="shared" ref="AB438" si="618">+AH438+AN438+AT438</f>
        <v>11608</v>
      </c>
      <c r="AC438" s="231">
        <f t="shared" ref="AC438" si="619">+AJ438+AP438+AV438</f>
        <v>212</v>
      </c>
      <c r="AD438" s="183">
        <f t="shared" ref="AD438" si="620">+AF438-AF437</f>
        <v>16</v>
      </c>
      <c r="AE438" s="243">
        <f t="shared" ref="AE438" si="621">+AE437+AD438</f>
        <v>9885</v>
      </c>
      <c r="AF438" s="155">
        <v>11090</v>
      </c>
      <c r="AG438" s="184">
        <f t="shared" ref="AG438:AG439" si="622">+AH438-AH437</f>
        <v>7</v>
      </c>
      <c r="AH438" s="155">
        <v>10629</v>
      </c>
      <c r="AI438" s="184">
        <f t="shared" ref="AI438" si="623">+AJ438-AJ437</f>
        <v>0</v>
      </c>
      <c r="AJ438" s="185">
        <v>202</v>
      </c>
      <c r="AK438" s="186">
        <f t="shared" ref="AK438" si="624">+AL438-AL437</f>
        <v>0</v>
      </c>
      <c r="AL438" s="155">
        <v>48</v>
      </c>
      <c r="AM438" s="184">
        <f t="shared" ref="AM438" si="625">+AN438-AN437</f>
        <v>0</v>
      </c>
      <c r="AN438" s="155">
        <v>47</v>
      </c>
      <c r="AO438" s="184">
        <f t="shared" ref="AO438" si="626">+AP438-AP437</f>
        <v>0</v>
      </c>
      <c r="AP438" s="187">
        <v>0</v>
      </c>
      <c r="AQ438" s="186">
        <f t="shared" ref="AQ438" si="627">+AR438-AR437</f>
        <v>2</v>
      </c>
      <c r="AR438" s="155">
        <v>969</v>
      </c>
      <c r="AS438" s="184">
        <f t="shared" ref="AS438" si="628">+AT438-AT437</f>
        <v>0</v>
      </c>
      <c r="AT438" s="155">
        <v>932</v>
      </c>
      <c r="AU438" s="184">
        <f t="shared" ref="AU438" si="629">+AV438-AV437</f>
        <v>0</v>
      </c>
      <c r="AV438" s="188">
        <v>10</v>
      </c>
      <c r="AW438" s="255">
        <v>277</v>
      </c>
      <c r="AX438" s="237">
        <f t="shared" ref="AX438" si="630">+A438</f>
        <v>44262</v>
      </c>
      <c r="AY438" s="6">
        <v>0</v>
      </c>
      <c r="AZ438" s="238">
        <f t="shared" ref="AZ438" si="631">+AZ437+AY438</f>
        <v>410</v>
      </c>
      <c r="BA438" s="238">
        <f t="shared" si="425"/>
        <v>221</v>
      </c>
      <c r="BB438" s="130">
        <v>0</v>
      </c>
      <c r="BC438" s="27">
        <f t="shared" ref="BC438" si="632">+BC437+BB438</f>
        <v>964</v>
      </c>
      <c r="BD438" s="238">
        <f t="shared" si="427"/>
        <v>256</v>
      </c>
      <c r="BE438" s="229">
        <f t="shared" ref="BE438" si="633">+Z438</f>
        <v>44262</v>
      </c>
      <c r="BF438" s="132">
        <f t="shared" ref="BF438" si="634">+B438</f>
        <v>19</v>
      </c>
      <c r="BG438" s="132">
        <f t="shared" ref="BG438" si="635">+BI438</f>
        <v>5091</v>
      </c>
      <c r="BH438" s="229">
        <f t="shared" ref="BH438" si="636">+A438</f>
        <v>44262</v>
      </c>
      <c r="BI438" s="132">
        <f t="shared" ref="BI438" si="637">+C438</f>
        <v>5091</v>
      </c>
      <c r="BJ438" s="1">
        <f t="shared" ref="BJ438" si="638">+BE438</f>
        <v>44262</v>
      </c>
      <c r="BK438">
        <f t="shared" si="539"/>
        <v>0</v>
      </c>
      <c r="BL438">
        <f t="shared" ref="BL438" si="639">+M438</f>
        <v>17</v>
      </c>
      <c r="BM438">
        <f t="shared" si="535"/>
        <v>17</v>
      </c>
      <c r="BN438" s="1">
        <f t="shared" si="536"/>
        <v>44262</v>
      </c>
      <c r="BO438">
        <f t="shared" si="538"/>
        <v>8306</v>
      </c>
      <c r="BP438">
        <f t="shared" si="540"/>
        <v>3886</v>
      </c>
      <c r="BQ438" s="179">
        <f t="shared" si="518"/>
        <v>44262</v>
      </c>
      <c r="BR438">
        <f t="shared" si="519"/>
        <v>11090</v>
      </c>
      <c r="BS438">
        <f t="shared" si="520"/>
        <v>10629</v>
      </c>
      <c r="BT438">
        <f t="shared" si="521"/>
        <v>202</v>
      </c>
      <c r="BX438" s="179">
        <f t="shared" si="522"/>
        <v>44262</v>
      </c>
      <c r="BY438">
        <f t="shared" si="523"/>
        <v>48</v>
      </c>
      <c r="BZ438">
        <f t="shared" si="524"/>
        <v>47</v>
      </c>
      <c r="CA438">
        <f t="shared" si="525"/>
        <v>0</v>
      </c>
      <c r="CB438" s="179">
        <f t="shared" si="526"/>
        <v>44262</v>
      </c>
      <c r="CC438">
        <f t="shared" si="527"/>
        <v>969</v>
      </c>
      <c r="CD438">
        <f t="shared" si="528"/>
        <v>932</v>
      </c>
      <c r="CE438">
        <f t="shared" si="529"/>
        <v>10</v>
      </c>
      <c r="CF438" s="179">
        <f t="shared" si="530"/>
        <v>44262</v>
      </c>
      <c r="CG438">
        <f t="shared" si="531"/>
        <v>16</v>
      </c>
      <c r="CH438">
        <f t="shared" si="532"/>
        <v>7</v>
      </c>
      <c r="CI438" s="179">
        <f t="shared" si="533"/>
        <v>44262</v>
      </c>
      <c r="CJ438">
        <f t="shared" si="534"/>
        <v>0</v>
      </c>
      <c r="CK438" s="1">
        <f t="shared" si="485"/>
        <v>44262</v>
      </c>
      <c r="CL438" s="282">
        <f t="shared" si="486"/>
        <v>16</v>
      </c>
      <c r="CM438" s="284">
        <f t="shared" si="487"/>
        <v>44262</v>
      </c>
      <c r="CN438" s="283">
        <f t="shared" si="488"/>
        <v>0</v>
      </c>
      <c r="CO438" s="179"/>
    </row>
    <row r="439" spans="1:93" ht="18" customHeight="1" x14ac:dyDescent="0.55000000000000004">
      <c r="A439" s="179">
        <v>44263</v>
      </c>
      <c r="B439" s="240">
        <v>8</v>
      </c>
      <c r="C439" s="154">
        <f t="shared" ref="C439" si="640">+B439+C438</f>
        <v>5099</v>
      </c>
      <c r="D439" s="154">
        <f t="shared" ref="D439" si="641">+C439-F439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642">+A439</f>
        <v>44263</v>
      </c>
      <c r="AA439" s="230">
        <f t="shared" ref="AA439" si="643">+AF439+AL439+AR439</f>
        <v>12123</v>
      </c>
      <c r="AB439" s="230">
        <f t="shared" ref="AB439" si="644">+AH439+AN439+AT439</f>
        <v>11615</v>
      </c>
      <c r="AC439" s="231">
        <f t="shared" ref="AC439" si="645">+AJ439+AP439+AV439</f>
        <v>212</v>
      </c>
      <c r="AD439" s="183">
        <f t="shared" ref="AD439" si="646">+AF439-AF438</f>
        <v>9</v>
      </c>
      <c r="AE439" s="243">
        <f t="shared" ref="AE439" si="647">+AE438+AD439</f>
        <v>9894</v>
      </c>
      <c r="AF439" s="155">
        <v>11099</v>
      </c>
      <c r="AG439" s="184">
        <f t="shared" si="622"/>
        <v>7</v>
      </c>
      <c r="AH439" s="155">
        <v>10636</v>
      </c>
      <c r="AI439" s="184">
        <f t="shared" ref="AI439" si="648">+AJ439-AJ438</f>
        <v>0</v>
      </c>
      <c r="AJ439" s="185">
        <v>202</v>
      </c>
      <c r="AK439" s="186">
        <f t="shared" ref="AK439" si="649">+AL439-AL438</f>
        <v>0</v>
      </c>
      <c r="AL439" s="155">
        <v>48</v>
      </c>
      <c r="AM439" s="184">
        <f t="shared" ref="AM439" si="650">+AN439-AN438</f>
        <v>0</v>
      </c>
      <c r="AN439" s="155">
        <v>47</v>
      </c>
      <c r="AO439" s="184">
        <f t="shared" ref="AO439" si="651">+AP439-AP438</f>
        <v>0</v>
      </c>
      <c r="AP439" s="187">
        <v>0</v>
      </c>
      <c r="AQ439" s="186">
        <f t="shared" ref="AQ439" si="652">+AR439-AR438</f>
        <v>7</v>
      </c>
      <c r="AR439" s="155">
        <v>976</v>
      </c>
      <c r="AS439" s="184">
        <f t="shared" ref="AS439" si="653">+AT439-AT438</f>
        <v>0</v>
      </c>
      <c r="AT439" s="155">
        <v>932</v>
      </c>
      <c r="AU439" s="184">
        <f t="shared" ref="AU439" si="654">+AV439-AV438</f>
        <v>0</v>
      </c>
      <c r="AV439" s="188">
        <v>10</v>
      </c>
      <c r="AW439" s="255">
        <v>278</v>
      </c>
      <c r="AX439" s="237">
        <f t="shared" ref="AX439" si="655">+A439</f>
        <v>44263</v>
      </c>
      <c r="AY439" s="6">
        <v>0</v>
      </c>
      <c r="AZ439" s="238">
        <f t="shared" ref="AZ439" si="656">+AZ438+AY439</f>
        <v>410</v>
      </c>
      <c r="BA439" s="238">
        <f t="shared" si="425"/>
        <v>222</v>
      </c>
      <c r="BB439" s="130">
        <v>0</v>
      </c>
      <c r="BC439" s="27">
        <f t="shared" ref="BC439" si="657">+BC438+BB439</f>
        <v>964</v>
      </c>
      <c r="BD439" s="238">
        <f t="shared" si="427"/>
        <v>257</v>
      </c>
      <c r="BE439" s="229">
        <f t="shared" ref="BE439" si="658">+Z439</f>
        <v>44263</v>
      </c>
      <c r="BF439" s="132">
        <f t="shared" ref="BF439" si="659">+B439</f>
        <v>8</v>
      </c>
      <c r="BG439" s="132">
        <f t="shared" ref="BG439" si="660">+BI439</f>
        <v>5099</v>
      </c>
      <c r="BH439" s="229">
        <f t="shared" ref="BH439" si="661">+A439</f>
        <v>44263</v>
      </c>
      <c r="BI439" s="132">
        <f t="shared" ref="BI439" si="662">+C439</f>
        <v>5099</v>
      </c>
      <c r="BJ439" s="1">
        <f t="shared" ref="BJ439" si="663">+BE439</f>
        <v>44263</v>
      </c>
      <c r="BK439">
        <f t="shared" si="539"/>
        <v>0</v>
      </c>
      <c r="BL439">
        <f t="shared" ref="BL439" si="664">+M439</f>
        <v>9</v>
      </c>
      <c r="BM439">
        <f t="shared" si="535"/>
        <v>9</v>
      </c>
      <c r="BN439" s="1">
        <f t="shared" si="536"/>
        <v>44263</v>
      </c>
      <c r="BO439">
        <f t="shared" si="538"/>
        <v>8315</v>
      </c>
      <c r="BP439">
        <f t="shared" si="540"/>
        <v>3895</v>
      </c>
      <c r="BQ439" s="179">
        <f t="shared" si="518"/>
        <v>44263</v>
      </c>
      <c r="BR439">
        <f t="shared" si="519"/>
        <v>11099</v>
      </c>
      <c r="BS439">
        <f t="shared" si="520"/>
        <v>10636</v>
      </c>
      <c r="BT439">
        <f t="shared" si="521"/>
        <v>202</v>
      </c>
      <c r="BX439" s="179">
        <f t="shared" si="522"/>
        <v>44263</v>
      </c>
      <c r="BY439">
        <f t="shared" si="523"/>
        <v>48</v>
      </c>
      <c r="BZ439">
        <f t="shared" si="524"/>
        <v>47</v>
      </c>
      <c r="CA439">
        <f t="shared" si="525"/>
        <v>0</v>
      </c>
      <c r="CB439" s="179">
        <f t="shared" si="526"/>
        <v>44263</v>
      </c>
      <c r="CC439">
        <f t="shared" si="527"/>
        <v>976</v>
      </c>
      <c r="CD439">
        <f t="shared" si="528"/>
        <v>932</v>
      </c>
      <c r="CE439">
        <f t="shared" si="529"/>
        <v>10</v>
      </c>
      <c r="CF439" s="179">
        <f t="shared" si="530"/>
        <v>44263</v>
      </c>
      <c r="CG439">
        <f t="shared" si="531"/>
        <v>9</v>
      </c>
      <c r="CH439">
        <f t="shared" si="532"/>
        <v>7</v>
      </c>
      <c r="CI439" s="179">
        <f t="shared" si="533"/>
        <v>44263</v>
      </c>
      <c r="CJ439">
        <f t="shared" si="534"/>
        <v>0</v>
      </c>
      <c r="CK439" s="1">
        <f t="shared" si="485"/>
        <v>44263</v>
      </c>
      <c r="CL439" s="282">
        <f t="shared" si="486"/>
        <v>9</v>
      </c>
      <c r="CM439" s="284">
        <f t="shared" si="487"/>
        <v>44263</v>
      </c>
      <c r="CN439" s="283">
        <f t="shared" si="488"/>
        <v>0</v>
      </c>
      <c r="CO439" s="179"/>
    </row>
    <row r="440" spans="1:93" ht="18" customHeight="1" x14ac:dyDescent="0.55000000000000004">
      <c r="A440" s="179">
        <v>44264</v>
      </c>
      <c r="B440" s="240">
        <v>5</v>
      </c>
      <c r="C440" s="154">
        <f t="shared" ref="C440" si="665">+B440+C439</f>
        <v>5104</v>
      </c>
      <c r="D440" s="154">
        <f t="shared" ref="D440" si="666">+C440-F440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667">+A440</f>
        <v>44264</v>
      </c>
      <c r="AA440" s="230">
        <f t="shared" ref="AA440" si="668">+AF440+AL440+AR440</f>
        <v>12145</v>
      </c>
      <c r="AB440" s="230">
        <f t="shared" ref="AB440" si="669">+AH440+AN440+AT440</f>
        <v>11641</v>
      </c>
      <c r="AC440" s="231">
        <f t="shared" ref="AC440" si="670">+AJ440+AP440+AV440</f>
        <v>212</v>
      </c>
      <c r="AD440" s="183">
        <f t="shared" ref="AD440" si="671">+AF440-AF439</f>
        <v>21</v>
      </c>
      <c r="AE440" s="243">
        <f t="shared" ref="AE440" si="672">+AE439+AD440</f>
        <v>9915</v>
      </c>
      <c r="AF440" s="155">
        <v>11120</v>
      </c>
      <c r="AG440" s="184">
        <f t="shared" ref="AG440" si="673">+AH440-AH439</f>
        <v>26</v>
      </c>
      <c r="AH440" s="155">
        <v>10662</v>
      </c>
      <c r="AI440" s="184">
        <f t="shared" ref="AI440" si="674">+AJ440-AJ439</f>
        <v>0</v>
      </c>
      <c r="AJ440" s="185">
        <v>202</v>
      </c>
      <c r="AK440" s="186">
        <f t="shared" ref="AK440" si="675">+AL440-AL439</f>
        <v>0</v>
      </c>
      <c r="AL440" s="155">
        <v>48</v>
      </c>
      <c r="AM440" s="184">
        <f t="shared" ref="AM440" si="676">+AN440-AN439</f>
        <v>0</v>
      </c>
      <c r="AN440" s="155">
        <v>47</v>
      </c>
      <c r="AO440" s="184">
        <f t="shared" ref="AO440" si="677">+AP440-AP439</f>
        <v>0</v>
      </c>
      <c r="AP440" s="187">
        <v>0</v>
      </c>
      <c r="AQ440" s="186">
        <f t="shared" ref="AQ440" si="678">+AR440-AR439</f>
        <v>1</v>
      </c>
      <c r="AR440" s="155">
        <v>977</v>
      </c>
      <c r="AS440" s="184">
        <f t="shared" ref="AS440" si="679">+AT440-AT439</f>
        <v>0</v>
      </c>
      <c r="AT440" s="155">
        <v>932</v>
      </c>
      <c r="AU440" s="184">
        <f t="shared" ref="AU440" si="680">+AV440-AV439</f>
        <v>0</v>
      </c>
      <c r="AV440" s="188">
        <v>10</v>
      </c>
      <c r="AW440" s="255">
        <v>279</v>
      </c>
      <c r="AX440" s="237">
        <f t="shared" ref="AX440" si="681">+A440</f>
        <v>44264</v>
      </c>
      <c r="AY440" s="6">
        <v>0</v>
      </c>
      <c r="AZ440" s="238">
        <f t="shared" ref="AZ440" si="682">+AZ439+AY440</f>
        <v>410</v>
      </c>
      <c r="BA440" s="238">
        <f t="shared" si="425"/>
        <v>223</v>
      </c>
      <c r="BB440" s="130">
        <v>0</v>
      </c>
      <c r="BC440" s="27">
        <f t="shared" ref="BC440" si="683">+BC439+BB440</f>
        <v>964</v>
      </c>
      <c r="BD440" s="238">
        <f t="shared" si="427"/>
        <v>258</v>
      </c>
      <c r="BE440" s="229">
        <f t="shared" ref="BE440" si="684">+Z440</f>
        <v>44264</v>
      </c>
      <c r="BF440" s="132">
        <f t="shared" ref="BF440" si="685">+B440</f>
        <v>5</v>
      </c>
      <c r="BG440" s="132">
        <f t="shared" ref="BG440" si="686">+BI440</f>
        <v>5104</v>
      </c>
      <c r="BH440" s="229">
        <f t="shared" ref="BH440" si="687">+A440</f>
        <v>44264</v>
      </c>
      <c r="BI440" s="132">
        <f t="shared" ref="BI440" si="688">+C440</f>
        <v>5104</v>
      </c>
      <c r="BJ440" s="1">
        <f t="shared" ref="BJ440" si="689">+BE440</f>
        <v>44264</v>
      </c>
      <c r="BK440">
        <f t="shared" si="539"/>
        <v>0</v>
      </c>
      <c r="BL440">
        <f t="shared" ref="BL440" si="690">+M440</f>
        <v>16</v>
      </c>
      <c r="BM440">
        <f t="shared" si="535"/>
        <v>16</v>
      </c>
      <c r="BN440" s="1">
        <f t="shared" si="536"/>
        <v>44264</v>
      </c>
      <c r="BO440">
        <f t="shared" si="538"/>
        <v>8331</v>
      </c>
      <c r="BP440">
        <f t="shared" si="540"/>
        <v>3911</v>
      </c>
      <c r="BQ440" s="179">
        <f t="shared" si="518"/>
        <v>44264</v>
      </c>
      <c r="BR440">
        <f t="shared" si="519"/>
        <v>11120</v>
      </c>
      <c r="BS440">
        <f t="shared" si="520"/>
        <v>10662</v>
      </c>
      <c r="BT440">
        <f t="shared" si="521"/>
        <v>202</v>
      </c>
      <c r="BX440" s="179">
        <f t="shared" si="522"/>
        <v>44264</v>
      </c>
      <c r="BY440">
        <f t="shared" si="523"/>
        <v>48</v>
      </c>
      <c r="BZ440">
        <f t="shared" si="524"/>
        <v>47</v>
      </c>
      <c r="CA440">
        <f t="shared" si="525"/>
        <v>0</v>
      </c>
      <c r="CB440" s="179">
        <f t="shared" si="526"/>
        <v>44264</v>
      </c>
      <c r="CC440">
        <f t="shared" si="527"/>
        <v>977</v>
      </c>
      <c r="CD440">
        <f t="shared" si="528"/>
        <v>932</v>
      </c>
      <c r="CE440">
        <f t="shared" si="529"/>
        <v>10</v>
      </c>
      <c r="CF440" s="179">
        <f t="shared" si="530"/>
        <v>44264</v>
      </c>
      <c r="CG440">
        <f t="shared" si="531"/>
        <v>21</v>
      </c>
      <c r="CH440">
        <f t="shared" si="532"/>
        <v>26</v>
      </c>
      <c r="CI440" s="179">
        <f t="shared" si="533"/>
        <v>44264</v>
      </c>
      <c r="CJ440">
        <f t="shared" si="534"/>
        <v>0</v>
      </c>
      <c r="CK440" s="1">
        <f t="shared" si="485"/>
        <v>44264</v>
      </c>
      <c r="CL440" s="282">
        <f t="shared" si="486"/>
        <v>21</v>
      </c>
      <c r="CM440" s="284">
        <f t="shared" si="487"/>
        <v>44264</v>
      </c>
      <c r="CN440" s="283">
        <f t="shared" si="488"/>
        <v>0</v>
      </c>
      <c r="CO440" s="179"/>
    </row>
    <row r="441" spans="1:93" ht="18" customHeight="1" x14ac:dyDescent="0.55000000000000004">
      <c r="A441" s="179">
        <v>44265</v>
      </c>
      <c r="B441" s="240">
        <v>11</v>
      </c>
      <c r="C441" s="154">
        <f t="shared" ref="C441" si="691">+B441+C440</f>
        <v>5115</v>
      </c>
      <c r="D441" s="154">
        <f t="shared" ref="D441" si="692">+C441-F441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667"/>
        <v>44265</v>
      </c>
      <c r="AA441" s="230">
        <f t="shared" ref="AA441" si="693">+AF441+AL441+AR441</f>
        <v>12154</v>
      </c>
      <c r="AB441" s="230">
        <f t="shared" ref="AB441" si="694">+AH441+AN441+AT441</f>
        <v>11658</v>
      </c>
      <c r="AC441" s="231">
        <f t="shared" ref="AC441" si="695">+AJ441+AP441+AV441</f>
        <v>213</v>
      </c>
      <c r="AD441" s="183">
        <f t="shared" ref="AD441" si="696">+AF441-AF440</f>
        <v>8</v>
      </c>
      <c r="AE441" s="243">
        <f t="shared" ref="AE441" si="697">+AE440+AD441</f>
        <v>9923</v>
      </c>
      <c r="AF441" s="155">
        <v>11128</v>
      </c>
      <c r="AG441" s="184">
        <f t="shared" ref="AG441" si="698">+AH441-AH440</f>
        <v>13</v>
      </c>
      <c r="AH441" s="155">
        <v>10675</v>
      </c>
      <c r="AI441" s="184">
        <f t="shared" ref="AI441" si="699">+AJ441-AJ440</f>
        <v>1</v>
      </c>
      <c r="AJ441" s="185">
        <v>203</v>
      </c>
      <c r="AK441" s="186">
        <f t="shared" ref="AK441" si="700">+AL441-AL440</f>
        <v>0</v>
      </c>
      <c r="AL441" s="155">
        <v>48</v>
      </c>
      <c r="AM441" s="184">
        <f t="shared" ref="AM441" si="701">+AN441-AN440</f>
        <v>0</v>
      </c>
      <c r="AN441" s="155">
        <v>47</v>
      </c>
      <c r="AO441" s="184">
        <f t="shared" ref="AO441" si="702">+AP441-AP440</f>
        <v>0</v>
      </c>
      <c r="AP441" s="187">
        <v>0</v>
      </c>
      <c r="AQ441" s="186">
        <f t="shared" ref="AQ441" si="703">+AR441-AR440</f>
        <v>1</v>
      </c>
      <c r="AR441" s="155">
        <v>978</v>
      </c>
      <c r="AS441" s="184">
        <f t="shared" ref="AS441" si="704">+AT441-AT440</f>
        <v>4</v>
      </c>
      <c r="AT441" s="155">
        <v>936</v>
      </c>
      <c r="AU441" s="184">
        <f t="shared" ref="AU441" si="705">+AV441-AV440</f>
        <v>0</v>
      </c>
      <c r="AV441" s="188">
        <v>10</v>
      </c>
      <c r="AW441" s="255">
        <v>280</v>
      </c>
      <c r="AX441" s="237">
        <f t="shared" ref="AX441" si="706">+A441</f>
        <v>44265</v>
      </c>
      <c r="AY441" s="6">
        <v>0</v>
      </c>
      <c r="AZ441" s="238">
        <f t="shared" ref="AZ441" si="707">+AZ440+AY441</f>
        <v>410</v>
      </c>
      <c r="BA441" s="238">
        <f t="shared" si="425"/>
        <v>224</v>
      </c>
      <c r="BB441" s="130">
        <v>0</v>
      </c>
      <c r="BC441" s="27">
        <f t="shared" ref="BC441" si="708">+BC440+BB441</f>
        <v>964</v>
      </c>
      <c r="BD441" s="238">
        <f t="shared" si="427"/>
        <v>259</v>
      </c>
      <c r="BE441" s="229">
        <f t="shared" ref="BE441" si="709">+Z441</f>
        <v>44265</v>
      </c>
      <c r="BF441" s="132">
        <f t="shared" ref="BF441" si="710">+B441</f>
        <v>11</v>
      </c>
      <c r="BG441" s="132">
        <f t="shared" ref="BG441" si="711">+BI441</f>
        <v>5115</v>
      </c>
      <c r="BH441" s="229">
        <f t="shared" ref="BH441" si="712">+A441</f>
        <v>44265</v>
      </c>
      <c r="BI441" s="132">
        <f t="shared" ref="BI441" si="713">+C441</f>
        <v>5115</v>
      </c>
      <c r="BJ441" s="1">
        <f t="shared" ref="BJ441" si="714">+BE441</f>
        <v>44265</v>
      </c>
      <c r="BK441">
        <f t="shared" si="539"/>
        <v>0</v>
      </c>
      <c r="BL441">
        <f t="shared" ref="BL441" si="715">+M441</f>
        <v>10</v>
      </c>
      <c r="BM441">
        <f t="shared" si="535"/>
        <v>10</v>
      </c>
      <c r="BN441" s="1">
        <f t="shared" si="536"/>
        <v>44265</v>
      </c>
      <c r="BO441">
        <f t="shared" si="538"/>
        <v>8341</v>
      </c>
      <c r="BP441">
        <f t="shared" si="540"/>
        <v>3921</v>
      </c>
      <c r="BQ441" s="179">
        <f t="shared" si="518"/>
        <v>44265</v>
      </c>
      <c r="BR441">
        <f t="shared" si="519"/>
        <v>11128</v>
      </c>
      <c r="BS441">
        <f t="shared" si="520"/>
        <v>10675</v>
      </c>
      <c r="BT441">
        <f t="shared" si="521"/>
        <v>203</v>
      </c>
      <c r="BX441" s="179">
        <f t="shared" si="522"/>
        <v>44265</v>
      </c>
      <c r="BY441">
        <f t="shared" si="523"/>
        <v>48</v>
      </c>
      <c r="BZ441">
        <f t="shared" si="524"/>
        <v>47</v>
      </c>
      <c r="CA441">
        <f t="shared" si="525"/>
        <v>0</v>
      </c>
      <c r="CB441" s="179">
        <f t="shared" si="526"/>
        <v>44265</v>
      </c>
      <c r="CC441">
        <f t="shared" si="527"/>
        <v>978</v>
      </c>
      <c r="CD441">
        <f t="shared" si="528"/>
        <v>936</v>
      </c>
      <c r="CE441">
        <f t="shared" si="529"/>
        <v>10</v>
      </c>
      <c r="CF441" s="179">
        <f t="shared" si="530"/>
        <v>44265</v>
      </c>
      <c r="CG441">
        <f t="shared" si="531"/>
        <v>8</v>
      </c>
      <c r="CH441">
        <f t="shared" si="532"/>
        <v>13</v>
      </c>
      <c r="CI441" s="179">
        <f t="shared" si="533"/>
        <v>44265</v>
      </c>
      <c r="CJ441">
        <f t="shared" si="534"/>
        <v>1</v>
      </c>
      <c r="CK441" s="1">
        <f t="shared" si="485"/>
        <v>44265</v>
      </c>
      <c r="CL441" s="282">
        <f t="shared" si="486"/>
        <v>8</v>
      </c>
      <c r="CM441" s="284">
        <f t="shared" si="487"/>
        <v>44265</v>
      </c>
      <c r="CN441" s="283">
        <f t="shared" si="488"/>
        <v>1</v>
      </c>
      <c r="CO441" s="179"/>
    </row>
    <row r="442" spans="1:93" ht="18" customHeight="1" x14ac:dyDescent="0.55000000000000004">
      <c r="A442" s="179">
        <v>44266</v>
      </c>
      <c r="B442" s="240">
        <v>9</v>
      </c>
      <c r="C442" s="154">
        <f t="shared" ref="C442" si="716">+B442+C441</f>
        <v>5124</v>
      </c>
      <c r="D442" s="154">
        <f t="shared" ref="D442" si="717">+C442-F442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718">+A442</f>
        <v>44266</v>
      </c>
      <c r="AA442" s="230">
        <f t="shared" ref="AA442" si="719">+AF442+AL442+AR442</f>
        <v>12176</v>
      </c>
      <c r="AB442" s="230">
        <f t="shared" ref="AB442" si="720">+AH442+AN442+AT442</f>
        <v>11678</v>
      </c>
      <c r="AC442" s="231">
        <f t="shared" ref="AC442" si="721">+AJ442+AP442+AV442</f>
        <v>213</v>
      </c>
      <c r="AD442" s="183">
        <f t="shared" ref="AD442" si="722">+AF442-AF441</f>
        <v>22</v>
      </c>
      <c r="AE442" s="243">
        <f t="shared" ref="AE442" si="723">+AE441+AD442</f>
        <v>9945</v>
      </c>
      <c r="AF442" s="155">
        <v>11150</v>
      </c>
      <c r="AG442" s="184">
        <f t="shared" ref="AG442" si="724">+AH442-AH441</f>
        <v>20</v>
      </c>
      <c r="AH442" s="155">
        <v>10695</v>
      </c>
      <c r="AI442" s="184">
        <f t="shared" ref="AI442" si="725">+AJ442-AJ441</f>
        <v>0</v>
      </c>
      <c r="AJ442" s="185">
        <v>203</v>
      </c>
      <c r="AK442" s="186">
        <f t="shared" ref="AK442" si="726">+AL442-AL441</f>
        <v>0</v>
      </c>
      <c r="AL442" s="155">
        <v>48</v>
      </c>
      <c r="AM442" s="184">
        <f t="shared" ref="AM442" si="727">+AN442-AN441</f>
        <v>0</v>
      </c>
      <c r="AN442" s="155">
        <v>47</v>
      </c>
      <c r="AO442" s="184">
        <f t="shared" ref="AO442" si="728">+AP442-AP441</f>
        <v>0</v>
      </c>
      <c r="AP442" s="187">
        <v>0</v>
      </c>
      <c r="AQ442" s="186">
        <f t="shared" ref="AQ442" si="729">+AR442-AR441</f>
        <v>0</v>
      </c>
      <c r="AR442" s="155">
        <v>978</v>
      </c>
      <c r="AS442" s="184">
        <f t="shared" ref="AS442" si="730">+AT442-AT441</f>
        <v>0</v>
      </c>
      <c r="AT442" s="155">
        <v>936</v>
      </c>
      <c r="AU442" s="184">
        <f t="shared" ref="AU442" si="731">+AV442-AV441</f>
        <v>0</v>
      </c>
      <c r="AV442" s="188">
        <v>10</v>
      </c>
      <c r="AW442" s="255">
        <v>281</v>
      </c>
      <c r="AX442" s="237">
        <f t="shared" ref="AX442:AX444" si="732">+A442</f>
        <v>44266</v>
      </c>
      <c r="AY442" s="6">
        <v>0</v>
      </c>
      <c r="AZ442" s="238">
        <f t="shared" ref="AZ442" si="733">+AZ441+AY442</f>
        <v>410</v>
      </c>
      <c r="BA442" s="238">
        <f t="shared" si="425"/>
        <v>225</v>
      </c>
      <c r="BB442" s="130">
        <v>0</v>
      </c>
      <c r="BC442" s="27">
        <f t="shared" ref="BC442" si="734">+BC441+BB442</f>
        <v>964</v>
      </c>
      <c r="BD442" s="238">
        <f t="shared" si="427"/>
        <v>260</v>
      </c>
      <c r="BE442" s="229">
        <f t="shared" ref="BE442" si="735">+Z442</f>
        <v>44266</v>
      </c>
      <c r="BF442" s="132">
        <f t="shared" ref="BF442" si="736">+B442</f>
        <v>9</v>
      </c>
      <c r="BG442" s="132">
        <f t="shared" ref="BG442" si="737">+BI442</f>
        <v>5124</v>
      </c>
      <c r="BH442" s="229">
        <f t="shared" ref="BH442" si="738">+A442</f>
        <v>44266</v>
      </c>
      <c r="BI442" s="132">
        <f t="shared" ref="BI442" si="739">+C442</f>
        <v>5124</v>
      </c>
      <c r="BJ442" s="1">
        <f t="shared" ref="BJ442" si="740">+BE442</f>
        <v>44266</v>
      </c>
      <c r="BK442">
        <f t="shared" si="539"/>
        <v>0</v>
      </c>
      <c r="BL442">
        <f t="shared" ref="BL442" si="741">+M442</f>
        <v>10</v>
      </c>
      <c r="BM442">
        <f t="shared" si="535"/>
        <v>10</v>
      </c>
      <c r="BN442" s="1">
        <f t="shared" si="536"/>
        <v>44266</v>
      </c>
      <c r="BO442">
        <f t="shared" si="538"/>
        <v>8351</v>
      </c>
      <c r="BP442">
        <f t="shared" si="540"/>
        <v>3931</v>
      </c>
      <c r="BQ442" s="179">
        <f t="shared" si="518"/>
        <v>44266</v>
      </c>
      <c r="BR442">
        <f t="shared" si="519"/>
        <v>11150</v>
      </c>
      <c r="BS442">
        <f t="shared" si="520"/>
        <v>10695</v>
      </c>
      <c r="BT442">
        <f t="shared" si="521"/>
        <v>203</v>
      </c>
      <c r="BX442" s="179">
        <f t="shared" si="522"/>
        <v>44266</v>
      </c>
      <c r="BY442">
        <f t="shared" si="523"/>
        <v>48</v>
      </c>
      <c r="BZ442">
        <f t="shared" si="524"/>
        <v>47</v>
      </c>
      <c r="CA442">
        <f t="shared" si="525"/>
        <v>0</v>
      </c>
      <c r="CB442" s="179">
        <f t="shared" si="526"/>
        <v>44266</v>
      </c>
      <c r="CC442">
        <f t="shared" si="527"/>
        <v>978</v>
      </c>
      <c r="CD442">
        <f t="shared" si="528"/>
        <v>936</v>
      </c>
      <c r="CE442">
        <f t="shared" si="529"/>
        <v>10</v>
      </c>
      <c r="CF442" s="179">
        <f t="shared" si="530"/>
        <v>44266</v>
      </c>
      <c r="CG442">
        <f t="shared" si="531"/>
        <v>22</v>
      </c>
      <c r="CH442">
        <f t="shared" si="532"/>
        <v>20</v>
      </c>
      <c r="CI442" s="179">
        <f t="shared" si="533"/>
        <v>44266</v>
      </c>
      <c r="CJ442">
        <f t="shared" si="534"/>
        <v>0</v>
      </c>
      <c r="CK442" s="1">
        <f t="shared" si="485"/>
        <v>44266</v>
      </c>
      <c r="CL442" s="282">
        <f t="shared" si="486"/>
        <v>22</v>
      </c>
      <c r="CM442" s="284">
        <f t="shared" si="487"/>
        <v>44266</v>
      </c>
      <c r="CN442" s="283">
        <f t="shared" si="488"/>
        <v>0</v>
      </c>
      <c r="CO442" s="179"/>
    </row>
    <row r="443" spans="1:93" ht="18" customHeight="1" x14ac:dyDescent="0.55000000000000004">
      <c r="A443" s="179">
        <v>44267</v>
      </c>
      <c r="B443" s="240">
        <v>7</v>
      </c>
      <c r="C443" s="154">
        <f t="shared" ref="C443:C444" si="742">+B443+C442</f>
        <v>5131</v>
      </c>
      <c r="D443" s="154">
        <f t="shared" ref="D443:D444" si="743">+C443-F443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744">+A443</f>
        <v>44267</v>
      </c>
      <c r="AA443" s="230">
        <f t="shared" ref="AA443:AA444" si="745">+AF443+AL443+AR443</f>
        <v>12242</v>
      </c>
      <c r="AB443" s="230">
        <f t="shared" ref="AB443:AB444" si="746">+AH443+AN443+AT443</f>
        <v>11700</v>
      </c>
      <c r="AC443" s="231">
        <f t="shared" ref="AC443:AC444" si="747">+AJ443+AP443+AV443</f>
        <v>213</v>
      </c>
      <c r="AD443" s="183">
        <f t="shared" ref="AD443:AD444" si="748">+AF443-AF442</f>
        <v>60</v>
      </c>
      <c r="AE443" s="243">
        <f t="shared" ref="AE443:AE444" si="749">+AE442+AD443</f>
        <v>10005</v>
      </c>
      <c r="AF443" s="155">
        <v>11210</v>
      </c>
      <c r="AG443" s="184">
        <f t="shared" ref="AG443:AG444" si="750">+AH443-AH442</f>
        <v>16</v>
      </c>
      <c r="AH443" s="155">
        <v>10711</v>
      </c>
      <c r="AI443" s="184">
        <f t="shared" ref="AI443:AI444" si="751">+AJ443-AJ442</f>
        <v>0</v>
      </c>
      <c r="AJ443" s="185">
        <v>203</v>
      </c>
      <c r="AK443" s="186">
        <f t="shared" ref="AK443:AK444" si="752">+AL443-AL442</f>
        <v>0</v>
      </c>
      <c r="AL443" s="155">
        <v>48</v>
      </c>
      <c r="AM443" s="184">
        <f t="shared" ref="AM443:AM444" si="753">+AN443-AN442</f>
        <v>0</v>
      </c>
      <c r="AN443" s="155">
        <v>47</v>
      </c>
      <c r="AO443" s="184">
        <f t="shared" ref="AO443:AO444" si="754">+AP443-AP442</f>
        <v>0</v>
      </c>
      <c r="AP443" s="187">
        <v>0</v>
      </c>
      <c r="AQ443" s="186">
        <f t="shared" ref="AQ443:AQ444" si="755">+AR443-AR442</f>
        <v>6</v>
      </c>
      <c r="AR443" s="155">
        <v>984</v>
      </c>
      <c r="AS443" s="184">
        <f t="shared" ref="AS443:AS444" si="756">+AT443-AT442</f>
        <v>6</v>
      </c>
      <c r="AT443" s="155">
        <v>942</v>
      </c>
      <c r="AU443" s="184">
        <f t="shared" ref="AU443:AU444" si="757">+AV443-AV442</f>
        <v>0</v>
      </c>
      <c r="AV443" s="188">
        <v>10</v>
      </c>
      <c r="AW443" s="255">
        <v>282</v>
      </c>
      <c r="AX443" s="237">
        <f t="shared" si="732"/>
        <v>44267</v>
      </c>
      <c r="AY443" s="6">
        <v>0</v>
      </c>
      <c r="AZ443" s="238">
        <f t="shared" ref="AZ443:AZ444" si="758">+AZ442+AY443</f>
        <v>410</v>
      </c>
      <c r="BA443" s="238">
        <f t="shared" si="425"/>
        <v>226</v>
      </c>
      <c r="BB443" s="130">
        <v>0</v>
      </c>
      <c r="BC443" s="27">
        <f t="shared" ref="BC443:BC444" si="759">+BC442+BB443</f>
        <v>964</v>
      </c>
      <c r="BD443" s="238">
        <f t="shared" si="427"/>
        <v>261</v>
      </c>
      <c r="BE443" s="229">
        <f t="shared" ref="BE443:BE444" si="760">+Z443</f>
        <v>44267</v>
      </c>
      <c r="BF443" s="132">
        <f t="shared" ref="BF443:BF444" si="761">+B443</f>
        <v>7</v>
      </c>
      <c r="BG443" s="132">
        <f t="shared" ref="BG443:BG444" si="762">+BI443</f>
        <v>5131</v>
      </c>
      <c r="BH443" s="229">
        <f t="shared" ref="BH443:BH444" si="763">+A443</f>
        <v>44267</v>
      </c>
      <c r="BI443" s="132">
        <f t="shared" ref="BI443:BI444" si="764">+C443</f>
        <v>5131</v>
      </c>
      <c r="BJ443" s="1">
        <f t="shared" ref="BJ443:BJ444" si="765">+BE443</f>
        <v>44267</v>
      </c>
      <c r="BK443">
        <f t="shared" si="539"/>
        <v>0</v>
      </c>
      <c r="BL443">
        <f t="shared" ref="BL443:BL444" si="766">+M443</f>
        <v>17</v>
      </c>
      <c r="BM443">
        <f t="shared" si="535"/>
        <v>17</v>
      </c>
      <c r="BN443" s="1">
        <f t="shared" si="536"/>
        <v>44267</v>
      </c>
      <c r="BO443">
        <f t="shared" si="538"/>
        <v>8368</v>
      </c>
      <c r="BP443">
        <f t="shared" si="540"/>
        <v>3948</v>
      </c>
      <c r="BQ443" s="179">
        <f t="shared" si="518"/>
        <v>44267</v>
      </c>
      <c r="BR443">
        <f t="shared" si="519"/>
        <v>11210</v>
      </c>
      <c r="BS443">
        <f t="shared" si="520"/>
        <v>10711</v>
      </c>
      <c r="BT443">
        <f t="shared" si="521"/>
        <v>203</v>
      </c>
      <c r="BU443">
        <v>1</v>
      </c>
      <c r="BV443">
        <f t="shared" ref="BV443:BV506" si="767">+AD443</f>
        <v>60</v>
      </c>
      <c r="BW443">
        <f>+BW442+BV443</f>
        <v>60</v>
      </c>
      <c r="BX443" s="179">
        <f t="shared" si="522"/>
        <v>44267</v>
      </c>
      <c r="BY443">
        <f t="shared" si="523"/>
        <v>48</v>
      </c>
      <c r="BZ443">
        <f t="shared" si="524"/>
        <v>47</v>
      </c>
      <c r="CA443">
        <f t="shared" si="525"/>
        <v>0</v>
      </c>
      <c r="CB443" s="179">
        <f t="shared" si="526"/>
        <v>44267</v>
      </c>
      <c r="CC443">
        <f t="shared" si="527"/>
        <v>984</v>
      </c>
      <c r="CD443">
        <f t="shared" si="528"/>
        <v>942</v>
      </c>
      <c r="CE443">
        <f t="shared" si="529"/>
        <v>10</v>
      </c>
      <c r="CF443" s="179">
        <f t="shared" si="530"/>
        <v>44267</v>
      </c>
      <c r="CG443">
        <f t="shared" si="531"/>
        <v>60</v>
      </c>
      <c r="CH443">
        <f t="shared" si="532"/>
        <v>16</v>
      </c>
      <c r="CI443" s="179">
        <f t="shared" si="533"/>
        <v>44267</v>
      </c>
      <c r="CJ443">
        <f t="shared" si="534"/>
        <v>0</v>
      </c>
      <c r="CK443" s="1">
        <f t="shared" si="485"/>
        <v>44267</v>
      </c>
      <c r="CL443" s="282">
        <f t="shared" si="486"/>
        <v>60</v>
      </c>
      <c r="CM443" s="284">
        <f t="shared" si="487"/>
        <v>44267</v>
      </c>
      <c r="CN443" s="283">
        <f t="shared" si="488"/>
        <v>0</v>
      </c>
      <c r="CO443" s="179"/>
    </row>
    <row r="444" spans="1:93" ht="18" customHeight="1" x14ac:dyDescent="0.55000000000000004">
      <c r="A444" s="179">
        <v>44268</v>
      </c>
      <c r="B444" s="240">
        <v>10</v>
      </c>
      <c r="C444" s="154">
        <f t="shared" si="742"/>
        <v>5141</v>
      </c>
      <c r="D444" s="154">
        <f t="shared" si="743"/>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744"/>
        <v>44268</v>
      </c>
      <c r="AA444" s="230">
        <f t="shared" si="745"/>
        <v>12289</v>
      </c>
      <c r="AB444" s="230">
        <f t="shared" si="746"/>
        <v>11728</v>
      </c>
      <c r="AC444" s="231">
        <f t="shared" si="747"/>
        <v>213</v>
      </c>
      <c r="AD444" s="183">
        <f t="shared" si="748"/>
        <v>47</v>
      </c>
      <c r="AE444" s="243">
        <f t="shared" si="749"/>
        <v>10052</v>
      </c>
      <c r="AF444" s="155">
        <v>11257</v>
      </c>
      <c r="AG444" s="184">
        <f t="shared" si="750"/>
        <v>28</v>
      </c>
      <c r="AH444" s="155">
        <v>10739</v>
      </c>
      <c r="AI444" s="184">
        <f t="shared" si="751"/>
        <v>0</v>
      </c>
      <c r="AJ444" s="185">
        <v>203</v>
      </c>
      <c r="AK444" s="186">
        <f t="shared" si="752"/>
        <v>0</v>
      </c>
      <c r="AL444" s="155">
        <v>48</v>
      </c>
      <c r="AM444" s="184">
        <f t="shared" si="753"/>
        <v>0</v>
      </c>
      <c r="AN444" s="155">
        <v>47</v>
      </c>
      <c r="AO444" s="184">
        <f t="shared" si="754"/>
        <v>0</v>
      </c>
      <c r="AP444" s="187">
        <v>0</v>
      </c>
      <c r="AQ444" s="186">
        <f t="shared" si="755"/>
        <v>0</v>
      </c>
      <c r="AR444" s="155">
        <v>984</v>
      </c>
      <c r="AS444" s="184">
        <f t="shared" si="756"/>
        <v>0</v>
      </c>
      <c r="AT444" s="155">
        <v>942</v>
      </c>
      <c r="AU444" s="184">
        <f t="shared" si="757"/>
        <v>0</v>
      </c>
      <c r="AV444" s="188">
        <v>10</v>
      </c>
      <c r="AW444" s="238">
        <v>283</v>
      </c>
      <c r="AX444" s="237">
        <f t="shared" si="732"/>
        <v>44268</v>
      </c>
      <c r="AY444" s="6">
        <v>0</v>
      </c>
      <c r="AZ444" s="238">
        <f t="shared" si="758"/>
        <v>410</v>
      </c>
      <c r="BA444" s="238">
        <f t="shared" si="425"/>
        <v>227</v>
      </c>
      <c r="BB444" s="130">
        <v>0</v>
      </c>
      <c r="BC444" s="27">
        <f t="shared" si="759"/>
        <v>964</v>
      </c>
      <c r="BD444" s="238">
        <f t="shared" si="427"/>
        <v>262</v>
      </c>
      <c r="BE444" s="229">
        <f t="shared" si="760"/>
        <v>44268</v>
      </c>
      <c r="BF444" s="132">
        <f t="shared" si="761"/>
        <v>10</v>
      </c>
      <c r="BG444" s="132">
        <f t="shared" si="762"/>
        <v>5141</v>
      </c>
      <c r="BH444" s="229">
        <f t="shared" si="763"/>
        <v>44268</v>
      </c>
      <c r="BI444" s="132">
        <f t="shared" si="764"/>
        <v>5141</v>
      </c>
      <c r="BJ444" s="1">
        <f t="shared" si="765"/>
        <v>44268</v>
      </c>
      <c r="BK444">
        <f t="shared" si="539"/>
        <v>0</v>
      </c>
      <c r="BL444">
        <f t="shared" si="766"/>
        <v>10</v>
      </c>
      <c r="BM444">
        <f t="shared" si="535"/>
        <v>10</v>
      </c>
      <c r="BN444" s="1">
        <f t="shared" si="536"/>
        <v>44268</v>
      </c>
      <c r="BO444">
        <f t="shared" si="538"/>
        <v>8378</v>
      </c>
      <c r="BP444">
        <f t="shared" si="540"/>
        <v>3958</v>
      </c>
      <c r="BQ444" s="179">
        <f t="shared" si="518"/>
        <v>44268</v>
      </c>
      <c r="BR444">
        <f t="shared" si="519"/>
        <v>11257</v>
      </c>
      <c r="BS444">
        <f t="shared" si="520"/>
        <v>10739</v>
      </c>
      <c r="BT444">
        <f t="shared" si="521"/>
        <v>203</v>
      </c>
      <c r="BU444">
        <v>2</v>
      </c>
      <c r="BV444">
        <f t="shared" si="767"/>
        <v>47</v>
      </c>
      <c r="BW444">
        <f t="shared" ref="BW444:BW457" si="768">+BW443+BV444</f>
        <v>107</v>
      </c>
      <c r="BX444" s="179">
        <f t="shared" si="522"/>
        <v>44268</v>
      </c>
      <c r="BY444">
        <f t="shared" si="523"/>
        <v>48</v>
      </c>
      <c r="BZ444">
        <f t="shared" si="524"/>
        <v>47</v>
      </c>
      <c r="CA444">
        <f t="shared" si="525"/>
        <v>0</v>
      </c>
      <c r="CB444" s="179">
        <f t="shared" si="526"/>
        <v>44268</v>
      </c>
      <c r="CC444">
        <f t="shared" si="527"/>
        <v>984</v>
      </c>
      <c r="CD444">
        <f t="shared" si="528"/>
        <v>942</v>
      </c>
      <c r="CE444">
        <f t="shared" si="529"/>
        <v>10</v>
      </c>
      <c r="CF444" s="179">
        <f t="shared" si="530"/>
        <v>44268</v>
      </c>
      <c r="CG444">
        <f t="shared" si="531"/>
        <v>47</v>
      </c>
      <c r="CH444">
        <f t="shared" si="532"/>
        <v>28</v>
      </c>
      <c r="CI444" s="179">
        <f t="shared" si="533"/>
        <v>44268</v>
      </c>
      <c r="CJ444">
        <f t="shared" si="534"/>
        <v>0</v>
      </c>
      <c r="CK444" s="1">
        <f t="shared" si="485"/>
        <v>44268</v>
      </c>
      <c r="CL444" s="282">
        <f t="shared" si="486"/>
        <v>47</v>
      </c>
      <c r="CM444" s="1">
        <f t="shared" si="487"/>
        <v>44268</v>
      </c>
      <c r="CN444" s="283">
        <f t="shared" si="488"/>
        <v>0</v>
      </c>
      <c r="CO444" s="179"/>
    </row>
    <row r="445" spans="1:93" ht="18" customHeight="1" x14ac:dyDescent="0.55000000000000004">
      <c r="A445" s="179">
        <v>44269</v>
      </c>
      <c r="B445" s="240">
        <v>5</v>
      </c>
      <c r="C445" s="154">
        <f t="shared" ref="C445" si="769">+B445+C444</f>
        <v>5146</v>
      </c>
      <c r="D445" s="154">
        <f t="shared" ref="D445" si="770">+C445-F445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771">+A445</f>
        <v>44269</v>
      </c>
      <c r="AA445" s="230">
        <f t="shared" ref="AA445" si="772">+AF445+AL445+AR445</f>
        <v>12314</v>
      </c>
      <c r="AB445" s="230">
        <f t="shared" ref="AB445" si="773">+AH445+AN445+AT445</f>
        <v>11752</v>
      </c>
      <c r="AC445" s="231">
        <f t="shared" ref="AC445" si="774">+AJ445+AP445+AV445</f>
        <v>213</v>
      </c>
      <c r="AD445" s="183">
        <f t="shared" ref="AD445" si="775">+AF445-AF444</f>
        <v>24</v>
      </c>
      <c r="AE445" s="243">
        <f t="shared" ref="AE445" si="776">+AE444+AD445</f>
        <v>10076</v>
      </c>
      <c r="AF445" s="155">
        <v>11281</v>
      </c>
      <c r="AG445" s="184">
        <f t="shared" ref="AG445" si="777">+AH445-AH444</f>
        <v>16</v>
      </c>
      <c r="AH445" s="155">
        <v>10755</v>
      </c>
      <c r="AI445" s="184">
        <f t="shared" ref="AI445" si="778">+AJ445-AJ444</f>
        <v>0</v>
      </c>
      <c r="AJ445" s="185">
        <v>203</v>
      </c>
      <c r="AK445" s="186">
        <f t="shared" ref="AK445" si="779">+AL445-AL444</f>
        <v>0</v>
      </c>
      <c r="AL445" s="155">
        <v>48</v>
      </c>
      <c r="AM445" s="184">
        <f t="shared" ref="AM445" si="780">+AN445-AN444</f>
        <v>0</v>
      </c>
      <c r="AN445" s="155">
        <v>47</v>
      </c>
      <c r="AO445" s="184">
        <f t="shared" ref="AO445" si="781">+AP445-AP444</f>
        <v>0</v>
      </c>
      <c r="AP445" s="187">
        <v>0</v>
      </c>
      <c r="AQ445" s="186">
        <f t="shared" ref="AQ445" si="782">+AR445-AR444</f>
        <v>1</v>
      </c>
      <c r="AR445" s="155">
        <v>985</v>
      </c>
      <c r="AS445" s="184">
        <f t="shared" ref="AS445" si="783">+AT445-AT444</f>
        <v>8</v>
      </c>
      <c r="AT445" s="155">
        <v>950</v>
      </c>
      <c r="AU445" s="184">
        <f t="shared" ref="AU445" si="784">+AV445-AV444</f>
        <v>0</v>
      </c>
      <c r="AV445" s="188">
        <v>10</v>
      </c>
      <c r="AW445" s="238">
        <v>284</v>
      </c>
      <c r="AX445" s="237">
        <f t="shared" ref="AX445" si="785">+A445</f>
        <v>44269</v>
      </c>
      <c r="AY445" s="6">
        <v>0</v>
      </c>
      <c r="AZ445" s="238">
        <f t="shared" ref="AZ445" si="786">+AZ444+AY445</f>
        <v>410</v>
      </c>
      <c r="BA445" s="238">
        <f t="shared" si="425"/>
        <v>228</v>
      </c>
      <c r="BB445" s="130">
        <v>0</v>
      </c>
      <c r="BC445" s="27">
        <f t="shared" ref="BC445" si="787">+BC444+BB445</f>
        <v>964</v>
      </c>
      <c r="BD445" s="238">
        <f t="shared" si="427"/>
        <v>263</v>
      </c>
      <c r="BE445" s="229">
        <f t="shared" ref="BE445" si="788">+Z445</f>
        <v>44269</v>
      </c>
      <c r="BF445" s="132">
        <f t="shared" ref="BF445" si="789">+B445</f>
        <v>5</v>
      </c>
      <c r="BG445" s="132">
        <f t="shared" ref="BG445" si="790">+BI445</f>
        <v>5146</v>
      </c>
      <c r="BH445" s="229">
        <f t="shared" ref="BH445" si="791">+A445</f>
        <v>44269</v>
      </c>
      <c r="BI445" s="132">
        <f t="shared" ref="BI445" si="792">+C445</f>
        <v>5146</v>
      </c>
      <c r="BJ445" s="1">
        <f t="shared" ref="BJ445" si="793">+BE445</f>
        <v>44269</v>
      </c>
      <c r="BK445">
        <f t="shared" si="539"/>
        <v>0</v>
      </c>
      <c r="BL445">
        <f t="shared" ref="BL445" si="794">+M445</f>
        <v>9</v>
      </c>
      <c r="BM445">
        <f t="shared" si="535"/>
        <v>9</v>
      </c>
      <c r="BN445" s="1">
        <f t="shared" si="536"/>
        <v>44269</v>
      </c>
      <c r="BO445">
        <f t="shared" si="538"/>
        <v>8387</v>
      </c>
      <c r="BP445">
        <f t="shared" si="540"/>
        <v>3967</v>
      </c>
      <c r="BQ445" s="179">
        <f t="shared" si="518"/>
        <v>44269</v>
      </c>
      <c r="BR445">
        <f t="shared" si="519"/>
        <v>11281</v>
      </c>
      <c r="BS445">
        <f t="shared" si="520"/>
        <v>10755</v>
      </c>
      <c r="BT445">
        <f t="shared" si="521"/>
        <v>203</v>
      </c>
      <c r="BU445">
        <v>3</v>
      </c>
      <c r="BV445">
        <f t="shared" si="767"/>
        <v>24</v>
      </c>
      <c r="BW445">
        <f t="shared" si="768"/>
        <v>131</v>
      </c>
      <c r="BX445" s="179">
        <f t="shared" si="522"/>
        <v>44269</v>
      </c>
      <c r="BY445">
        <f t="shared" si="523"/>
        <v>48</v>
      </c>
      <c r="BZ445">
        <f t="shared" si="524"/>
        <v>47</v>
      </c>
      <c r="CA445">
        <f t="shared" si="525"/>
        <v>0</v>
      </c>
      <c r="CB445" s="179">
        <f t="shared" si="526"/>
        <v>44269</v>
      </c>
      <c r="CC445">
        <f t="shared" si="527"/>
        <v>985</v>
      </c>
      <c r="CD445">
        <f t="shared" si="528"/>
        <v>950</v>
      </c>
      <c r="CE445">
        <f t="shared" si="529"/>
        <v>10</v>
      </c>
      <c r="CF445" s="179">
        <f t="shared" si="530"/>
        <v>44269</v>
      </c>
      <c r="CG445">
        <f t="shared" si="531"/>
        <v>24</v>
      </c>
      <c r="CH445">
        <f t="shared" si="532"/>
        <v>16</v>
      </c>
      <c r="CI445" s="179">
        <f t="shared" si="533"/>
        <v>44269</v>
      </c>
      <c r="CJ445">
        <f t="shared" si="534"/>
        <v>0</v>
      </c>
      <c r="CK445" s="1">
        <f t="shared" ref="CK445:CK508" si="795">+Z445</f>
        <v>44269</v>
      </c>
      <c r="CL445" s="282">
        <f t="shared" ref="CL445:CL508" si="796">+AD445</f>
        <v>24</v>
      </c>
      <c r="CM445" s="1">
        <f t="shared" ref="CM445:CM508" si="797">+Z445</f>
        <v>44269</v>
      </c>
      <c r="CN445" s="283">
        <f t="shared" ref="CN445:CN508" si="798">+AI445</f>
        <v>0</v>
      </c>
      <c r="CO445" s="179"/>
    </row>
    <row r="446" spans="1:93" ht="18" customHeight="1" x14ac:dyDescent="0.55000000000000004">
      <c r="A446" s="179">
        <v>44270</v>
      </c>
      <c r="B446" s="240">
        <v>13</v>
      </c>
      <c r="C446" s="154">
        <f t="shared" ref="C446" si="799">+B446+C445</f>
        <v>5159</v>
      </c>
      <c r="D446" s="154">
        <f t="shared" ref="D446" si="800">+C446-F446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801">+A446</f>
        <v>44270</v>
      </c>
      <c r="AA446" s="230">
        <f t="shared" ref="AA446" si="802">+AF446+AL446+AR446</f>
        <v>12349</v>
      </c>
      <c r="AB446" s="230">
        <f t="shared" ref="AB446" si="803">+AH446+AN446+AT446</f>
        <v>11767</v>
      </c>
      <c r="AC446" s="231">
        <f t="shared" ref="AC446" si="804">+AJ446+AP446+AV446</f>
        <v>213</v>
      </c>
      <c r="AD446" s="183">
        <f t="shared" ref="AD446" si="805">+AF446-AF445</f>
        <v>30</v>
      </c>
      <c r="AE446" s="243">
        <f t="shared" ref="AE446" si="806">+AE445+AD446</f>
        <v>10106</v>
      </c>
      <c r="AF446" s="155">
        <v>11311</v>
      </c>
      <c r="AG446" s="184">
        <f t="shared" ref="AG446:AG447" si="807">+AH446-AH445</f>
        <v>14</v>
      </c>
      <c r="AH446" s="155">
        <v>10769</v>
      </c>
      <c r="AI446" s="184">
        <f t="shared" ref="AI446" si="808">+AJ446-AJ445</f>
        <v>0</v>
      </c>
      <c r="AJ446" s="185">
        <v>203</v>
      </c>
      <c r="AK446" s="186">
        <f t="shared" ref="AK446" si="809">+AL446-AL445</f>
        <v>0</v>
      </c>
      <c r="AL446" s="155">
        <v>48</v>
      </c>
      <c r="AM446" s="184">
        <f t="shared" ref="AM446" si="810">+AN446-AN445</f>
        <v>0</v>
      </c>
      <c r="AN446" s="155">
        <v>47</v>
      </c>
      <c r="AO446" s="184">
        <f t="shared" ref="AO446" si="811">+AP446-AP445</f>
        <v>0</v>
      </c>
      <c r="AP446" s="187">
        <v>0</v>
      </c>
      <c r="AQ446" s="186">
        <f t="shared" ref="AQ446" si="812">+AR446-AR445</f>
        <v>5</v>
      </c>
      <c r="AR446" s="155">
        <v>990</v>
      </c>
      <c r="AS446" s="184">
        <f t="shared" ref="AS446" si="813">+AT446-AT445</f>
        <v>1</v>
      </c>
      <c r="AT446" s="155">
        <v>951</v>
      </c>
      <c r="AU446" s="184">
        <f t="shared" ref="AU446" si="814">+AV446-AV445</f>
        <v>0</v>
      </c>
      <c r="AV446" s="188">
        <v>10</v>
      </c>
      <c r="AW446" s="238">
        <v>285</v>
      </c>
      <c r="AX446" s="237">
        <f t="shared" ref="AX446" si="815">+A446</f>
        <v>44270</v>
      </c>
      <c r="AY446" s="6">
        <v>0</v>
      </c>
      <c r="AZ446" s="238">
        <f t="shared" ref="AZ446" si="816">+AZ445+AY446</f>
        <v>410</v>
      </c>
      <c r="BA446" s="238">
        <f t="shared" si="425"/>
        <v>229</v>
      </c>
      <c r="BB446" s="130">
        <v>0</v>
      </c>
      <c r="BC446" s="27">
        <f t="shared" ref="BC446" si="817">+BC445+BB446</f>
        <v>964</v>
      </c>
      <c r="BD446" s="238">
        <f t="shared" si="427"/>
        <v>264</v>
      </c>
      <c r="BE446" s="229">
        <f t="shared" ref="BE446" si="818">+Z446</f>
        <v>44270</v>
      </c>
      <c r="BF446" s="132">
        <f t="shared" ref="BF446" si="819">+B446</f>
        <v>13</v>
      </c>
      <c r="BG446" s="132">
        <f t="shared" ref="BG446" si="820">+BI446</f>
        <v>5159</v>
      </c>
      <c r="BH446" s="229">
        <f t="shared" ref="BH446" si="821">+A446</f>
        <v>44270</v>
      </c>
      <c r="BI446" s="132">
        <f t="shared" ref="BI446" si="822">+C446</f>
        <v>5159</v>
      </c>
      <c r="BJ446" s="1">
        <f t="shared" ref="BJ446" si="823">+BE446</f>
        <v>44270</v>
      </c>
      <c r="BK446">
        <f t="shared" si="539"/>
        <v>0</v>
      </c>
      <c r="BL446">
        <f t="shared" ref="BL446" si="824">+M446</f>
        <v>7</v>
      </c>
      <c r="BM446">
        <f t="shared" si="535"/>
        <v>7</v>
      </c>
      <c r="BN446" s="1">
        <f t="shared" si="536"/>
        <v>44270</v>
      </c>
      <c r="BO446">
        <f t="shared" si="538"/>
        <v>8394</v>
      </c>
      <c r="BP446">
        <f t="shared" si="540"/>
        <v>3974</v>
      </c>
      <c r="BQ446" s="179">
        <f t="shared" si="518"/>
        <v>44270</v>
      </c>
      <c r="BR446">
        <f t="shared" si="519"/>
        <v>11311</v>
      </c>
      <c r="BS446">
        <f t="shared" si="520"/>
        <v>10769</v>
      </c>
      <c r="BT446">
        <f t="shared" si="521"/>
        <v>203</v>
      </c>
      <c r="BU446">
        <v>4</v>
      </c>
      <c r="BV446">
        <f t="shared" si="767"/>
        <v>30</v>
      </c>
      <c r="BW446">
        <f t="shared" si="768"/>
        <v>161</v>
      </c>
      <c r="BX446" s="179">
        <f t="shared" si="522"/>
        <v>44270</v>
      </c>
      <c r="BY446">
        <f t="shared" si="523"/>
        <v>48</v>
      </c>
      <c r="BZ446">
        <f t="shared" si="524"/>
        <v>47</v>
      </c>
      <c r="CA446">
        <f t="shared" si="525"/>
        <v>0</v>
      </c>
      <c r="CB446" s="179">
        <f t="shared" si="526"/>
        <v>44270</v>
      </c>
      <c r="CC446">
        <f t="shared" si="527"/>
        <v>990</v>
      </c>
      <c r="CD446">
        <f t="shared" si="528"/>
        <v>951</v>
      </c>
      <c r="CE446">
        <f t="shared" si="529"/>
        <v>10</v>
      </c>
      <c r="CF446" s="179">
        <f t="shared" si="530"/>
        <v>44270</v>
      </c>
      <c r="CG446">
        <f t="shared" si="531"/>
        <v>30</v>
      </c>
      <c r="CH446">
        <f t="shared" si="532"/>
        <v>14</v>
      </c>
      <c r="CI446" s="179">
        <f t="shared" si="533"/>
        <v>44270</v>
      </c>
      <c r="CJ446">
        <f t="shared" si="534"/>
        <v>0</v>
      </c>
      <c r="CK446" s="1">
        <f t="shared" si="795"/>
        <v>44270</v>
      </c>
      <c r="CL446" s="282">
        <f t="shared" si="796"/>
        <v>30</v>
      </c>
      <c r="CM446" s="1">
        <f t="shared" si="797"/>
        <v>44270</v>
      </c>
      <c r="CN446" s="283">
        <f t="shared" si="798"/>
        <v>0</v>
      </c>
      <c r="CO446" s="179"/>
    </row>
    <row r="447" spans="1:93" ht="18" customHeight="1" x14ac:dyDescent="0.55000000000000004">
      <c r="A447" s="179">
        <v>44271</v>
      </c>
      <c r="B447" s="240">
        <v>4</v>
      </c>
      <c r="C447" s="154">
        <f t="shared" ref="C447" si="825">+B447+C446</f>
        <v>5163</v>
      </c>
      <c r="D447" s="154">
        <f t="shared" ref="D447" si="826">+C447-F447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827">+A447</f>
        <v>44271</v>
      </c>
      <c r="AA447" s="230">
        <f t="shared" ref="AA447" si="828">+AF447+AL447+AR447</f>
        <v>12367</v>
      </c>
      <c r="AB447" s="230">
        <f t="shared" ref="AB447" si="829">+AH447+AN447+AT447</f>
        <v>11784</v>
      </c>
      <c r="AC447" s="231">
        <f t="shared" ref="AC447" si="830">+AJ447+AP447+AV447</f>
        <v>213</v>
      </c>
      <c r="AD447" s="183">
        <f t="shared" ref="AD447" si="831">+AF447-AF446</f>
        <v>18</v>
      </c>
      <c r="AE447" s="243">
        <f t="shared" ref="AE447" si="832">+AE446+AD447</f>
        <v>10124</v>
      </c>
      <c r="AF447" s="155">
        <v>11329</v>
      </c>
      <c r="AG447" s="184">
        <f t="shared" si="807"/>
        <v>17</v>
      </c>
      <c r="AH447" s="155">
        <v>10786</v>
      </c>
      <c r="AI447" s="184">
        <f t="shared" ref="AI447" si="833">+AJ447-AJ446</f>
        <v>0</v>
      </c>
      <c r="AJ447" s="185">
        <v>203</v>
      </c>
      <c r="AK447" s="186">
        <f t="shared" ref="AK447" si="834">+AL447-AL446</f>
        <v>0</v>
      </c>
      <c r="AL447" s="155">
        <v>48</v>
      </c>
      <c r="AM447" s="184">
        <f t="shared" ref="AM447" si="835">+AN447-AN446</f>
        <v>0</v>
      </c>
      <c r="AN447" s="155">
        <v>47</v>
      </c>
      <c r="AO447" s="184">
        <f t="shared" ref="AO447" si="836">+AP447-AP446</f>
        <v>0</v>
      </c>
      <c r="AP447" s="187">
        <v>0</v>
      </c>
      <c r="AQ447" s="186">
        <f t="shared" ref="AQ447" si="837">+AR447-AR446</f>
        <v>0</v>
      </c>
      <c r="AR447" s="155">
        <v>990</v>
      </c>
      <c r="AS447" s="184">
        <f t="shared" ref="AS447" si="838">+AT447-AT446</f>
        <v>0</v>
      </c>
      <c r="AT447" s="155">
        <v>951</v>
      </c>
      <c r="AU447" s="184">
        <f t="shared" ref="AU447" si="839">+AV447-AV446</f>
        <v>0</v>
      </c>
      <c r="AV447" s="188">
        <v>10</v>
      </c>
      <c r="AW447" s="238">
        <v>286</v>
      </c>
      <c r="AX447" s="237">
        <f t="shared" ref="AX447:AX448" si="840">+A447</f>
        <v>44271</v>
      </c>
      <c r="AY447" s="6">
        <v>0</v>
      </c>
      <c r="AZ447" s="238">
        <f t="shared" ref="AZ447" si="841">+AZ446+AY447</f>
        <v>410</v>
      </c>
      <c r="BA447" s="238">
        <f t="shared" si="425"/>
        <v>230</v>
      </c>
      <c r="BB447" s="130">
        <v>0</v>
      </c>
      <c r="BC447" s="27">
        <f t="shared" ref="BC447" si="842">+BC446+BB447</f>
        <v>964</v>
      </c>
      <c r="BD447" s="238">
        <f t="shared" si="427"/>
        <v>265</v>
      </c>
      <c r="BE447" s="229">
        <f t="shared" ref="BE447" si="843">+Z447</f>
        <v>44271</v>
      </c>
      <c r="BF447" s="132">
        <f t="shared" ref="BF447" si="844">+B447</f>
        <v>4</v>
      </c>
      <c r="BG447" s="132">
        <f t="shared" ref="BG447" si="845">+BI447</f>
        <v>5163</v>
      </c>
      <c r="BH447" s="229">
        <f t="shared" ref="BH447" si="846">+A447</f>
        <v>44271</v>
      </c>
      <c r="BI447" s="132">
        <f t="shared" ref="BI447" si="847">+C447</f>
        <v>5163</v>
      </c>
      <c r="BJ447" s="1">
        <f t="shared" ref="BJ447" si="848">+BE447</f>
        <v>44271</v>
      </c>
      <c r="BK447">
        <f t="shared" si="539"/>
        <v>0</v>
      </c>
      <c r="BL447">
        <f t="shared" ref="BL447" si="849">+M447</f>
        <v>15</v>
      </c>
      <c r="BM447">
        <f t="shared" si="535"/>
        <v>15</v>
      </c>
      <c r="BN447" s="1">
        <f t="shared" si="536"/>
        <v>44271</v>
      </c>
      <c r="BO447">
        <f t="shared" si="538"/>
        <v>8409</v>
      </c>
      <c r="BP447">
        <f t="shared" si="540"/>
        <v>3989</v>
      </c>
      <c r="BQ447" s="179">
        <f t="shared" si="518"/>
        <v>44271</v>
      </c>
      <c r="BR447">
        <f t="shared" si="519"/>
        <v>11329</v>
      </c>
      <c r="BS447">
        <f t="shared" si="520"/>
        <v>10786</v>
      </c>
      <c r="BT447">
        <f t="shared" si="521"/>
        <v>203</v>
      </c>
      <c r="BU447">
        <v>5</v>
      </c>
      <c r="BV447">
        <f t="shared" si="767"/>
        <v>18</v>
      </c>
      <c r="BW447">
        <f t="shared" si="768"/>
        <v>179</v>
      </c>
      <c r="BX447" s="179">
        <f t="shared" si="522"/>
        <v>44271</v>
      </c>
      <c r="BY447">
        <f t="shared" si="523"/>
        <v>48</v>
      </c>
      <c r="BZ447">
        <f t="shared" si="524"/>
        <v>47</v>
      </c>
      <c r="CA447">
        <f t="shared" si="525"/>
        <v>0</v>
      </c>
      <c r="CB447" s="179">
        <f t="shared" si="526"/>
        <v>44271</v>
      </c>
      <c r="CC447">
        <f t="shared" si="527"/>
        <v>990</v>
      </c>
      <c r="CD447">
        <f t="shared" si="528"/>
        <v>951</v>
      </c>
      <c r="CE447">
        <f t="shared" si="529"/>
        <v>10</v>
      </c>
      <c r="CF447" s="179">
        <f t="shared" si="530"/>
        <v>44271</v>
      </c>
      <c r="CG447">
        <f t="shared" si="531"/>
        <v>18</v>
      </c>
      <c r="CH447">
        <f t="shared" si="532"/>
        <v>17</v>
      </c>
      <c r="CI447" s="179">
        <f t="shared" si="533"/>
        <v>44271</v>
      </c>
      <c r="CJ447">
        <f t="shared" si="534"/>
        <v>0</v>
      </c>
      <c r="CK447" s="1">
        <f t="shared" si="795"/>
        <v>44271</v>
      </c>
      <c r="CL447" s="282">
        <f t="shared" si="796"/>
        <v>18</v>
      </c>
      <c r="CM447" s="1">
        <f t="shared" si="797"/>
        <v>44271</v>
      </c>
      <c r="CN447" s="283">
        <f t="shared" si="798"/>
        <v>0</v>
      </c>
      <c r="CO447" s="179"/>
    </row>
    <row r="448" spans="1:93" ht="18" customHeight="1" x14ac:dyDescent="0.55000000000000004">
      <c r="A448" s="179">
        <v>44272</v>
      </c>
      <c r="B448" s="240">
        <v>6</v>
      </c>
      <c r="C448" s="154">
        <f t="shared" ref="C448" si="850">+B448+C447</f>
        <v>5169</v>
      </c>
      <c r="D448" s="154">
        <f t="shared" ref="D448" si="851">+C448-F448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852">+A448</f>
        <v>44272</v>
      </c>
      <c r="AA448" s="230">
        <f t="shared" ref="AA448" si="853">+AF448+AL448+AR448</f>
        <v>12378</v>
      </c>
      <c r="AB448" s="230">
        <f t="shared" ref="AB448" si="854">+AH448+AN448+AT448</f>
        <v>11812</v>
      </c>
      <c r="AC448" s="231">
        <f t="shared" ref="AC448" si="855">+AJ448+AP448+AV448</f>
        <v>213</v>
      </c>
      <c r="AD448" s="183">
        <f t="shared" ref="AD448" si="856">+AF448-AF447</f>
        <v>11</v>
      </c>
      <c r="AE448" s="243">
        <f t="shared" ref="AE448" si="857">+AE447+AD448</f>
        <v>10135</v>
      </c>
      <c r="AF448" s="155">
        <v>11340</v>
      </c>
      <c r="AG448" s="184">
        <f t="shared" ref="AG448" si="858">+AH448-AH447</f>
        <v>23</v>
      </c>
      <c r="AH448" s="155">
        <v>10809</v>
      </c>
      <c r="AI448" s="184">
        <f t="shared" ref="AI448" si="859">+AJ448-AJ447</f>
        <v>0</v>
      </c>
      <c r="AJ448" s="185">
        <v>203</v>
      </c>
      <c r="AK448" s="186">
        <f t="shared" ref="AK448" si="860">+AL448-AL447</f>
        <v>0</v>
      </c>
      <c r="AL448" s="155">
        <v>48</v>
      </c>
      <c r="AM448" s="184">
        <f t="shared" ref="AM448" si="861">+AN448-AN447</f>
        <v>0</v>
      </c>
      <c r="AN448" s="155">
        <v>47</v>
      </c>
      <c r="AO448" s="184">
        <f t="shared" ref="AO448" si="862">+AP448-AP447</f>
        <v>0</v>
      </c>
      <c r="AP448" s="187">
        <v>0</v>
      </c>
      <c r="AQ448" s="186">
        <f t="shared" ref="AQ448" si="863">+AR448-AR447</f>
        <v>0</v>
      </c>
      <c r="AR448" s="155">
        <v>990</v>
      </c>
      <c r="AS448" s="184">
        <f t="shared" ref="AS448:AS449" si="864">+AT448-AT447</f>
        <v>5</v>
      </c>
      <c r="AT448" s="155">
        <v>956</v>
      </c>
      <c r="AU448" s="184">
        <f t="shared" ref="AU448" si="865">+AV448-AV447</f>
        <v>0</v>
      </c>
      <c r="AV448" s="188">
        <v>10</v>
      </c>
      <c r="AW448" s="238">
        <v>287</v>
      </c>
      <c r="AX448" s="237">
        <f t="shared" si="840"/>
        <v>44272</v>
      </c>
      <c r="AY448" s="6">
        <v>0</v>
      </c>
      <c r="AZ448" s="238">
        <f t="shared" ref="AZ448" si="866">+AZ447+AY448</f>
        <v>410</v>
      </c>
      <c r="BA448" s="238">
        <f t="shared" si="425"/>
        <v>231</v>
      </c>
      <c r="BB448" s="130">
        <v>0</v>
      </c>
      <c r="BC448" s="27">
        <f t="shared" ref="BC448" si="867">+BC447+BB448</f>
        <v>964</v>
      </c>
      <c r="BD448" s="238">
        <f t="shared" si="427"/>
        <v>266</v>
      </c>
      <c r="BE448" s="229">
        <f t="shared" ref="BE448" si="868">+Z448</f>
        <v>44272</v>
      </c>
      <c r="BF448" s="132">
        <f t="shared" ref="BF448" si="869">+B448</f>
        <v>6</v>
      </c>
      <c r="BG448" s="132">
        <f t="shared" ref="BG448" si="870">+BI448</f>
        <v>5169</v>
      </c>
      <c r="BH448" s="229">
        <f t="shared" ref="BH448" si="871">+A448</f>
        <v>44272</v>
      </c>
      <c r="BI448" s="132">
        <f t="shared" ref="BI448" si="872">+C448</f>
        <v>5169</v>
      </c>
      <c r="BJ448" s="1">
        <f t="shared" ref="BJ448" si="873">+BE448</f>
        <v>44272</v>
      </c>
      <c r="BK448">
        <f t="shared" si="539"/>
        <v>0</v>
      </c>
      <c r="BL448">
        <f t="shared" ref="BL448" si="874">+M448</f>
        <v>6</v>
      </c>
      <c r="BM448">
        <f t="shared" si="535"/>
        <v>6</v>
      </c>
      <c r="BN448" s="1">
        <f t="shared" si="536"/>
        <v>44272</v>
      </c>
      <c r="BO448">
        <f t="shared" si="538"/>
        <v>8415</v>
      </c>
      <c r="BP448">
        <f t="shared" si="540"/>
        <v>3995</v>
      </c>
      <c r="BQ448" s="179">
        <f t="shared" si="518"/>
        <v>44272</v>
      </c>
      <c r="BR448">
        <f t="shared" si="519"/>
        <v>11340</v>
      </c>
      <c r="BS448">
        <f t="shared" si="520"/>
        <v>10809</v>
      </c>
      <c r="BT448">
        <f t="shared" si="521"/>
        <v>203</v>
      </c>
      <c r="BU448">
        <v>6</v>
      </c>
      <c r="BV448">
        <f t="shared" si="767"/>
        <v>11</v>
      </c>
      <c r="BW448">
        <f t="shared" si="768"/>
        <v>190</v>
      </c>
      <c r="BX448" s="179">
        <f t="shared" si="522"/>
        <v>44272</v>
      </c>
      <c r="BY448">
        <f t="shared" si="523"/>
        <v>48</v>
      </c>
      <c r="BZ448">
        <f t="shared" si="524"/>
        <v>47</v>
      </c>
      <c r="CA448">
        <f t="shared" si="525"/>
        <v>0</v>
      </c>
      <c r="CB448" s="179">
        <f t="shared" si="526"/>
        <v>44272</v>
      </c>
      <c r="CC448">
        <f t="shared" si="527"/>
        <v>990</v>
      </c>
      <c r="CD448">
        <f t="shared" si="528"/>
        <v>956</v>
      </c>
      <c r="CE448">
        <f t="shared" si="529"/>
        <v>10</v>
      </c>
      <c r="CF448" s="179">
        <f t="shared" si="530"/>
        <v>44272</v>
      </c>
      <c r="CG448">
        <f t="shared" si="531"/>
        <v>11</v>
      </c>
      <c r="CH448">
        <f t="shared" si="532"/>
        <v>23</v>
      </c>
      <c r="CI448" s="179">
        <f t="shared" si="533"/>
        <v>44272</v>
      </c>
      <c r="CJ448">
        <f t="shared" si="534"/>
        <v>0</v>
      </c>
      <c r="CK448" s="1">
        <f t="shared" si="795"/>
        <v>44272</v>
      </c>
      <c r="CL448" s="282">
        <f t="shared" si="796"/>
        <v>11</v>
      </c>
      <c r="CM448" s="1">
        <f t="shared" si="797"/>
        <v>44272</v>
      </c>
      <c r="CN448" s="283">
        <f t="shared" si="798"/>
        <v>0</v>
      </c>
      <c r="CO448" s="179"/>
    </row>
    <row r="449" spans="1:93" ht="18" customHeight="1" x14ac:dyDescent="0.55000000000000004">
      <c r="A449" s="179">
        <v>44273</v>
      </c>
      <c r="B449" s="240">
        <v>10</v>
      </c>
      <c r="C449" s="154">
        <f t="shared" ref="C449" si="875">+B449+C448</f>
        <v>5179</v>
      </c>
      <c r="D449" s="154">
        <f t="shared" ref="D449" si="876">+C449-F449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877">+A449</f>
        <v>44273</v>
      </c>
      <c r="AA449" s="230">
        <f t="shared" ref="AA449" si="878">+AF449+AL449+AR449</f>
        <v>12396</v>
      </c>
      <c r="AB449" s="230">
        <f t="shared" ref="AB449" si="879">+AH449+AN449+AT449</f>
        <v>11829</v>
      </c>
      <c r="AC449" s="231">
        <f t="shared" ref="AC449" si="880">+AJ449+AP449+AV449</f>
        <v>213</v>
      </c>
      <c r="AD449" s="183">
        <f t="shared" ref="AD449" si="881">+AF449-AF448</f>
        <v>10</v>
      </c>
      <c r="AE449" s="243">
        <f t="shared" ref="AE449" si="882">+AE448+AD449</f>
        <v>10145</v>
      </c>
      <c r="AF449" s="155">
        <v>11350</v>
      </c>
      <c r="AG449" s="184">
        <f t="shared" ref="AG449" si="883">+AH449-AH448</f>
        <v>15</v>
      </c>
      <c r="AH449" s="155">
        <v>10824</v>
      </c>
      <c r="AI449" s="184">
        <f t="shared" ref="AI449" si="884">+AJ449-AJ448</f>
        <v>0</v>
      </c>
      <c r="AJ449" s="185">
        <v>203</v>
      </c>
      <c r="AK449" s="186">
        <f t="shared" ref="AK449" si="885">+AL449-AL448</f>
        <v>0</v>
      </c>
      <c r="AL449" s="155">
        <v>48</v>
      </c>
      <c r="AM449" s="184">
        <f t="shared" ref="AM449" si="886">+AN449-AN448</f>
        <v>0</v>
      </c>
      <c r="AN449" s="155">
        <v>47</v>
      </c>
      <c r="AO449" s="184">
        <f t="shared" ref="AO449" si="887">+AP449-AP448</f>
        <v>0</v>
      </c>
      <c r="AP449" s="187">
        <v>0</v>
      </c>
      <c r="AQ449" s="186">
        <f t="shared" ref="AQ449" si="888">+AR449-AR448</f>
        <v>8</v>
      </c>
      <c r="AR449" s="155">
        <v>998</v>
      </c>
      <c r="AS449" s="184">
        <f t="shared" si="864"/>
        <v>2</v>
      </c>
      <c r="AT449" s="155">
        <v>958</v>
      </c>
      <c r="AU449" s="184">
        <f t="shared" ref="AU449" si="889">+AV449-AV448</f>
        <v>0</v>
      </c>
      <c r="AV449" s="188">
        <v>10</v>
      </c>
      <c r="AW449" s="238">
        <v>288</v>
      </c>
      <c r="AX449" s="237">
        <f t="shared" ref="AX449" si="890">+A449</f>
        <v>44273</v>
      </c>
      <c r="AY449" s="6">
        <v>0</v>
      </c>
      <c r="AZ449" s="238">
        <f t="shared" ref="AZ449" si="891">+AZ448+AY449</f>
        <v>410</v>
      </c>
      <c r="BA449" s="238">
        <f t="shared" si="425"/>
        <v>232</v>
      </c>
      <c r="BB449" s="130">
        <v>0</v>
      </c>
      <c r="BC449" s="27">
        <f t="shared" ref="BC449" si="892">+BC448+BB449</f>
        <v>964</v>
      </c>
      <c r="BD449" s="238">
        <f t="shared" si="427"/>
        <v>267</v>
      </c>
      <c r="BE449" s="229">
        <f t="shared" ref="BE449" si="893">+Z449</f>
        <v>44273</v>
      </c>
      <c r="BF449" s="132">
        <f t="shared" ref="BF449" si="894">+B449</f>
        <v>10</v>
      </c>
      <c r="BG449" s="132">
        <f t="shared" ref="BG449" si="895">+BI449</f>
        <v>5179</v>
      </c>
      <c r="BH449" s="229">
        <f t="shared" ref="BH449" si="896">+A449</f>
        <v>44273</v>
      </c>
      <c r="BI449" s="132">
        <f t="shared" ref="BI449" si="897">+C449</f>
        <v>5179</v>
      </c>
      <c r="BJ449" s="1">
        <f t="shared" ref="BJ449" si="898">+BE449</f>
        <v>44273</v>
      </c>
      <c r="BK449">
        <f t="shared" si="539"/>
        <v>0</v>
      </c>
      <c r="BL449">
        <f t="shared" ref="BL449" si="899">+M449</f>
        <v>5</v>
      </c>
      <c r="BM449">
        <f t="shared" si="535"/>
        <v>5</v>
      </c>
      <c r="BN449" s="1">
        <f t="shared" si="536"/>
        <v>44273</v>
      </c>
      <c r="BO449">
        <f t="shared" si="538"/>
        <v>8420</v>
      </c>
      <c r="BP449">
        <f t="shared" si="540"/>
        <v>4000</v>
      </c>
      <c r="BQ449" s="179">
        <f t="shared" si="518"/>
        <v>44273</v>
      </c>
      <c r="BR449">
        <f t="shared" si="519"/>
        <v>11350</v>
      </c>
      <c r="BS449">
        <f t="shared" si="520"/>
        <v>10824</v>
      </c>
      <c r="BT449">
        <f t="shared" si="521"/>
        <v>203</v>
      </c>
      <c r="BU449">
        <v>7</v>
      </c>
      <c r="BV449">
        <f t="shared" si="767"/>
        <v>10</v>
      </c>
      <c r="BW449">
        <f t="shared" si="768"/>
        <v>200</v>
      </c>
      <c r="BX449" s="179">
        <f t="shared" si="522"/>
        <v>44273</v>
      </c>
      <c r="BY449">
        <f t="shared" si="523"/>
        <v>48</v>
      </c>
      <c r="BZ449">
        <f t="shared" si="524"/>
        <v>47</v>
      </c>
      <c r="CA449">
        <f t="shared" si="525"/>
        <v>0</v>
      </c>
      <c r="CB449" s="179">
        <f t="shared" si="526"/>
        <v>44273</v>
      </c>
      <c r="CC449">
        <f t="shared" si="527"/>
        <v>998</v>
      </c>
      <c r="CD449">
        <f t="shared" si="528"/>
        <v>958</v>
      </c>
      <c r="CE449">
        <f t="shared" si="529"/>
        <v>10</v>
      </c>
      <c r="CF449" s="179">
        <f t="shared" si="530"/>
        <v>44273</v>
      </c>
      <c r="CG449">
        <f t="shared" si="531"/>
        <v>10</v>
      </c>
      <c r="CH449">
        <f t="shared" si="532"/>
        <v>15</v>
      </c>
      <c r="CI449" s="179">
        <f t="shared" si="533"/>
        <v>44273</v>
      </c>
      <c r="CJ449">
        <f t="shared" si="534"/>
        <v>0</v>
      </c>
      <c r="CK449" s="1">
        <f t="shared" si="795"/>
        <v>44273</v>
      </c>
      <c r="CL449" s="282">
        <f t="shared" si="796"/>
        <v>10</v>
      </c>
      <c r="CM449" s="1">
        <f t="shared" si="797"/>
        <v>44273</v>
      </c>
      <c r="CN449" s="283">
        <f t="shared" si="798"/>
        <v>0</v>
      </c>
      <c r="CO449" s="179"/>
    </row>
    <row r="450" spans="1:93" ht="18" customHeight="1" x14ac:dyDescent="0.55000000000000004">
      <c r="A450" s="179">
        <v>44274</v>
      </c>
      <c r="B450" s="240">
        <v>4</v>
      </c>
      <c r="C450" s="154">
        <f t="shared" ref="C450" si="900">+B450+C449</f>
        <v>5183</v>
      </c>
      <c r="D450" s="154">
        <f t="shared" ref="D450" si="901">+C450-F450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902">+A450</f>
        <v>44274</v>
      </c>
      <c r="AA450" s="230">
        <f t="shared" ref="AA450" si="903">+AF450+AL450+AR450</f>
        <v>12415</v>
      </c>
      <c r="AB450" s="230">
        <f t="shared" ref="AB450" si="904">+AH450+AN450+AT450</f>
        <v>11843</v>
      </c>
      <c r="AC450" s="231">
        <f t="shared" ref="AC450" si="905">+AJ450+AP450+AV450</f>
        <v>213</v>
      </c>
      <c r="AD450" s="183">
        <f t="shared" ref="AD450" si="906">+AF450-AF449</f>
        <v>13</v>
      </c>
      <c r="AE450" s="243">
        <f t="shared" ref="AE450" si="907">+AE449+AD450</f>
        <v>10158</v>
      </c>
      <c r="AF450" s="155">
        <v>11363</v>
      </c>
      <c r="AG450" s="184">
        <f t="shared" ref="AG450" si="908">+AH450-AH449</f>
        <v>13</v>
      </c>
      <c r="AH450" s="155">
        <v>10837</v>
      </c>
      <c r="AI450" s="184">
        <f t="shared" ref="AI450:AI451" si="909">+AJ450-AJ449</f>
        <v>0</v>
      </c>
      <c r="AJ450" s="185">
        <v>203</v>
      </c>
      <c r="AK450" s="186">
        <f t="shared" ref="AK450" si="910">+AL450-AL449</f>
        <v>0</v>
      </c>
      <c r="AL450" s="155">
        <v>48</v>
      </c>
      <c r="AM450" s="184">
        <f t="shared" ref="AM450" si="911">+AN450-AN449</f>
        <v>0</v>
      </c>
      <c r="AN450" s="155">
        <v>47</v>
      </c>
      <c r="AO450" s="184">
        <f t="shared" ref="AO450" si="912">+AP450-AP449</f>
        <v>0</v>
      </c>
      <c r="AP450" s="187">
        <v>0</v>
      </c>
      <c r="AQ450" s="186">
        <f t="shared" ref="AQ450" si="913">+AR450-AR449</f>
        <v>6</v>
      </c>
      <c r="AR450" s="155">
        <v>1004</v>
      </c>
      <c r="AS450" s="184">
        <f t="shared" ref="AS450:AS457" si="914">+AT450-AT449</f>
        <v>1</v>
      </c>
      <c r="AT450" s="155">
        <v>959</v>
      </c>
      <c r="AU450" s="184">
        <f t="shared" ref="AU450" si="915">+AV450-AV449</f>
        <v>0</v>
      </c>
      <c r="AV450" s="188">
        <v>10</v>
      </c>
      <c r="AW450" s="238">
        <v>289</v>
      </c>
      <c r="AX450" s="237">
        <f t="shared" ref="AX450:AX451" si="916">+A450</f>
        <v>44274</v>
      </c>
      <c r="AY450" s="6">
        <v>0</v>
      </c>
      <c r="AZ450" s="238">
        <f t="shared" ref="AZ450" si="917">+AZ449+AY450</f>
        <v>410</v>
      </c>
      <c r="BA450" s="238">
        <f t="shared" si="425"/>
        <v>233</v>
      </c>
      <c r="BB450" s="130">
        <v>0</v>
      </c>
      <c r="BC450" s="27">
        <f t="shared" ref="BC450" si="918">+BC449+BB450</f>
        <v>964</v>
      </c>
      <c r="BD450" s="238">
        <f t="shared" si="427"/>
        <v>268</v>
      </c>
      <c r="BE450" s="229">
        <f t="shared" ref="BE450" si="919">+Z450</f>
        <v>44274</v>
      </c>
      <c r="BF450" s="132">
        <f t="shared" ref="BF450" si="920">+B450</f>
        <v>4</v>
      </c>
      <c r="BG450" s="132">
        <f t="shared" ref="BG450" si="921">+BI450</f>
        <v>5183</v>
      </c>
      <c r="BH450" s="229">
        <f t="shared" ref="BH450" si="922">+A450</f>
        <v>44274</v>
      </c>
      <c r="BI450" s="132">
        <f t="shared" ref="BI450" si="923">+C450</f>
        <v>5183</v>
      </c>
      <c r="BJ450" s="1">
        <f t="shared" ref="BJ450" si="924">+BE450</f>
        <v>44274</v>
      </c>
      <c r="BK450">
        <f t="shared" si="539"/>
        <v>0</v>
      </c>
      <c r="BL450">
        <f t="shared" ref="BL450" si="925">+M450</f>
        <v>8</v>
      </c>
      <c r="BM450">
        <f t="shared" si="535"/>
        <v>8</v>
      </c>
      <c r="BN450" s="1">
        <f t="shared" si="536"/>
        <v>44274</v>
      </c>
      <c r="BO450">
        <f t="shared" si="538"/>
        <v>8428</v>
      </c>
      <c r="BP450">
        <f t="shared" si="540"/>
        <v>4008</v>
      </c>
      <c r="BQ450" s="179">
        <f t="shared" si="518"/>
        <v>44274</v>
      </c>
      <c r="BR450">
        <f t="shared" si="519"/>
        <v>11363</v>
      </c>
      <c r="BS450">
        <f t="shared" si="520"/>
        <v>10837</v>
      </c>
      <c r="BT450">
        <f t="shared" si="521"/>
        <v>203</v>
      </c>
      <c r="BU450">
        <v>8</v>
      </c>
      <c r="BV450">
        <f t="shared" si="767"/>
        <v>13</v>
      </c>
      <c r="BW450">
        <f t="shared" si="768"/>
        <v>213</v>
      </c>
      <c r="BX450" s="179">
        <f t="shared" si="522"/>
        <v>44274</v>
      </c>
      <c r="BY450">
        <f t="shared" si="523"/>
        <v>48</v>
      </c>
      <c r="BZ450">
        <f t="shared" si="524"/>
        <v>47</v>
      </c>
      <c r="CA450">
        <f t="shared" si="525"/>
        <v>0</v>
      </c>
      <c r="CB450" s="179">
        <f t="shared" si="526"/>
        <v>44274</v>
      </c>
      <c r="CC450">
        <f t="shared" si="527"/>
        <v>1004</v>
      </c>
      <c r="CD450">
        <f t="shared" si="528"/>
        <v>959</v>
      </c>
      <c r="CE450">
        <f t="shared" si="529"/>
        <v>10</v>
      </c>
      <c r="CF450" s="179">
        <f t="shared" si="530"/>
        <v>44274</v>
      </c>
      <c r="CG450">
        <f t="shared" si="531"/>
        <v>13</v>
      </c>
      <c r="CH450">
        <f t="shared" si="532"/>
        <v>13</v>
      </c>
      <c r="CI450" s="179">
        <f t="shared" si="533"/>
        <v>44274</v>
      </c>
      <c r="CJ450">
        <f t="shared" si="534"/>
        <v>0</v>
      </c>
      <c r="CK450" s="1">
        <f t="shared" si="795"/>
        <v>44274</v>
      </c>
      <c r="CL450" s="282">
        <f t="shared" si="796"/>
        <v>13</v>
      </c>
      <c r="CM450" s="1">
        <f t="shared" si="797"/>
        <v>44274</v>
      </c>
      <c r="CN450" s="283">
        <f t="shared" si="798"/>
        <v>0</v>
      </c>
      <c r="CO450" s="179"/>
    </row>
    <row r="451" spans="1:93" ht="18" customHeight="1" x14ac:dyDescent="0.55000000000000004">
      <c r="A451" s="179">
        <v>44275</v>
      </c>
      <c r="B451" s="240">
        <v>12</v>
      </c>
      <c r="C451" s="154">
        <f t="shared" ref="C451" si="926">+B451+C450</f>
        <v>5195</v>
      </c>
      <c r="D451" s="154">
        <f t="shared" ref="D451" si="927">+C451-F451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902"/>
        <v>44275</v>
      </c>
      <c r="AA451" s="230">
        <f t="shared" ref="AA451" si="928">+AF451+AL451+AR451</f>
        <v>12424</v>
      </c>
      <c r="AB451" s="230">
        <f t="shared" ref="AB451" si="929">+AH451+AN451+AT451</f>
        <v>11871</v>
      </c>
      <c r="AC451" s="231">
        <f t="shared" ref="AC451" si="930">+AJ451+AP451+AV451</f>
        <v>213</v>
      </c>
      <c r="AD451" s="183">
        <f t="shared" ref="AD451" si="931">+AF451-AF450</f>
        <v>8</v>
      </c>
      <c r="AE451" s="243">
        <f t="shared" ref="AE451" si="932">+AE450+AD451</f>
        <v>10166</v>
      </c>
      <c r="AF451" s="155">
        <v>11371</v>
      </c>
      <c r="AG451" s="184">
        <f t="shared" ref="AG451" si="933">+AH451-AH450</f>
        <v>26</v>
      </c>
      <c r="AH451" s="155">
        <v>10863</v>
      </c>
      <c r="AI451" s="184">
        <f t="shared" si="909"/>
        <v>0</v>
      </c>
      <c r="AJ451" s="185">
        <v>203</v>
      </c>
      <c r="AK451" s="186">
        <f t="shared" ref="AK451" si="934">+AL451-AL450</f>
        <v>0</v>
      </c>
      <c r="AL451" s="155">
        <v>48</v>
      </c>
      <c r="AM451" s="184">
        <f t="shared" ref="AM451" si="935">+AN451-AN450</f>
        <v>0</v>
      </c>
      <c r="AN451" s="155">
        <v>47</v>
      </c>
      <c r="AO451" s="184">
        <f t="shared" ref="AO451" si="936">+AP451-AP450</f>
        <v>0</v>
      </c>
      <c r="AP451" s="187">
        <v>0</v>
      </c>
      <c r="AQ451" s="186">
        <f t="shared" ref="AQ451" si="937">+AR451-AR450</f>
        <v>1</v>
      </c>
      <c r="AR451" s="155">
        <v>1005</v>
      </c>
      <c r="AS451" s="184">
        <f t="shared" si="914"/>
        <v>2</v>
      </c>
      <c r="AT451" s="155">
        <v>961</v>
      </c>
      <c r="AU451" s="184">
        <f t="shared" ref="AU451" si="938">+AV451-AV450</f>
        <v>0</v>
      </c>
      <c r="AV451" s="188">
        <v>10</v>
      </c>
      <c r="AW451" s="238">
        <v>290</v>
      </c>
      <c r="AX451" s="237">
        <f t="shared" si="916"/>
        <v>44275</v>
      </c>
      <c r="AY451" s="6">
        <v>0</v>
      </c>
      <c r="AZ451" s="238">
        <f t="shared" ref="AZ451" si="939">+AZ450+AY451</f>
        <v>410</v>
      </c>
      <c r="BA451" s="238">
        <f t="shared" si="425"/>
        <v>234</v>
      </c>
      <c r="BB451" s="130">
        <v>0</v>
      </c>
      <c r="BC451" s="27">
        <f t="shared" ref="BC451" si="940">+BC450+BB451</f>
        <v>964</v>
      </c>
      <c r="BD451" s="238">
        <f t="shared" si="427"/>
        <v>269</v>
      </c>
      <c r="BE451" s="229">
        <f t="shared" ref="BE451" si="941">+Z451</f>
        <v>44275</v>
      </c>
      <c r="BF451" s="132">
        <f t="shared" ref="BF451" si="942">+B451</f>
        <v>12</v>
      </c>
      <c r="BG451" s="132">
        <f t="shared" ref="BG451" si="943">+BI451</f>
        <v>5195</v>
      </c>
      <c r="BH451" s="229">
        <f t="shared" ref="BH451" si="944">+A451</f>
        <v>44275</v>
      </c>
      <c r="BI451" s="132">
        <f t="shared" ref="BI451" si="945">+C451</f>
        <v>5195</v>
      </c>
      <c r="BJ451" s="1">
        <f t="shared" ref="BJ451" si="946">+BE451</f>
        <v>44275</v>
      </c>
      <c r="BK451">
        <f t="shared" si="539"/>
        <v>0</v>
      </c>
      <c r="BL451">
        <f t="shared" ref="BL451" si="947">+M451</f>
        <v>8</v>
      </c>
      <c r="BM451">
        <f t="shared" si="535"/>
        <v>8</v>
      </c>
      <c r="BN451" s="1">
        <f t="shared" si="536"/>
        <v>44275</v>
      </c>
      <c r="BO451">
        <f t="shared" si="538"/>
        <v>8436</v>
      </c>
      <c r="BP451">
        <f t="shared" si="540"/>
        <v>4016</v>
      </c>
      <c r="BQ451" s="179">
        <f t="shared" si="518"/>
        <v>44275</v>
      </c>
      <c r="BR451">
        <f t="shared" si="519"/>
        <v>11371</v>
      </c>
      <c r="BS451">
        <f t="shared" si="520"/>
        <v>10863</v>
      </c>
      <c r="BT451">
        <f t="shared" si="521"/>
        <v>203</v>
      </c>
      <c r="BU451">
        <v>9</v>
      </c>
      <c r="BV451">
        <f t="shared" si="767"/>
        <v>8</v>
      </c>
      <c r="BW451">
        <f t="shared" si="768"/>
        <v>221</v>
      </c>
      <c r="BX451" s="179">
        <f t="shared" si="522"/>
        <v>44275</v>
      </c>
      <c r="BY451">
        <f t="shared" si="523"/>
        <v>48</v>
      </c>
      <c r="BZ451">
        <f t="shared" si="524"/>
        <v>47</v>
      </c>
      <c r="CA451">
        <f t="shared" si="525"/>
        <v>0</v>
      </c>
      <c r="CB451" s="179">
        <f t="shared" si="526"/>
        <v>44275</v>
      </c>
      <c r="CC451">
        <f t="shared" si="527"/>
        <v>1005</v>
      </c>
      <c r="CD451">
        <f t="shared" si="528"/>
        <v>961</v>
      </c>
      <c r="CE451">
        <f t="shared" si="529"/>
        <v>10</v>
      </c>
      <c r="CF451" s="179">
        <f t="shared" si="530"/>
        <v>44275</v>
      </c>
      <c r="CG451">
        <f t="shared" si="531"/>
        <v>8</v>
      </c>
      <c r="CH451">
        <f t="shared" si="532"/>
        <v>26</v>
      </c>
      <c r="CI451" s="179">
        <f t="shared" si="533"/>
        <v>44275</v>
      </c>
      <c r="CJ451">
        <f t="shared" si="534"/>
        <v>0</v>
      </c>
      <c r="CK451" s="1">
        <f t="shared" si="795"/>
        <v>44275</v>
      </c>
      <c r="CL451" s="282">
        <f t="shared" si="796"/>
        <v>8</v>
      </c>
      <c r="CM451" s="1">
        <f t="shared" si="797"/>
        <v>44275</v>
      </c>
      <c r="CN451" s="283">
        <f t="shared" si="798"/>
        <v>0</v>
      </c>
      <c r="CO451" s="179"/>
    </row>
    <row r="452" spans="1:93" ht="18" customHeight="1" x14ac:dyDescent="0.55000000000000004">
      <c r="A452" s="179">
        <v>44276</v>
      </c>
      <c r="B452" s="240">
        <v>7</v>
      </c>
      <c r="C452" s="154">
        <f t="shared" ref="C452" si="948">+B452+C451</f>
        <v>5202</v>
      </c>
      <c r="D452" s="154">
        <f t="shared" ref="D452" si="949">+C452-F452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950">+A452</f>
        <v>44276</v>
      </c>
      <c r="AA452" s="230">
        <f t="shared" ref="AA452" si="951">+AF452+AL452+AR452</f>
        <v>12433</v>
      </c>
      <c r="AB452" s="230">
        <f t="shared" ref="AB452" si="952">+AH452+AN452+AT452</f>
        <v>11885</v>
      </c>
      <c r="AC452" s="231">
        <f t="shared" ref="AC452" si="953">+AJ452+AP452+AV452</f>
        <v>213</v>
      </c>
      <c r="AD452" s="183">
        <f t="shared" ref="AD452" si="954">+AF452-AF451</f>
        <v>8</v>
      </c>
      <c r="AE452" s="243">
        <f t="shared" ref="AE452" si="955">+AE451+AD452</f>
        <v>10174</v>
      </c>
      <c r="AF452" s="155">
        <v>11379</v>
      </c>
      <c r="AG452" s="184">
        <f t="shared" ref="AG452" si="956">+AH452-AH451</f>
        <v>12</v>
      </c>
      <c r="AH452" s="155">
        <v>10875</v>
      </c>
      <c r="AI452" s="184">
        <f t="shared" ref="AI452" si="957">+AJ452-AJ451</f>
        <v>0</v>
      </c>
      <c r="AJ452" s="185">
        <v>203</v>
      </c>
      <c r="AK452" s="186">
        <f t="shared" ref="AK452" si="958">+AL452-AL451</f>
        <v>0</v>
      </c>
      <c r="AL452" s="155">
        <v>48</v>
      </c>
      <c r="AM452" s="184">
        <f t="shared" ref="AM452" si="959">+AN452-AN451</f>
        <v>0</v>
      </c>
      <c r="AN452" s="155">
        <v>47</v>
      </c>
      <c r="AO452" s="184">
        <f t="shared" ref="AO452" si="960">+AP452-AP451</f>
        <v>0</v>
      </c>
      <c r="AP452" s="187">
        <v>0</v>
      </c>
      <c r="AQ452" s="186">
        <f t="shared" ref="AQ452" si="961">+AR452-AR451</f>
        <v>1</v>
      </c>
      <c r="AR452" s="155">
        <v>1006</v>
      </c>
      <c r="AS452" s="184">
        <f t="shared" si="914"/>
        <v>2</v>
      </c>
      <c r="AT452" s="155">
        <v>963</v>
      </c>
      <c r="AU452" s="184">
        <f t="shared" ref="AU452" si="962">+AV452-AV451</f>
        <v>0</v>
      </c>
      <c r="AV452" s="188">
        <v>10</v>
      </c>
      <c r="AW452" s="238">
        <v>291</v>
      </c>
      <c r="AX452" s="237">
        <f t="shared" ref="AX452" si="963">+A452</f>
        <v>44276</v>
      </c>
      <c r="AY452" s="6">
        <v>0</v>
      </c>
      <c r="AZ452" s="238">
        <f t="shared" ref="AZ452" si="964">+AZ451+AY452</f>
        <v>410</v>
      </c>
      <c r="BA452" s="238">
        <f t="shared" si="425"/>
        <v>235</v>
      </c>
      <c r="BB452" s="130">
        <v>0</v>
      </c>
      <c r="BC452" s="27">
        <f t="shared" ref="BC452" si="965">+BC451+BB452</f>
        <v>964</v>
      </c>
      <c r="BD452" s="238">
        <f t="shared" si="427"/>
        <v>270</v>
      </c>
      <c r="BE452" s="229">
        <f t="shared" ref="BE452" si="966">+Z452</f>
        <v>44276</v>
      </c>
      <c r="BF452" s="132">
        <f t="shared" ref="BF452" si="967">+B452</f>
        <v>7</v>
      </c>
      <c r="BG452" s="132">
        <f t="shared" ref="BG452" si="968">+BI452</f>
        <v>5202</v>
      </c>
      <c r="BH452" s="229">
        <f t="shared" ref="BH452" si="969">+A452</f>
        <v>44276</v>
      </c>
      <c r="BI452" s="132">
        <f t="shared" ref="BI452" si="970">+C452</f>
        <v>5202</v>
      </c>
      <c r="BJ452" s="1">
        <f t="shared" ref="BJ452" si="971">+BE452</f>
        <v>44276</v>
      </c>
      <c r="BK452">
        <f t="shared" si="539"/>
        <v>0</v>
      </c>
      <c r="BL452">
        <f t="shared" ref="BL452" si="972">+M452</f>
        <v>8</v>
      </c>
      <c r="BM452">
        <f t="shared" si="535"/>
        <v>8</v>
      </c>
      <c r="BN452" s="1">
        <f t="shared" si="536"/>
        <v>44276</v>
      </c>
      <c r="BO452">
        <f t="shared" si="538"/>
        <v>8444</v>
      </c>
      <c r="BP452">
        <f t="shared" si="540"/>
        <v>4024</v>
      </c>
      <c r="BQ452" s="179">
        <f t="shared" si="518"/>
        <v>44276</v>
      </c>
      <c r="BR452">
        <f t="shared" si="519"/>
        <v>11379</v>
      </c>
      <c r="BS452">
        <f t="shared" si="520"/>
        <v>10875</v>
      </c>
      <c r="BT452">
        <f t="shared" si="521"/>
        <v>203</v>
      </c>
      <c r="BU452">
        <v>10</v>
      </c>
      <c r="BV452">
        <f t="shared" si="767"/>
        <v>8</v>
      </c>
      <c r="BW452">
        <f t="shared" si="768"/>
        <v>229</v>
      </c>
      <c r="BX452" s="179">
        <f t="shared" si="522"/>
        <v>44276</v>
      </c>
      <c r="BY452">
        <f t="shared" si="523"/>
        <v>48</v>
      </c>
      <c r="BZ452">
        <f t="shared" si="524"/>
        <v>47</v>
      </c>
      <c r="CA452">
        <f t="shared" si="525"/>
        <v>0</v>
      </c>
      <c r="CB452" s="179">
        <f t="shared" si="526"/>
        <v>44276</v>
      </c>
      <c r="CC452">
        <f t="shared" si="527"/>
        <v>1006</v>
      </c>
      <c r="CD452">
        <f t="shared" si="528"/>
        <v>963</v>
      </c>
      <c r="CE452">
        <f t="shared" si="529"/>
        <v>10</v>
      </c>
      <c r="CF452" s="179">
        <f t="shared" si="530"/>
        <v>44276</v>
      </c>
      <c r="CG452">
        <f t="shared" si="531"/>
        <v>8</v>
      </c>
      <c r="CH452">
        <f t="shared" si="532"/>
        <v>12</v>
      </c>
      <c r="CI452" s="179">
        <f t="shared" si="533"/>
        <v>44276</v>
      </c>
      <c r="CJ452">
        <f t="shared" si="534"/>
        <v>0</v>
      </c>
      <c r="CK452" s="1">
        <f t="shared" si="795"/>
        <v>44276</v>
      </c>
      <c r="CL452" s="282">
        <f t="shared" si="796"/>
        <v>8</v>
      </c>
      <c r="CM452" s="1">
        <f t="shared" si="797"/>
        <v>44276</v>
      </c>
      <c r="CN452" s="283">
        <f t="shared" si="798"/>
        <v>0</v>
      </c>
      <c r="CO452" s="179"/>
    </row>
    <row r="453" spans="1:93" ht="18" customHeight="1" x14ac:dyDescent="0.55000000000000004">
      <c r="A453" s="179">
        <v>44277</v>
      </c>
      <c r="B453" s="240">
        <v>9</v>
      </c>
      <c r="C453" s="154">
        <f t="shared" ref="C453" si="973">+B453+C452</f>
        <v>5211</v>
      </c>
      <c r="D453" s="154">
        <f t="shared" ref="D453" si="974">+C453-F453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975">+A453</f>
        <v>44277</v>
      </c>
      <c r="AA453" s="230">
        <f t="shared" ref="AA453" si="976">+AF453+AL453+AR453</f>
        <v>12451</v>
      </c>
      <c r="AB453" s="230">
        <f t="shared" ref="AB453" si="977">+AH453+AN453+AT453</f>
        <v>11911</v>
      </c>
      <c r="AC453" s="231">
        <f t="shared" ref="AC453" si="978">+AJ453+AP453+AV453</f>
        <v>213</v>
      </c>
      <c r="AD453" s="183">
        <f t="shared" ref="AD453" si="979">+AF453-AF452</f>
        <v>18</v>
      </c>
      <c r="AE453" s="243">
        <f t="shared" ref="AE453" si="980">+AE452+AD453</f>
        <v>10192</v>
      </c>
      <c r="AF453" s="155">
        <v>11397</v>
      </c>
      <c r="AG453" s="184">
        <f t="shared" ref="AG453" si="981">+AH453-AH452</f>
        <v>26</v>
      </c>
      <c r="AH453" s="155">
        <v>10901</v>
      </c>
      <c r="AI453" s="184">
        <f t="shared" ref="AI453:AI454" si="982">+AJ453-AJ452</f>
        <v>0</v>
      </c>
      <c r="AJ453" s="185">
        <v>203</v>
      </c>
      <c r="AK453" s="186">
        <f t="shared" ref="AK453" si="983">+AL453-AL452</f>
        <v>0</v>
      </c>
      <c r="AL453" s="155">
        <v>48</v>
      </c>
      <c r="AM453" s="184">
        <f t="shared" ref="AM453" si="984">+AN453-AN452</f>
        <v>0</v>
      </c>
      <c r="AN453" s="155">
        <v>47</v>
      </c>
      <c r="AO453" s="184">
        <f t="shared" ref="AO453" si="985">+AP453-AP452</f>
        <v>0</v>
      </c>
      <c r="AP453" s="187">
        <v>0</v>
      </c>
      <c r="AQ453" s="186">
        <f t="shared" ref="AQ453" si="986">+AR453-AR452</f>
        <v>0</v>
      </c>
      <c r="AR453" s="155">
        <v>1006</v>
      </c>
      <c r="AS453" s="184">
        <f t="shared" si="914"/>
        <v>0</v>
      </c>
      <c r="AT453" s="155">
        <v>963</v>
      </c>
      <c r="AU453" s="184">
        <f t="shared" ref="AU453" si="987">+AV453-AV452</f>
        <v>0</v>
      </c>
      <c r="AV453" s="188">
        <v>10</v>
      </c>
      <c r="AW453" s="238">
        <v>292</v>
      </c>
      <c r="AX453" s="237">
        <f t="shared" ref="AX453" si="988">+A453</f>
        <v>44277</v>
      </c>
      <c r="AY453" s="6">
        <v>0</v>
      </c>
      <c r="AZ453" s="238">
        <f t="shared" ref="AZ453" si="989">+AZ452+AY453</f>
        <v>410</v>
      </c>
      <c r="BA453" s="238">
        <f t="shared" si="425"/>
        <v>236</v>
      </c>
      <c r="BB453" s="130">
        <v>0</v>
      </c>
      <c r="BC453" s="27">
        <f t="shared" ref="BC453" si="990">+BC452+BB453</f>
        <v>964</v>
      </c>
      <c r="BD453" s="238">
        <f t="shared" si="427"/>
        <v>271</v>
      </c>
      <c r="BE453" s="229">
        <f t="shared" ref="BE453" si="991">+Z453</f>
        <v>44277</v>
      </c>
      <c r="BF453" s="132">
        <f t="shared" ref="BF453" si="992">+B453</f>
        <v>9</v>
      </c>
      <c r="BG453" s="132">
        <f t="shared" ref="BG453" si="993">+BI453</f>
        <v>5211</v>
      </c>
      <c r="BH453" s="229">
        <f t="shared" ref="BH453" si="994">+A453</f>
        <v>44277</v>
      </c>
      <c r="BI453" s="132">
        <f t="shared" ref="BI453" si="995">+C453</f>
        <v>5211</v>
      </c>
      <c r="BJ453" s="1">
        <f t="shared" ref="BJ453" si="996">+BE453</f>
        <v>44277</v>
      </c>
      <c r="BK453">
        <f t="shared" si="539"/>
        <v>0</v>
      </c>
      <c r="BL453">
        <f t="shared" ref="BL453" si="997">+M453</f>
        <v>14</v>
      </c>
      <c r="BM453">
        <f t="shared" si="535"/>
        <v>14</v>
      </c>
      <c r="BN453" s="1">
        <f t="shared" si="536"/>
        <v>44277</v>
      </c>
      <c r="BO453">
        <f t="shared" si="538"/>
        <v>8458</v>
      </c>
      <c r="BP453">
        <f t="shared" si="540"/>
        <v>4038</v>
      </c>
      <c r="BQ453" s="179">
        <f t="shared" si="518"/>
        <v>44277</v>
      </c>
      <c r="BR453">
        <f t="shared" si="519"/>
        <v>11397</v>
      </c>
      <c r="BS453">
        <f t="shared" si="520"/>
        <v>10901</v>
      </c>
      <c r="BT453">
        <f t="shared" si="521"/>
        <v>203</v>
      </c>
      <c r="BU453">
        <v>11</v>
      </c>
      <c r="BV453">
        <f t="shared" si="767"/>
        <v>18</v>
      </c>
      <c r="BW453">
        <f t="shared" si="768"/>
        <v>247</v>
      </c>
      <c r="BX453" s="179">
        <f t="shared" si="522"/>
        <v>44277</v>
      </c>
      <c r="BY453">
        <f t="shared" si="523"/>
        <v>48</v>
      </c>
      <c r="BZ453">
        <f t="shared" si="524"/>
        <v>47</v>
      </c>
      <c r="CA453">
        <f t="shared" si="525"/>
        <v>0</v>
      </c>
      <c r="CB453" s="179">
        <f t="shared" si="526"/>
        <v>44277</v>
      </c>
      <c r="CC453">
        <f t="shared" si="527"/>
        <v>1006</v>
      </c>
      <c r="CD453">
        <f t="shared" si="528"/>
        <v>963</v>
      </c>
      <c r="CE453">
        <f t="shared" si="529"/>
        <v>10</v>
      </c>
      <c r="CF453" s="179">
        <f t="shared" si="530"/>
        <v>44277</v>
      </c>
      <c r="CG453">
        <f t="shared" si="531"/>
        <v>18</v>
      </c>
      <c r="CH453">
        <f t="shared" si="532"/>
        <v>26</v>
      </c>
      <c r="CI453" s="179">
        <f t="shared" si="533"/>
        <v>44277</v>
      </c>
      <c r="CJ453">
        <f t="shared" si="534"/>
        <v>0</v>
      </c>
      <c r="CK453" s="1">
        <f t="shared" si="795"/>
        <v>44277</v>
      </c>
      <c r="CL453" s="282">
        <f t="shared" si="796"/>
        <v>18</v>
      </c>
      <c r="CM453" s="1">
        <f t="shared" si="797"/>
        <v>44277</v>
      </c>
      <c r="CN453" s="283">
        <f t="shared" si="798"/>
        <v>0</v>
      </c>
      <c r="CO453" s="179"/>
    </row>
    <row r="454" spans="1:93" ht="18" customHeight="1" x14ac:dyDescent="0.55000000000000004">
      <c r="A454" s="179">
        <v>44278</v>
      </c>
      <c r="B454" s="240">
        <v>10</v>
      </c>
      <c r="C454" s="154">
        <f t="shared" ref="C454" si="998">+B454+C453</f>
        <v>5221</v>
      </c>
      <c r="D454" s="154">
        <f t="shared" ref="D454" si="999">+C454-F454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000">+A454</f>
        <v>44278</v>
      </c>
      <c r="AA454" s="230">
        <f t="shared" ref="AA454" si="1001">+AF454+AL454+AR454</f>
        <v>12464</v>
      </c>
      <c r="AB454" s="230">
        <f t="shared" ref="AB454" si="1002">+AH454+AN454+AT454</f>
        <v>11952</v>
      </c>
      <c r="AC454" s="231">
        <f t="shared" ref="AC454" si="1003">+AJ454+AP454+AV454</f>
        <v>214</v>
      </c>
      <c r="AD454" s="183">
        <f t="shared" ref="AD454" si="1004">+AF454-AF453</f>
        <v>12</v>
      </c>
      <c r="AE454" s="243">
        <f t="shared" ref="AE454" si="1005">+AE453+AD454</f>
        <v>10204</v>
      </c>
      <c r="AF454" s="155">
        <v>11409</v>
      </c>
      <c r="AG454" s="184">
        <f t="shared" ref="AG454" si="1006">+AH454-AH453</f>
        <v>35</v>
      </c>
      <c r="AH454" s="155">
        <v>10936</v>
      </c>
      <c r="AI454" s="184">
        <f t="shared" si="982"/>
        <v>1</v>
      </c>
      <c r="AJ454" s="185">
        <v>204</v>
      </c>
      <c r="AK454" s="186">
        <f t="shared" ref="AK454" si="1007">+AL454-AL453</f>
        <v>0</v>
      </c>
      <c r="AL454" s="155">
        <v>48</v>
      </c>
      <c r="AM454" s="184">
        <f t="shared" ref="AM454" si="1008">+AN454-AN453</f>
        <v>0</v>
      </c>
      <c r="AN454" s="155">
        <v>47</v>
      </c>
      <c r="AO454" s="184">
        <f t="shared" ref="AO454" si="1009">+AP454-AP453</f>
        <v>0</v>
      </c>
      <c r="AP454" s="187">
        <v>0</v>
      </c>
      <c r="AQ454" s="186">
        <f t="shared" ref="AQ454" si="1010">+AR454-AR453</f>
        <v>1</v>
      </c>
      <c r="AR454" s="155">
        <v>1007</v>
      </c>
      <c r="AS454" s="184">
        <f t="shared" si="914"/>
        <v>6</v>
      </c>
      <c r="AT454" s="155">
        <v>969</v>
      </c>
      <c r="AU454" s="184">
        <f t="shared" ref="AU454" si="1011">+AV454-AV453</f>
        <v>0</v>
      </c>
      <c r="AV454" s="188">
        <v>10</v>
      </c>
      <c r="AW454" s="238">
        <v>293</v>
      </c>
      <c r="AX454" s="237">
        <f t="shared" ref="AX454" si="1012">+A454</f>
        <v>44278</v>
      </c>
      <c r="AY454" s="6">
        <v>0</v>
      </c>
      <c r="AZ454" s="238">
        <f t="shared" ref="AZ454" si="1013">+AZ453+AY454</f>
        <v>410</v>
      </c>
      <c r="BA454" s="238">
        <f t="shared" si="425"/>
        <v>237</v>
      </c>
      <c r="BB454" s="130">
        <v>0</v>
      </c>
      <c r="BC454" s="27">
        <f t="shared" ref="BC454" si="1014">+BC453+BB454</f>
        <v>964</v>
      </c>
      <c r="BD454" s="238">
        <f t="shared" si="427"/>
        <v>272</v>
      </c>
      <c r="BE454" s="229">
        <f t="shared" ref="BE454" si="1015">+Z454</f>
        <v>44278</v>
      </c>
      <c r="BF454" s="132">
        <f t="shared" ref="BF454" si="1016">+B454</f>
        <v>10</v>
      </c>
      <c r="BG454" s="132">
        <f t="shared" ref="BG454" si="1017">+BI454</f>
        <v>5221</v>
      </c>
      <c r="BH454" s="229">
        <f t="shared" ref="BH454" si="1018">+A454</f>
        <v>44278</v>
      </c>
      <c r="BI454" s="132">
        <f t="shared" ref="BI454" si="1019">+C454</f>
        <v>5221</v>
      </c>
      <c r="BJ454" s="1">
        <f t="shared" ref="BJ454" si="1020">+BE454</f>
        <v>44278</v>
      </c>
      <c r="BK454">
        <f t="shared" si="539"/>
        <v>0</v>
      </c>
      <c r="BL454">
        <f t="shared" ref="BL454" si="1021">+M454</f>
        <v>8</v>
      </c>
      <c r="BM454">
        <f t="shared" si="535"/>
        <v>8</v>
      </c>
      <c r="BN454" s="1">
        <f t="shared" si="536"/>
        <v>44278</v>
      </c>
      <c r="BO454">
        <f t="shared" si="538"/>
        <v>8466</v>
      </c>
      <c r="BP454">
        <f t="shared" si="540"/>
        <v>4046</v>
      </c>
      <c r="BQ454" s="179">
        <f t="shared" si="518"/>
        <v>44278</v>
      </c>
      <c r="BR454">
        <f t="shared" si="519"/>
        <v>11409</v>
      </c>
      <c r="BS454">
        <f t="shared" si="520"/>
        <v>10936</v>
      </c>
      <c r="BT454">
        <f t="shared" si="521"/>
        <v>204</v>
      </c>
      <c r="BU454">
        <v>12</v>
      </c>
      <c r="BV454">
        <f t="shared" si="767"/>
        <v>12</v>
      </c>
      <c r="BW454">
        <f t="shared" si="768"/>
        <v>259</v>
      </c>
      <c r="BX454" s="179">
        <f t="shared" si="522"/>
        <v>44278</v>
      </c>
      <c r="BY454">
        <f t="shared" si="523"/>
        <v>48</v>
      </c>
      <c r="BZ454">
        <f t="shared" si="524"/>
        <v>47</v>
      </c>
      <c r="CA454">
        <f t="shared" si="525"/>
        <v>0</v>
      </c>
      <c r="CB454" s="179">
        <f t="shared" si="526"/>
        <v>44278</v>
      </c>
      <c r="CC454">
        <f t="shared" si="527"/>
        <v>1007</v>
      </c>
      <c r="CD454">
        <f t="shared" si="528"/>
        <v>969</v>
      </c>
      <c r="CE454">
        <f t="shared" si="529"/>
        <v>10</v>
      </c>
      <c r="CF454" s="179">
        <f t="shared" si="530"/>
        <v>44278</v>
      </c>
      <c r="CG454">
        <f t="shared" si="531"/>
        <v>12</v>
      </c>
      <c r="CH454">
        <f t="shared" si="532"/>
        <v>35</v>
      </c>
      <c r="CI454" s="179">
        <f t="shared" si="533"/>
        <v>44278</v>
      </c>
      <c r="CJ454">
        <f t="shared" si="534"/>
        <v>1</v>
      </c>
      <c r="CK454" s="1">
        <f t="shared" si="795"/>
        <v>44278</v>
      </c>
      <c r="CL454" s="282">
        <f t="shared" si="796"/>
        <v>12</v>
      </c>
      <c r="CM454" s="1">
        <f t="shared" si="797"/>
        <v>44278</v>
      </c>
      <c r="CN454" s="283">
        <f t="shared" si="798"/>
        <v>1</v>
      </c>
      <c r="CO454" s="179"/>
    </row>
    <row r="455" spans="1:93" ht="18" customHeight="1" x14ac:dyDescent="0.55000000000000004">
      <c r="A455" s="179">
        <v>44279</v>
      </c>
      <c r="B455" s="240">
        <v>11</v>
      </c>
      <c r="C455" s="154">
        <f t="shared" ref="C455" si="1022">+B455+C454</f>
        <v>5232</v>
      </c>
      <c r="D455" s="154">
        <f t="shared" ref="D455" si="1023">+C455-F455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024">+A455</f>
        <v>44279</v>
      </c>
      <c r="AA455" s="230">
        <f t="shared" ref="AA455" si="1025">+AF455+AL455+AR455</f>
        <v>12476</v>
      </c>
      <c r="AB455" s="230">
        <f t="shared" ref="AB455" si="1026">+AH455+AN455+AT455</f>
        <v>11980</v>
      </c>
      <c r="AC455" s="231">
        <f t="shared" ref="AC455" si="1027">+AJ455+AP455+AV455</f>
        <v>214</v>
      </c>
      <c r="AD455" s="183">
        <f t="shared" ref="AD455" si="1028">+AF455-AF454</f>
        <v>10</v>
      </c>
      <c r="AE455" s="243">
        <f t="shared" ref="AE455" si="1029">+AE454+AD455</f>
        <v>10214</v>
      </c>
      <c r="AF455" s="155">
        <v>11419</v>
      </c>
      <c r="AG455" s="184">
        <f t="shared" ref="AG455" si="1030">+AH455-AH454</f>
        <v>27</v>
      </c>
      <c r="AH455" s="155">
        <v>10963</v>
      </c>
      <c r="AI455" s="184">
        <f t="shared" ref="AI455" si="1031">+AJ455-AJ454</f>
        <v>0</v>
      </c>
      <c r="AJ455" s="185">
        <v>204</v>
      </c>
      <c r="AK455" s="186">
        <f t="shared" ref="AK455" si="1032">+AL455-AL454</f>
        <v>0</v>
      </c>
      <c r="AL455" s="155">
        <v>48</v>
      </c>
      <c r="AM455" s="184">
        <f t="shared" ref="AM455" si="1033">+AN455-AN454</f>
        <v>1</v>
      </c>
      <c r="AN455" s="155">
        <v>48</v>
      </c>
      <c r="AO455" s="184">
        <f t="shared" ref="AO455" si="1034">+AP455-AP454</f>
        <v>0</v>
      </c>
      <c r="AP455" s="187">
        <v>0</v>
      </c>
      <c r="AQ455" s="186">
        <f t="shared" ref="AQ455" si="1035">+AR455-AR454</f>
        <v>2</v>
      </c>
      <c r="AR455" s="155">
        <v>1009</v>
      </c>
      <c r="AS455" s="184">
        <f t="shared" si="914"/>
        <v>0</v>
      </c>
      <c r="AT455" s="155">
        <v>969</v>
      </c>
      <c r="AU455" s="184">
        <f t="shared" ref="AU455" si="1036">+AV455-AV454</f>
        <v>0</v>
      </c>
      <c r="AV455" s="188">
        <v>10</v>
      </c>
      <c r="AW455" s="238">
        <v>294</v>
      </c>
      <c r="AX455" s="237">
        <f t="shared" ref="AX455" si="1037">+A455</f>
        <v>44279</v>
      </c>
      <c r="AY455" s="6">
        <v>0</v>
      </c>
      <c r="AZ455" s="238">
        <f t="shared" ref="AZ455" si="1038">+AZ454+AY455</f>
        <v>410</v>
      </c>
      <c r="BA455" s="238">
        <f t="shared" si="425"/>
        <v>238</v>
      </c>
      <c r="BB455" s="130">
        <v>0</v>
      </c>
      <c r="BC455" s="27">
        <f t="shared" ref="BC455" si="1039">+BC454+BB455</f>
        <v>964</v>
      </c>
      <c r="BD455" s="238">
        <f t="shared" si="427"/>
        <v>273</v>
      </c>
      <c r="BE455" s="229">
        <f t="shared" ref="BE455" si="1040">+Z455</f>
        <v>44279</v>
      </c>
      <c r="BF455" s="132">
        <f t="shared" ref="BF455" si="1041">+B455</f>
        <v>11</v>
      </c>
      <c r="BG455" s="132">
        <f t="shared" ref="BG455" si="1042">+BI455</f>
        <v>5232</v>
      </c>
      <c r="BH455" s="229">
        <f t="shared" ref="BH455" si="1043">+A455</f>
        <v>44279</v>
      </c>
      <c r="BI455" s="132">
        <f t="shared" ref="BI455" si="1044">+C455</f>
        <v>5232</v>
      </c>
      <c r="BJ455" s="1">
        <f t="shared" ref="BJ455" si="1045">+BE455</f>
        <v>44279</v>
      </c>
      <c r="BK455">
        <f t="shared" si="539"/>
        <v>0</v>
      </c>
      <c r="BL455">
        <f t="shared" ref="BL455" si="1046">+M455</f>
        <v>10</v>
      </c>
      <c r="BM455">
        <f t="shared" si="535"/>
        <v>10</v>
      </c>
      <c r="BN455" s="1">
        <f t="shared" si="536"/>
        <v>44279</v>
      </c>
      <c r="BO455">
        <f t="shared" si="538"/>
        <v>8476</v>
      </c>
      <c r="BP455">
        <f t="shared" si="540"/>
        <v>4056</v>
      </c>
      <c r="BQ455" s="179">
        <f t="shared" si="518"/>
        <v>44279</v>
      </c>
      <c r="BR455">
        <f t="shared" si="519"/>
        <v>11419</v>
      </c>
      <c r="BS455">
        <f t="shared" si="520"/>
        <v>10963</v>
      </c>
      <c r="BT455">
        <f t="shared" si="521"/>
        <v>204</v>
      </c>
      <c r="BU455">
        <v>13</v>
      </c>
      <c r="BV455">
        <f t="shared" si="767"/>
        <v>10</v>
      </c>
      <c r="BW455">
        <f t="shared" si="768"/>
        <v>269</v>
      </c>
      <c r="BX455" s="179">
        <f t="shared" si="522"/>
        <v>44279</v>
      </c>
      <c r="BY455">
        <f t="shared" si="523"/>
        <v>48</v>
      </c>
      <c r="BZ455">
        <f t="shared" si="524"/>
        <v>48</v>
      </c>
      <c r="CA455">
        <f t="shared" si="525"/>
        <v>0</v>
      </c>
      <c r="CB455" s="179">
        <f t="shared" si="526"/>
        <v>44279</v>
      </c>
      <c r="CC455">
        <f t="shared" si="527"/>
        <v>1009</v>
      </c>
      <c r="CD455">
        <f t="shared" si="528"/>
        <v>969</v>
      </c>
      <c r="CE455">
        <f t="shared" si="529"/>
        <v>10</v>
      </c>
      <c r="CF455" s="179">
        <f t="shared" si="530"/>
        <v>44279</v>
      </c>
      <c r="CG455">
        <f t="shared" si="531"/>
        <v>10</v>
      </c>
      <c r="CH455">
        <f t="shared" si="532"/>
        <v>27</v>
      </c>
      <c r="CI455" s="179">
        <f t="shared" si="533"/>
        <v>44279</v>
      </c>
      <c r="CJ455">
        <f t="shared" si="534"/>
        <v>0</v>
      </c>
      <c r="CK455" s="1">
        <f t="shared" si="795"/>
        <v>44279</v>
      </c>
      <c r="CL455" s="282">
        <f t="shared" si="796"/>
        <v>10</v>
      </c>
      <c r="CM455" s="1">
        <f t="shared" si="797"/>
        <v>44279</v>
      </c>
      <c r="CN455" s="283">
        <f t="shared" si="798"/>
        <v>0</v>
      </c>
      <c r="CO455" s="179"/>
    </row>
    <row r="456" spans="1:93" ht="18" customHeight="1" x14ac:dyDescent="0.55000000000000004">
      <c r="A456" s="179">
        <v>44280</v>
      </c>
      <c r="B456" s="240">
        <v>11</v>
      </c>
      <c r="C456" s="154">
        <f t="shared" ref="C456" si="1047">+B456+C455</f>
        <v>5243</v>
      </c>
      <c r="D456" s="154">
        <f t="shared" ref="D456" si="1048">+C456-F456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049">+A456</f>
        <v>44280</v>
      </c>
      <c r="AA456" s="230">
        <f t="shared" ref="AA456" si="1050">+AF456+AL456+AR456</f>
        <v>12488</v>
      </c>
      <c r="AB456" s="230">
        <f t="shared" ref="AB456" si="1051">+AH456+AN456+AT456</f>
        <v>12013</v>
      </c>
      <c r="AC456" s="231">
        <f t="shared" ref="AC456" si="1052">+AJ456+AP456+AV456</f>
        <v>214</v>
      </c>
      <c r="AD456" s="183">
        <f t="shared" ref="AD456" si="1053">+AF456-AF455</f>
        <v>9</v>
      </c>
      <c r="AE456" s="243">
        <f t="shared" ref="AE456" si="1054">+AE455+AD456</f>
        <v>10223</v>
      </c>
      <c r="AF456" s="155">
        <v>11428</v>
      </c>
      <c r="AG456" s="184">
        <f t="shared" ref="AG456:AG460" si="1055">+AH456-AH455</f>
        <v>31</v>
      </c>
      <c r="AH456" s="155">
        <v>10994</v>
      </c>
      <c r="AI456" s="184">
        <f t="shared" ref="AI456" si="1056">+AJ456-AJ455</f>
        <v>0</v>
      </c>
      <c r="AJ456" s="185">
        <v>204</v>
      </c>
      <c r="AK456" s="186">
        <f t="shared" ref="AK456" si="1057">+AL456-AL455</f>
        <v>0</v>
      </c>
      <c r="AL456" s="155">
        <v>48</v>
      </c>
      <c r="AM456" s="184">
        <f t="shared" ref="AM456" si="1058">+AN456-AN455</f>
        <v>0</v>
      </c>
      <c r="AN456" s="155">
        <v>48</v>
      </c>
      <c r="AO456" s="184">
        <f t="shared" ref="AO456" si="1059">+AP456-AP455</f>
        <v>0</v>
      </c>
      <c r="AP456" s="187">
        <v>0</v>
      </c>
      <c r="AQ456" s="186">
        <f t="shared" ref="AQ456" si="1060">+AR456-AR455</f>
        <v>3</v>
      </c>
      <c r="AR456" s="155">
        <v>1012</v>
      </c>
      <c r="AS456" s="184">
        <f t="shared" si="914"/>
        <v>2</v>
      </c>
      <c r="AT456" s="155">
        <v>971</v>
      </c>
      <c r="AU456" s="184">
        <f t="shared" ref="AU456" si="1061">+AV456-AV455</f>
        <v>0</v>
      </c>
      <c r="AV456" s="188">
        <v>10</v>
      </c>
      <c r="AW456" s="238">
        <v>295</v>
      </c>
      <c r="AX456" s="237">
        <f t="shared" ref="AX456" si="1062">+A456</f>
        <v>44280</v>
      </c>
      <c r="AY456" s="6">
        <v>0</v>
      </c>
      <c r="AZ456" s="238">
        <f t="shared" ref="AZ456" si="1063">+AZ455+AY456</f>
        <v>410</v>
      </c>
      <c r="BA456" s="238">
        <f t="shared" si="425"/>
        <v>239</v>
      </c>
      <c r="BB456" s="130">
        <v>0</v>
      </c>
      <c r="BC456" s="27">
        <f t="shared" ref="BC456" si="1064">+BC455+BB456</f>
        <v>964</v>
      </c>
      <c r="BD456" s="238">
        <f t="shared" si="427"/>
        <v>274</v>
      </c>
      <c r="BE456" s="229">
        <f t="shared" ref="BE456" si="1065">+Z456</f>
        <v>44280</v>
      </c>
      <c r="BF456" s="132">
        <f t="shared" ref="BF456" si="1066">+B456</f>
        <v>11</v>
      </c>
      <c r="BG456" s="132">
        <f t="shared" ref="BG456" si="1067">+BI456</f>
        <v>5243</v>
      </c>
      <c r="BH456" s="229">
        <f t="shared" ref="BH456" si="1068">+A456</f>
        <v>44280</v>
      </c>
      <c r="BI456" s="132">
        <f t="shared" ref="BI456" si="1069">+C456</f>
        <v>5243</v>
      </c>
      <c r="BJ456" s="1">
        <f t="shared" ref="BJ456" si="1070">+BE456</f>
        <v>44280</v>
      </c>
      <c r="BK456">
        <f t="shared" si="539"/>
        <v>1</v>
      </c>
      <c r="BL456">
        <f t="shared" ref="BL456" si="1071">+M456</f>
        <v>30</v>
      </c>
      <c r="BM456">
        <f t="shared" si="535"/>
        <v>31</v>
      </c>
      <c r="BN456" s="1">
        <f t="shared" si="536"/>
        <v>44280</v>
      </c>
      <c r="BO456">
        <f t="shared" si="538"/>
        <v>8507</v>
      </c>
      <c r="BP456">
        <f t="shared" si="540"/>
        <v>4086</v>
      </c>
      <c r="BQ456" s="179">
        <f t="shared" si="518"/>
        <v>44280</v>
      </c>
      <c r="BR456">
        <f t="shared" si="519"/>
        <v>11428</v>
      </c>
      <c r="BS456">
        <f t="shared" si="520"/>
        <v>10994</v>
      </c>
      <c r="BT456">
        <f t="shared" si="521"/>
        <v>204</v>
      </c>
      <c r="BU456">
        <v>14</v>
      </c>
      <c r="BV456">
        <f t="shared" si="767"/>
        <v>9</v>
      </c>
      <c r="BW456">
        <f t="shared" si="768"/>
        <v>278</v>
      </c>
      <c r="BX456" s="179">
        <f t="shared" si="522"/>
        <v>44280</v>
      </c>
      <c r="BY456">
        <f t="shared" si="523"/>
        <v>48</v>
      </c>
      <c r="BZ456">
        <f t="shared" si="524"/>
        <v>48</v>
      </c>
      <c r="CA456">
        <f t="shared" si="525"/>
        <v>0</v>
      </c>
      <c r="CB456" s="179">
        <f t="shared" si="526"/>
        <v>44280</v>
      </c>
      <c r="CC456">
        <f t="shared" si="527"/>
        <v>1012</v>
      </c>
      <c r="CD456">
        <f t="shared" si="528"/>
        <v>971</v>
      </c>
      <c r="CE456">
        <f t="shared" si="529"/>
        <v>10</v>
      </c>
      <c r="CF456" s="179">
        <f t="shared" si="530"/>
        <v>44280</v>
      </c>
      <c r="CG456">
        <f t="shared" si="531"/>
        <v>9</v>
      </c>
      <c r="CH456">
        <f t="shared" si="532"/>
        <v>31</v>
      </c>
      <c r="CI456" s="179">
        <f t="shared" si="533"/>
        <v>44280</v>
      </c>
      <c r="CJ456">
        <f t="shared" si="534"/>
        <v>0</v>
      </c>
      <c r="CK456" s="1">
        <f t="shared" si="795"/>
        <v>44280</v>
      </c>
      <c r="CL456" s="282">
        <f t="shared" si="796"/>
        <v>9</v>
      </c>
      <c r="CM456" s="1">
        <f t="shared" si="797"/>
        <v>44280</v>
      </c>
      <c r="CN456" s="283">
        <f t="shared" si="798"/>
        <v>0</v>
      </c>
      <c r="CO456" s="179"/>
    </row>
    <row r="457" spans="1:93" ht="18" customHeight="1" x14ac:dyDescent="0.55000000000000004">
      <c r="A457" s="179">
        <v>44281</v>
      </c>
      <c r="B457" s="240">
        <v>11</v>
      </c>
      <c r="C457" s="154">
        <f t="shared" ref="C457" si="1072">+B457+C456</f>
        <v>5254</v>
      </c>
      <c r="D457" s="154">
        <f t="shared" ref="D457" si="1073">+C457-F457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074">+A457</f>
        <v>44281</v>
      </c>
      <c r="AA457" s="230">
        <f t="shared" ref="AA457" si="1075">+AF457+AL457+AR457</f>
        <v>12500</v>
      </c>
      <c r="AB457" s="230">
        <f t="shared" ref="AB457" si="1076">+AH457+AN457+AT457</f>
        <v>12044</v>
      </c>
      <c r="AC457" s="231">
        <f t="shared" ref="AC457" si="1077">+AJ457+AP457+AV457</f>
        <v>215</v>
      </c>
      <c r="AD457" s="183">
        <f t="shared" ref="AD457" si="1078">+AF457-AF456</f>
        <v>11</v>
      </c>
      <c r="AE457" s="243">
        <f t="shared" ref="AE457" si="1079">+AE456+AD457</f>
        <v>10234</v>
      </c>
      <c r="AF457" s="155">
        <v>11439</v>
      </c>
      <c r="AG457" s="184">
        <f t="shared" si="1055"/>
        <v>29</v>
      </c>
      <c r="AH457" s="155">
        <v>11023</v>
      </c>
      <c r="AI457" s="184">
        <f t="shared" ref="AI457" si="1080">+AJ457-AJ456</f>
        <v>1</v>
      </c>
      <c r="AJ457" s="185">
        <v>205</v>
      </c>
      <c r="AK457" s="186">
        <f t="shared" ref="AK457" si="1081">+AL457-AL456</f>
        <v>0</v>
      </c>
      <c r="AL457" s="155">
        <v>48</v>
      </c>
      <c r="AM457" s="184">
        <f t="shared" ref="AM457" si="1082">+AN457-AN456</f>
        <v>0</v>
      </c>
      <c r="AN457" s="155">
        <v>48</v>
      </c>
      <c r="AO457" s="184">
        <f t="shared" ref="AO457" si="1083">+AP457-AP456</f>
        <v>0</v>
      </c>
      <c r="AP457" s="187">
        <v>0</v>
      </c>
      <c r="AQ457" s="186">
        <f t="shared" ref="AQ457" si="1084">+AR457-AR456</f>
        <v>1</v>
      </c>
      <c r="AR457" s="155">
        <v>1013</v>
      </c>
      <c r="AS457" s="184">
        <f t="shared" si="914"/>
        <v>2</v>
      </c>
      <c r="AT457" s="155">
        <v>973</v>
      </c>
      <c r="AU457" s="184">
        <f t="shared" ref="AU457" si="1085">+AV457-AV456</f>
        <v>0</v>
      </c>
      <c r="AV457" s="188">
        <v>10</v>
      </c>
      <c r="AW457" s="238">
        <v>296</v>
      </c>
      <c r="AX457" s="237">
        <f t="shared" ref="AX457" si="1086">+A457</f>
        <v>44281</v>
      </c>
      <c r="AY457" s="6">
        <v>0</v>
      </c>
      <c r="AZ457" s="238">
        <f t="shared" ref="AZ457" si="1087">+AZ456+AY457</f>
        <v>410</v>
      </c>
      <c r="BA457" s="238">
        <f t="shared" si="425"/>
        <v>240</v>
      </c>
      <c r="BB457" s="130">
        <v>0</v>
      </c>
      <c r="BC457" s="27">
        <f t="shared" ref="BC457" si="1088">+BC456+BB457</f>
        <v>964</v>
      </c>
      <c r="BD457" s="238">
        <f t="shared" si="427"/>
        <v>275</v>
      </c>
      <c r="BE457" s="229">
        <f t="shared" ref="BE457" si="1089">+Z457</f>
        <v>44281</v>
      </c>
      <c r="BF457" s="132">
        <f t="shared" ref="BF457:BF462" si="1090">+B457</f>
        <v>11</v>
      </c>
      <c r="BG457" s="132">
        <f t="shared" ref="BG457" si="1091">+BI457</f>
        <v>5254</v>
      </c>
      <c r="BH457" s="229">
        <f t="shared" ref="BH457" si="1092">+A457</f>
        <v>44281</v>
      </c>
      <c r="BI457" s="132">
        <f t="shared" ref="BI457" si="1093">+C457</f>
        <v>5254</v>
      </c>
      <c r="BJ457" s="1">
        <f t="shared" ref="BJ457" si="1094">+BE457</f>
        <v>44281</v>
      </c>
      <c r="BK457">
        <f t="shared" si="539"/>
        <v>0</v>
      </c>
      <c r="BL457">
        <f t="shared" ref="BL457" si="1095">+M457</f>
        <v>27</v>
      </c>
      <c r="BM457">
        <f t="shared" si="535"/>
        <v>27</v>
      </c>
      <c r="BN457" s="1">
        <f t="shared" si="536"/>
        <v>44281</v>
      </c>
      <c r="BO457">
        <f t="shared" si="538"/>
        <v>8534</v>
      </c>
      <c r="BP457">
        <f t="shared" si="540"/>
        <v>4113</v>
      </c>
      <c r="BQ457" s="179">
        <f t="shared" si="518"/>
        <v>44281</v>
      </c>
      <c r="BR457">
        <f t="shared" si="519"/>
        <v>11439</v>
      </c>
      <c r="BS457">
        <f t="shared" si="520"/>
        <v>11023</v>
      </c>
      <c r="BT457">
        <f t="shared" si="521"/>
        <v>205</v>
      </c>
      <c r="BU457">
        <v>15</v>
      </c>
      <c r="BV457">
        <f t="shared" si="767"/>
        <v>11</v>
      </c>
      <c r="BW457">
        <f t="shared" si="768"/>
        <v>289</v>
      </c>
      <c r="BX457" s="179">
        <f t="shared" si="522"/>
        <v>44281</v>
      </c>
      <c r="BY457">
        <f t="shared" si="523"/>
        <v>48</v>
      </c>
      <c r="BZ457">
        <f t="shared" si="524"/>
        <v>48</v>
      </c>
      <c r="CA457">
        <f t="shared" si="525"/>
        <v>0</v>
      </c>
      <c r="CB457" s="179">
        <f t="shared" si="526"/>
        <v>44281</v>
      </c>
      <c r="CC457">
        <f t="shared" si="527"/>
        <v>1013</v>
      </c>
      <c r="CD457">
        <f t="shared" si="528"/>
        <v>973</v>
      </c>
      <c r="CE457">
        <f t="shared" si="529"/>
        <v>10</v>
      </c>
      <c r="CF457" s="179">
        <f t="shared" si="530"/>
        <v>44281</v>
      </c>
      <c r="CG457">
        <f t="shared" si="531"/>
        <v>11</v>
      </c>
      <c r="CH457">
        <f t="shared" si="532"/>
        <v>29</v>
      </c>
      <c r="CI457" s="179">
        <f t="shared" si="533"/>
        <v>44281</v>
      </c>
      <c r="CJ457">
        <f t="shared" si="534"/>
        <v>1</v>
      </c>
      <c r="CK457" s="1">
        <f t="shared" si="795"/>
        <v>44281</v>
      </c>
      <c r="CL457" s="282">
        <f t="shared" si="796"/>
        <v>11</v>
      </c>
      <c r="CM457" s="1">
        <f t="shared" si="797"/>
        <v>44281</v>
      </c>
      <c r="CN457" s="283">
        <f t="shared" si="798"/>
        <v>1</v>
      </c>
      <c r="CO457" s="179"/>
    </row>
    <row r="458" spans="1:93" ht="18" customHeight="1" x14ac:dyDescent="0.55000000000000004">
      <c r="A458" s="179">
        <v>44282</v>
      </c>
      <c r="B458" s="240">
        <v>8</v>
      </c>
      <c r="C458" s="154">
        <f t="shared" ref="C458" si="1096">+B458+C457</f>
        <v>5262</v>
      </c>
      <c r="D458" s="154">
        <f t="shared" ref="D458" si="1097">+C458-F458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098">+A458</f>
        <v>44282</v>
      </c>
      <c r="AA458" s="230">
        <f t="shared" ref="AA458" si="1099">+AF458+AL458+AR458</f>
        <v>12513</v>
      </c>
      <c r="AB458" s="230">
        <f t="shared" ref="AB458" si="1100">+AH458+AN458+AT458</f>
        <v>12076</v>
      </c>
      <c r="AC458" s="231">
        <f t="shared" ref="AC458" si="1101">+AJ458+AP458+AV458</f>
        <v>215</v>
      </c>
      <c r="AD458" s="183">
        <f t="shared" ref="AD458" si="1102">+AF458-AF457</f>
        <v>6</v>
      </c>
      <c r="AE458" s="243">
        <f t="shared" ref="AE458" si="1103">+AE457+AD458</f>
        <v>10240</v>
      </c>
      <c r="AF458" s="155">
        <v>11445</v>
      </c>
      <c r="AG458" s="184">
        <f t="shared" si="1055"/>
        <v>27</v>
      </c>
      <c r="AH458" s="155">
        <v>11050</v>
      </c>
      <c r="AI458" s="184">
        <f t="shared" ref="AI458" si="1104">+AJ458-AJ457</f>
        <v>0</v>
      </c>
      <c r="AJ458" s="185">
        <v>205</v>
      </c>
      <c r="AK458" s="186">
        <f t="shared" ref="AK458" si="1105">+AL458-AL457</f>
        <v>0</v>
      </c>
      <c r="AL458" s="155">
        <v>48</v>
      </c>
      <c r="AM458" s="184">
        <f t="shared" ref="AM458" si="1106">+AN458-AN457</f>
        <v>0</v>
      </c>
      <c r="AN458" s="155">
        <v>48</v>
      </c>
      <c r="AO458" s="184">
        <f t="shared" ref="AO458" si="1107">+AP458-AP457</f>
        <v>0</v>
      </c>
      <c r="AP458" s="187">
        <v>0</v>
      </c>
      <c r="AQ458" s="186">
        <f t="shared" ref="AQ458" si="1108">+AR458-AR457</f>
        <v>7</v>
      </c>
      <c r="AR458" s="155">
        <v>1020</v>
      </c>
      <c r="AS458" s="184">
        <f t="shared" ref="AS458" si="1109">+AT458-AT457</f>
        <v>5</v>
      </c>
      <c r="AT458" s="155">
        <v>978</v>
      </c>
      <c r="AU458" s="184">
        <f t="shared" ref="AU458" si="1110">+AV458-AV457</f>
        <v>0</v>
      </c>
      <c r="AV458" s="188">
        <v>10</v>
      </c>
      <c r="AW458" s="238">
        <v>297</v>
      </c>
      <c r="AX458" s="237">
        <f t="shared" ref="AX458" si="1111">+A458</f>
        <v>44282</v>
      </c>
      <c r="AY458" s="6">
        <v>0</v>
      </c>
      <c r="AZ458" s="238">
        <f t="shared" ref="AZ458" si="1112">+AZ457+AY458</f>
        <v>410</v>
      </c>
      <c r="BA458" s="238">
        <f t="shared" si="425"/>
        <v>241</v>
      </c>
      <c r="BB458" s="130">
        <v>0</v>
      </c>
      <c r="BC458" s="27">
        <f t="shared" ref="BC458" si="1113">+BC457+BB458</f>
        <v>964</v>
      </c>
      <c r="BD458" s="238">
        <f t="shared" si="427"/>
        <v>276</v>
      </c>
      <c r="BE458" s="229">
        <f t="shared" ref="BE458" si="1114">+Z458</f>
        <v>44282</v>
      </c>
      <c r="BF458" s="132">
        <f t="shared" si="1090"/>
        <v>8</v>
      </c>
      <c r="BG458" s="132">
        <f t="shared" ref="BG458" si="1115">+BI458</f>
        <v>5262</v>
      </c>
      <c r="BH458" s="229">
        <f t="shared" ref="BH458" si="1116">+A458</f>
        <v>44282</v>
      </c>
      <c r="BI458" s="132">
        <f t="shared" ref="BI458" si="1117">+C458</f>
        <v>5262</v>
      </c>
      <c r="BJ458" s="1">
        <f t="shared" ref="BJ458" si="1118">+BE458</f>
        <v>44282</v>
      </c>
      <c r="BK458">
        <f t="shared" si="539"/>
        <v>0</v>
      </c>
      <c r="BL458">
        <f t="shared" ref="BL458" si="1119">+M458</f>
        <v>19</v>
      </c>
      <c r="BM458">
        <f t="shared" si="535"/>
        <v>19</v>
      </c>
      <c r="BN458" s="1">
        <f t="shared" si="536"/>
        <v>44282</v>
      </c>
      <c r="BO458">
        <f t="shared" si="538"/>
        <v>8553</v>
      </c>
      <c r="BP458">
        <f t="shared" si="540"/>
        <v>4132</v>
      </c>
      <c r="BQ458" s="179">
        <f t="shared" si="518"/>
        <v>44282</v>
      </c>
      <c r="BR458">
        <f t="shared" si="519"/>
        <v>11445</v>
      </c>
      <c r="BS458">
        <f t="shared" si="520"/>
        <v>11050</v>
      </c>
      <c r="BT458">
        <f t="shared" si="521"/>
        <v>205</v>
      </c>
      <c r="BU458">
        <v>15</v>
      </c>
      <c r="BV458">
        <f t="shared" si="767"/>
        <v>6</v>
      </c>
      <c r="BW458">
        <f t="shared" ref="BW458" si="1120">+BW457+BV458</f>
        <v>295</v>
      </c>
      <c r="BX458" s="179">
        <f t="shared" si="522"/>
        <v>44282</v>
      </c>
      <c r="BY458">
        <f t="shared" si="523"/>
        <v>48</v>
      </c>
      <c r="BZ458">
        <f t="shared" si="524"/>
        <v>48</v>
      </c>
      <c r="CA458">
        <f t="shared" si="525"/>
        <v>0</v>
      </c>
      <c r="CB458" s="179">
        <f t="shared" si="526"/>
        <v>44282</v>
      </c>
      <c r="CC458">
        <f t="shared" si="527"/>
        <v>1020</v>
      </c>
      <c r="CD458">
        <f t="shared" si="528"/>
        <v>978</v>
      </c>
      <c r="CE458">
        <f t="shared" si="529"/>
        <v>10</v>
      </c>
      <c r="CF458" s="179">
        <f t="shared" si="530"/>
        <v>44282</v>
      </c>
      <c r="CG458">
        <f t="shared" si="531"/>
        <v>6</v>
      </c>
      <c r="CH458">
        <f t="shared" si="532"/>
        <v>27</v>
      </c>
      <c r="CI458" s="179">
        <f t="shared" si="533"/>
        <v>44282</v>
      </c>
      <c r="CJ458">
        <f t="shared" si="534"/>
        <v>0</v>
      </c>
      <c r="CK458" s="1">
        <f t="shared" si="795"/>
        <v>44282</v>
      </c>
      <c r="CL458" s="282">
        <f t="shared" si="796"/>
        <v>6</v>
      </c>
      <c r="CM458" s="1">
        <f t="shared" si="797"/>
        <v>44282</v>
      </c>
      <c r="CN458" s="283">
        <f t="shared" si="798"/>
        <v>0</v>
      </c>
      <c r="CO458" s="179"/>
    </row>
    <row r="459" spans="1:93" ht="18" customHeight="1" x14ac:dyDescent="0.55000000000000004">
      <c r="A459" s="179">
        <v>44283</v>
      </c>
      <c r="B459" s="240">
        <v>15</v>
      </c>
      <c r="C459" s="154">
        <f t="shared" ref="C459" si="1121">+B459+C458</f>
        <v>5277</v>
      </c>
      <c r="D459" s="154">
        <f t="shared" ref="D459" si="1122">+C459-F459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123">+A459</f>
        <v>44283</v>
      </c>
      <c r="AA459" s="230">
        <f t="shared" ref="AA459" si="1124">+AF459+AL459+AR459</f>
        <v>12516</v>
      </c>
      <c r="AB459" s="230">
        <f t="shared" ref="AB459" si="1125">+AH459+AN459+AT459</f>
        <v>12083</v>
      </c>
      <c r="AC459" s="231">
        <f t="shared" ref="AC459" si="1126">+AJ459+AP459+AV459</f>
        <v>215</v>
      </c>
      <c r="AD459" s="183">
        <f t="shared" ref="AD459" si="1127">+AF459-AF458</f>
        <v>1</v>
      </c>
      <c r="AE459" s="243">
        <f t="shared" ref="AE459" si="1128">+AE458+AD459</f>
        <v>10241</v>
      </c>
      <c r="AF459" s="155">
        <v>11446</v>
      </c>
      <c r="AG459" s="184">
        <f t="shared" si="1055"/>
        <v>6</v>
      </c>
      <c r="AH459" s="155">
        <v>11056</v>
      </c>
      <c r="AI459" s="184">
        <f t="shared" ref="AI459" si="1129">+AJ459-AJ458</f>
        <v>0</v>
      </c>
      <c r="AJ459" s="185">
        <v>205</v>
      </c>
      <c r="AK459" s="186">
        <f t="shared" ref="AK459" si="1130">+AL459-AL458</f>
        <v>0</v>
      </c>
      <c r="AL459" s="155">
        <v>48</v>
      </c>
      <c r="AM459" s="184">
        <f t="shared" ref="AM459" si="1131">+AN459-AN458</f>
        <v>0</v>
      </c>
      <c r="AN459" s="155">
        <v>48</v>
      </c>
      <c r="AO459" s="184">
        <f t="shared" ref="AO459" si="1132">+AP459-AP458</f>
        <v>0</v>
      </c>
      <c r="AP459" s="187">
        <v>0</v>
      </c>
      <c r="AQ459" s="186">
        <f t="shared" ref="AQ459" si="1133">+AR459-AR458</f>
        <v>2</v>
      </c>
      <c r="AR459" s="155">
        <v>1022</v>
      </c>
      <c r="AS459" s="184">
        <f t="shared" ref="AS459" si="1134">+AT459-AT458</f>
        <v>1</v>
      </c>
      <c r="AT459" s="155">
        <v>979</v>
      </c>
      <c r="AU459" s="184">
        <f t="shared" ref="AU459" si="1135">+AV459-AV458</f>
        <v>0</v>
      </c>
      <c r="AV459" s="188">
        <v>10</v>
      </c>
      <c r="AW459" s="238">
        <v>298</v>
      </c>
      <c r="AX459" s="237">
        <f t="shared" ref="AX459" si="1136">+A459</f>
        <v>44283</v>
      </c>
      <c r="AY459" s="6">
        <v>0</v>
      </c>
      <c r="AZ459" s="238">
        <f t="shared" ref="AZ459" si="1137">+AZ458+AY459</f>
        <v>410</v>
      </c>
      <c r="BA459" s="238">
        <f t="shared" si="425"/>
        <v>242</v>
      </c>
      <c r="BB459" s="130">
        <v>0</v>
      </c>
      <c r="BC459" s="27">
        <f t="shared" ref="BC459" si="1138">+BC458+BB459</f>
        <v>964</v>
      </c>
      <c r="BD459" s="238">
        <f t="shared" si="427"/>
        <v>277</v>
      </c>
      <c r="BE459" s="229">
        <f t="shared" ref="BE459" si="1139">+Z459</f>
        <v>44283</v>
      </c>
      <c r="BF459" s="132">
        <f t="shared" si="1090"/>
        <v>15</v>
      </c>
      <c r="BG459" s="132">
        <f t="shared" ref="BG459" si="1140">+BI459</f>
        <v>5277</v>
      </c>
      <c r="BH459" s="229">
        <f t="shared" ref="BH459" si="1141">+A459</f>
        <v>44283</v>
      </c>
      <c r="BI459" s="132">
        <f t="shared" ref="BI459" si="1142">+C459</f>
        <v>5277</v>
      </c>
      <c r="BJ459" s="1">
        <f t="shared" ref="BJ459" si="1143">+BE459</f>
        <v>44283</v>
      </c>
      <c r="BK459">
        <f t="shared" si="539"/>
        <v>0</v>
      </c>
      <c r="BL459">
        <f t="shared" ref="BL459" si="1144">+M459</f>
        <v>18</v>
      </c>
      <c r="BM459">
        <f t="shared" si="535"/>
        <v>18</v>
      </c>
      <c r="BN459" s="1">
        <f t="shared" si="536"/>
        <v>44283</v>
      </c>
      <c r="BO459">
        <f t="shared" si="538"/>
        <v>8571</v>
      </c>
      <c r="BP459">
        <f t="shared" si="540"/>
        <v>4150</v>
      </c>
      <c r="BQ459" s="179">
        <f t="shared" si="518"/>
        <v>44283</v>
      </c>
      <c r="BR459">
        <f t="shared" si="519"/>
        <v>11446</v>
      </c>
      <c r="BS459">
        <f t="shared" si="520"/>
        <v>11056</v>
      </c>
      <c r="BT459">
        <f t="shared" si="521"/>
        <v>205</v>
      </c>
      <c r="BU459">
        <v>15</v>
      </c>
      <c r="BV459">
        <f t="shared" si="767"/>
        <v>1</v>
      </c>
      <c r="BW459">
        <f t="shared" ref="BW459" si="1145">+BW458+BV459</f>
        <v>296</v>
      </c>
      <c r="BX459" s="179">
        <f t="shared" si="522"/>
        <v>44283</v>
      </c>
      <c r="BY459">
        <f t="shared" si="523"/>
        <v>48</v>
      </c>
      <c r="BZ459">
        <f t="shared" si="524"/>
        <v>48</v>
      </c>
      <c r="CA459">
        <f t="shared" si="525"/>
        <v>0</v>
      </c>
      <c r="CB459" s="179">
        <f t="shared" si="526"/>
        <v>44283</v>
      </c>
      <c r="CC459">
        <f t="shared" si="527"/>
        <v>1022</v>
      </c>
      <c r="CD459">
        <f t="shared" si="528"/>
        <v>979</v>
      </c>
      <c r="CE459">
        <f t="shared" si="529"/>
        <v>10</v>
      </c>
      <c r="CF459" s="179">
        <f t="shared" si="530"/>
        <v>44283</v>
      </c>
      <c r="CG459">
        <f t="shared" si="531"/>
        <v>1</v>
      </c>
      <c r="CH459">
        <f t="shared" si="532"/>
        <v>6</v>
      </c>
      <c r="CI459" s="179">
        <f t="shared" si="533"/>
        <v>44283</v>
      </c>
      <c r="CJ459">
        <f t="shared" si="534"/>
        <v>0</v>
      </c>
      <c r="CK459" s="1">
        <f t="shared" si="795"/>
        <v>44283</v>
      </c>
      <c r="CL459" s="282">
        <f t="shared" si="796"/>
        <v>1</v>
      </c>
      <c r="CM459" s="1">
        <f t="shared" si="797"/>
        <v>44283</v>
      </c>
      <c r="CN459" s="283">
        <f t="shared" si="798"/>
        <v>0</v>
      </c>
      <c r="CO459" s="179"/>
    </row>
    <row r="460" spans="1:93" ht="18" customHeight="1" x14ac:dyDescent="0.55000000000000004">
      <c r="A460" s="179">
        <v>44284</v>
      </c>
      <c r="B460" s="240">
        <v>8</v>
      </c>
      <c r="C460" s="154">
        <f t="shared" ref="C460" si="1146">+B460+C459</f>
        <v>5285</v>
      </c>
      <c r="D460" s="154">
        <f t="shared" ref="D460" si="1147">+C460-F460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148">+A460</f>
        <v>44284</v>
      </c>
      <c r="AA460" s="230">
        <f t="shared" ref="AA460" si="1149">+AF460+AL460+AR460</f>
        <v>12525</v>
      </c>
      <c r="AB460" s="230">
        <f t="shared" ref="AB460" si="1150">+AH460+AN460+AT460</f>
        <v>12102</v>
      </c>
      <c r="AC460" s="231">
        <f t="shared" ref="AC460" si="1151">+AJ460+AP460+AV460</f>
        <v>215</v>
      </c>
      <c r="AD460" s="183">
        <f t="shared" ref="AD460" si="1152">+AF460-AF459</f>
        <v>8</v>
      </c>
      <c r="AE460" s="243">
        <f t="shared" ref="AE460" si="1153">+AE459+AD460</f>
        <v>10249</v>
      </c>
      <c r="AF460" s="155">
        <v>11454</v>
      </c>
      <c r="AG460" s="184">
        <f t="shared" si="1055"/>
        <v>19</v>
      </c>
      <c r="AH460" s="155">
        <v>11075</v>
      </c>
      <c r="AI460" s="184">
        <f t="shared" ref="AI460" si="1154">+AJ460-AJ459</f>
        <v>0</v>
      </c>
      <c r="AJ460" s="185">
        <v>205</v>
      </c>
      <c r="AK460" s="186">
        <f t="shared" ref="AK460" si="1155">+AL460-AL459</f>
        <v>0</v>
      </c>
      <c r="AL460" s="155">
        <v>48</v>
      </c>
      <c r="AM460" s="184">
        <f t="shared" ref="AM460" si="1156">+AN460-AN459</f>
        <v>0</v>
      </c>
      <c r="AN460" s="155">
        <v>48</v>
      </c>
      <c r="AO460" s="184">
        <f t="shared" ref="AO460" si="1157">+AP460-AP459</f>
        <v>0</v>
      </c>
      <c r="AP460" s="187">
        <v>0</v>
      </c>
      <c r="AQ460" s="186">
        <f t="shared" ref="AQ460" si="1158">+AR460-AR459</f>
        <v>1</v>
      </c>
      <c r="AR460" s="155">
        <v>1023</v>
      </c>
      <c r="AS460" s="184">
        <f t="shared" ref="AS460" si="1159">+AT460-AT459</f>
        <v>0</v>
      </c>
      <c r="AT460" s="155">
        <v>979</v>
      </c>
      <c r="AU460" s="184">
        <f t="shared" ref="AU460" si="1160">+AV460-AV459</f>
        <v>0</v>
      </c>
      <c r="AV460" s="188">
        <v>10</v>
      </c>
      <c r="AW460" s="238">
        <v>299</v>
      </c>
      <c r="AX460" s="237">
        <f t="shared" ref="AX460" si="1161">+A460</f>
        <v>44284</v>
      </c>
      <c r="AY460" s="6">
        <v>0</v>
      </c>
      <c r="AZ460" s="238">
        <f t="shared" ref="AZ460" si="1162">+AZ459+AY460</f>
        <v>410</v>
      </c>
      <c r="BA460" s="238">
        <f t="shared" si="425"/>
        <v>243</v>
      </c>
      <c r="BB460" s="130">
        <v>0</v>
      </c>
      <c r="BC460" s="27">
        <f t="shared" ref="BC460" si="1163">+BC459+BB460</f>
        <v>964</v>
      </c>
      <c r="BD460" s="238">
        <f t="shared" si="427"/>
        <v>278</v>
      </c>
      <c r="BE460" s="229">
        <f t="shared" ref="BE460" si="1164">+Z460</f>
        <v>44284</v>
      </c>
      <c r="BF460" s="132">
        <f t="shared" si="1090"/>
        <v>8</v>
      </c>
      <c r="BG460" s="132">
        <f t="shared" ref="BG460" si="1165">+BI460</f>
        <v>5285</v>
      </c>
      <c r="BH460" s="229">
        <f t="shared" ref="BH460" si="1166">+A460</f>
        <v>44284</v>
      </c>
      <c r="BI460" s="132">
        <f t="shared" ref="BI460" si="1167">+C460</f>
        <v>5285</v>
      </c>
      <c r="BJ460" s="1">
        <f t="shared" ref="BJ460" si="1168">+BE460</f>
        <v>44284</v>
      </c>
      <c r="BK460">
        <f t="shared" si="539"/>
        <v>0</v>
      </c>
      <c r="BL460">
        <f t="shared" ref="BL460" si="1169">+M460</f>
        <v>6</v>
      </c>
      <c r="BM460">
        <f t="shared" si="535"/>
        <v>6</v>
      </c>
      <c r="BN460" s="1">
        <f t="shared" si="536"/>
        <v>44284</v>
      </c>
      <c r="BO460">
        <f t="shared" si="538"/>
        <v>8577</v>
      </c>
      <c r="BP460">
        <f t="shared" si="540"/>
        <v>4156</v>
      </c>
      <c r="BQ460" s="179">
        <f t="shared" si="518"/>
        <v>44284</v>
      </c>
      <c r="BR460">
        <f t="shared" si="519"/>
        <v>11454</v>
      </c>
      <c r="BS460">
        <f t="shared" si="520"/>
        <v>11075</v>
      </c>
      <c r="BT460">
        <f t="shared" si="521"/>
        <v>205</v>
      </c>
      <c r="BU460">
        <v>15</v>
      </c>
      <c r="BV460">
        <f t="shared" si="767"/>
        <v>8</v>
      </c>
      <c r="BW460">
        <f t="shared" ref="BW460" si="1170">+BW459+BV460</f>
        <v>304</v>
      </c>
      <c r="BX460" s="179">
        <f t="shared" si="522"/>
        <v>44284</v>
      </c>
      <c r="BY460">
        <f t="shared" si="523"/>
        <v>48</v>
      </c>
      <c r="BZ460">
        <f t="shared" si="524"/>
        <v>48</v>
      </c>
      <c r="CA460">
        <f t="shared" si="525"/>
        <v>0</v>
      </c>
      <c r="CB460" s="179">
        <f t="shared" si="526"/>
        <v>44284</v>
      </c>
      <c r="CC460">
        <f t="shared" si="527"/>
        <v>1023</v>
      </c>
      <c r="CD460">
        <f t="shared" si="528"/>
        <v>979</v>
      </c>
      <c r="CE460">
        <f t="shared" si="529"/>
        <v>10</v>
      </c>
      <c r="CF460" s="179">
        <f t="shared" si="530"/>
        <v>44284</v>
      </c>
      <c r="CG460">
        <f t="shared" si="531"/>
        <v>8</v>
      </c>
      <c r="CH460">
        <f t="shared" si="532"/>
        <v>19</v>
      </c>
      <c r="CI460" s="179">
        <f t="shared" si="533"/>
        <v>44284</v>
      </c>
      <c r="CJ460">
        <f t="shared" si="534"/>
        <v>0</v>
      </c>
      <c r="CK460" s="1">
        <f t="shared" si="795"/>
        <v>44284</v>
      </c>
      <c r="CL460" s="282">
        <f t="shared" si="796"/>
        <v>8</v>
      </c>
      <c r="CM460" s="1">
        <f t="shared" si="797"/>
        <v>44284</v>
      </c>
      <c r="CN460" s="283">
        <f t="shared" si="798"/>
        <v>0</v>
      </c>
      <c r="CO460" s="179"/>
    </row>
    <row r="461" spans="1:93" ht="18" customHeight="1" x14ac:dyDescent="0.55000000000000004">
      <c r="A461" s="179">
        <v>44285</v>
      </c>
      <c r="B461" s="240">
        <v>5</v>
      </c>
      <c r="C461" s="154">
        <f t="shared" ref="C461:C462" si="1171">+B461+C460</f>
        <v>5290</v>
      </c>
      <c r="D461" s="154">
        <f t="shared" ref="D461:D462" si="1172">+C461-F461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173">+A461</f>
        <v>44285</v>
      </c>
      <c r="AA461" s="230">
        <f t="shared" ref="AA461:AA462" si="1174">+AF461+AL461+AR461</f>
        <v>12533</v>
      </c>
      <c r="AB461" s="230">
        <f t="shared" ref="AB461:AB462" si="1175">+AH461+AN461+AT461</f>
        <v>12114</v>
      </c>
      <c r="AC461" s="231">
        <f t="shared" ref="AC461:AC462" si="1176">+AJ461+AP461+AV461</f>
        <v>215</v>
      </c>
      <c r="AD461" s="183">
        <f t="shared" ref="AD461:AD462" si="1177">+AF461-AF460</f>
        <v>7</v>
      </c>
      <c r="AE461" s="243">
        <f t="shared" ref="AE461:AE462" si="1178">+AE460+AD461</f>
        <v>10256</v>
      </c>
      <c r="AF461" s="155">
        <v>11461</v>
      </c>
      <c r="AG461" s="184">
        <f t="shared" ref="AG461:AG462" si="1179">+AH461-AH460</f>
        <v>10</v>
      </c>
      <c r="AH461" s="155">
        <v>11085</v>
      </c>
      <c r="AI461" s="184">
        <f t="shared" ref="AI461:AI462" si="1180">+AJ461-AJ460</f>
        <v>0</v>
      </c>
      <c r="AJ461" s="185">
        <v>205</v>
      </c>
      <c r="AK461" s="186">
        <f t="shared" ref="AK461:AK462" si="1181">+AL461-AL460</f>
        <v>0</v>
      </c>
      <c r="AL461" s="155">
        <v>48</v>
      </c>
      <c r="AM461" s="184">
        <f t="shared" ref="AM461:AM462" si="1182">+AN461-AN460</f>
        <v>0</v>
      </c>
      <c r="AN461" s="155">
        <v>48</v>
      </c>
      <c r="AO461" s="184">
        <f t="shared" ref="AO461:AO462" si="1183">+AP461-AP460</f>
        <v>0</v>
      </c>
      <c r="AP461" s="187">
        <v>0</v>
      </c>
      <c r="AQ461" s="186">
        <f t="shared" ref="AQ461:AQ462" si="1184">+AR461-AR460</f>
        <v>1</v>
      </c>
      <c r="AR461" s="155">
        <v>1024</v>
      </c>
      <c r="AS461" s="184">
        <f t="shared" ref="AS461:AS462" si="1185">+AT461-AT460</f>
        <v>2</v>
      </c>
      <c r="AT461" s="155">
        <v>981</v>
      </c>
      <c r="AU461" s="184">
        <f t="shared" ref="AU461:AU462" si="1186">+AV461-AV460</f>
        <v>0</v>
      </c>
      <c r="AV461" s="188">
        <v>10</v>
      </c>
      <c r="AW461" s="238">
        <v>300</v>
      </c>
      <c r="AX461" s="237">
        <f t="shared" ref="AX461:AX462" si="1187">+A461</f>
        <v>44285</v>
      </c>
      <c r="AY461" s="6">
        <v>0</v>
      </c>
      <c r="AZ461" s="238">
        <f t="shared" ref="AZ461:AZ462" si="1188">+AZ460+AY461</f>
        <v>410</v>
      </c>
      <c r="BA461" s="238">
        <f t="shared" si="425"/>
        <v>244</v>
      </c>
      <c r="BB461" s="130">
        <v>0</v>
      </c>
      <c r="BC461" s="27">
        <f t="shared" ref="BC461:BC462" si="1189">+BC460+BB461</f>
        <v>964</v>
      </c>
      <c r="BD461" s="238">
        <f t="shared" si="427"/>
        <v>279</v>
      </c>
      <c r="BE461" s="229">
        <f t="shared" ref="BE461:BE462" si="1190">+Z461</f>
        <v>44285</v>
      </c>
      <c r="BF461" s="132">
        <f t="shared" si="1090"/>
        <v>5</v>
      </c>
      <c r="BG461" s="132">
        <f t="shared" ref="BG461:BG462" si="1191">+BI461</f>
        <v>5290</v>
      </c>
      <c r="BH461" s="229">
        <f t="shared" ref="BH461:BH462" si="1192">+A461</f>
        <v>44285</v>
      </c>
      <c r="BI461" s="132">
        <f t="shared" ref="BI461:BI462" si="1193">+C461</f>
        <v>5290</v>
      </c>
      <c r="BJ461" s="1">
        <f t="shared" ref="BJ461:BJ462" si="1194">+BE461</f>
        <v>44285</v>
      </c>
      <c r="BK461">
        <f t="shared" si="539"/>
        <v>3</v>
      </c>
      <c r="BL461">
        <f t="shared" ref="BL461:BL462" si="1195">+M461</f>
        <v>5</v>
      </c>
      <c r="BM461">
        <f t="shared" si="535"/>
        <v>8</v>
      </c>
      <c r="BN461" s="1">
        <f t="shared" si="536"/>
        <v>44285</v>
      </c>
      <c r="BO461">
        <f t="shared" si="538"/>
        <v>8585</v>
      </c>
      <c r="BP461">
        <f t="shared" si="540"/>
        <v>4161</v>
      </c>
      <c r="BQ461" s="179">
        <f t="shared" si="518"/>
        <v>44285</v>
      </c>
      <c r="BR461">
        <f t="shared" si="519"/>
        <v>11461</v>
      </c>
      <c r="BS461">
        <f t="shared" si="520"/>
        <v>11085</v>
      </c>
      <c r="BT461">
        <f t="shared" si="521"/>
        <v>205</v>
      </c>
      <c r="BU461">
        <v>15</v>
      </c>
      <c r="BV461">
        <f t="shared" si="767"/>
        <v>7</v>
      </c>
      <c r="BW461">
        <f t="shared" ref="BW461:BW462" si="1196">+BW460+BV461</f>
        <v>311</v>
      </c>
      <c r="BX461" s="179">
        <f t="shared" si="522"/>
        <v>44285</v>
      </c>
      <c r="BY461">
        <f t="shared" si="523"/>
        <v>48</v>
      </c>
      <c r="BZ461">
        <f t="shared" si="524"/>
        <v>48</v>
      </c>
      <c r="CA461">
        <f t="shared" si="525"/>
        <v>0</v>
      </c>
      <c r="CB461" s="179">
        <f t="shared" si="526"/>
        <v>44285</v>
      </c>
      <c r="CC461">
        <f t="shared" si="527"/>
        <v>1024</v>
      </c>
      <c r="CD461">
        <f t="shared" si="528"/>
        <v>981</v>
      </c>
      <c r="CE461">
        <f t="shared" si="529"/>
        <v>10</v>
      </c>
      <c r="CF461" s="179">
        <f t="shared" si="530"/>
        <v>44285</v>
      </c>
      <c r="CG461">
        <f t="shared" si="531"/>
        <v>7</v>
      </c>
      <c r="CH461">
        <f t="shared" si="532"/>
        <v>10</v>
      </c>
      <c r="CI461" s="179">
        <f t="shared" si="533"/>
        <v>44285</v>
      </c>
      <c r="CJ461">
        <f t="shared" si="534"/>
        <v>0</v>
      </c>
      <c r="CK461" s="1">
        <f t="shared" si="795"/>
        <v>44285</v>
      </c>
      <c r="CL461" s="282">
        <f t="shared" si="796"/>
        <v>7</v>
      </c>
      <c r="CM461" s="1">
        <f t="shared" si="797"/>
        <v>44285</v>
      </c>
      <c r="CN461" s="283">
        <f t="shared" si="798"/>
        <v>0</v>
      </c>
      <c r="CO461" s="179"/>
    </row>
    <row r="462" spans="1:93" ht="18" customHeight="1" x14ac:dyDescent="0.55000000000000004">
      <c r="A462" s="179">
        <v>44286</v>
      </c>
      <c r="B462" s="240">
        <v>10</v>
      </c>
      <c r="C462" s="154">
        <f t="shared" si="1171"/>
        <v>5300</v>
      </c>
      <c r="D462" s="154">
        <f t="shared" si="1172"/>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173"/>
        <v>44286</v>
      </c>
      <c r="AA462" s="230">
        <f t="shared" si="1174"/>
        <v>12545</v>
      </c>
      <c r="AB462" s="230">
        <f t="shared" si="1175"/>
        <v>12124</v>
      </c>
      <c r="AC462" s="231">
        <f t="shared" si="1176"/>
        <v>215</v>
      </c>
      <c r="AD462" s="183">
        <f t="shared" si="1177"/>
        <v>6</v>
      </c>
      <c r="AE462" s="243">
        <f t="shared" si="1178"/>
        <v>10262</v>
      </c>
      <c r="AF462" s="155">
        <v>11467</v>
      </c>
      <c r="AG462" s="184">
        <f t="shared" si="1179"/>
        <v>10</v>
      </c>
      <c r="AH462" s="155">
        <v>11095</v>
      </c>
      <c r="AI462" s="184">
        <f t="shared" si="1180"/>
        <v>0</v>
      </c>
      <c r="AJ462" s="185">
        <v>205</v>
      </c>
      <c r="AK462" s="186">
        <f t="shared" si="1181"/>
        <v>0</v>
      </c>
      <c r="AL462" s="155">
        <v>48</v>
      </c>
      <c r="AM462" s="184">
        <f t="shared" si="1182"/>
        <v>0</v>
      </c>
      <c r="AN462" s="155">
        <v>48</v>
      </c>
      <c r="AO462" s="184">
        <f t="shared" si="1183"/>
        <v>0</v>
      </c>
      <c r="AP462" s="187">
        <v>0</v>
      </c>
      <c r="AQ462" s="186">
        <f t="shared" si="1184"/>
        <v>6</v>
      </c>
      <c r="AR462" s="155">
        <v>1030</v>
      </c>
      <c r="AS462" s="184">
        <f t="shared" si="1185"/>
        <v>0</v>
      </c>
      <c r="AT462" s="155">
        <v>981</v>
      </c>
      <c r="AU462" s="184">
        <f t="shared" si="1186"/>
        <v>0</v>
      </c>
      <c r="AV462" s="188">
        <v>10</v>
      </c>
      <c r="AW462" s="238">
        <f>+AW461+1</f>
        <v>301</v>
      </c>
      <c r="AX462" s="237">
        <f t="shared" si="1187"/>
        <v>44286</v>
      </c>
      <c r="AY462" s="6">
        <v>0</v>
      </c>
      <c r="AZ462" s="238">
        <f t="shared" si="1188"/>
        <v>410</v>
      </c>
      <c r="BA462" s="238">
        <f t="shared" si="425"/>
        <v>245</v>
      </c>
      <c r="BB462" s="130">
        <v>0</v>
      </c>
      <c r="BC462" s="27">
        <f t="shared" si="1189"/>
        <v>964</v>
      </c>
      <c r="BD462" s="238">
        <f t="shared" si="427"/>
        <v>280</v>
      </c>
      <c r="BE462" s="229">
        <f t="shared" si="1190"/>
        <v>44286</v>
      </c>
      <c r="BF462" s="132">
        <f t="shared" si="1090"/>
        <v>10</v>
      </c>
      <c r="BG462" s="132">
        <f t="shared" si="1191"/>
        <v>5300</v>
      </c>
      <c r="BH462" s="229">
        <f t="shared" si="1192"/>
        <v>44286</v>
      </c>
      <c r="BI462" s="132">
        <f t="shared" si="1193"/>
        <v>5300</v>
      </c>
      <c r="BJ462" s="1">
        <f t="shared" si="1194"/>
        <v>44286</v>
      </c>
      <c r="BK462">
        <f t="shared" si="539"/>
        <v>23</v>
      </c>
      <c r="BL462">
        <f t="shared" si="1195"/>
        <v>19</v>
      </c>
      <c r="BM462">
        <f t="shared" si="535"/>
        <v>42</v>
      </c>
      <c r="BN462" s="1">
        <f t="shared" si="536"/>
        <v>44286</v>
      </c>
      <c r="BO462">
        <f t="shared" si="538"/>
        <v>8627</v>
      </c>
      <c r="BP462">
        <f t="shared" si="540"/>
        <v>4180</v>
      </c>
      <c r="BQ462" s="179">
        <f t="shared" si="518"/>
        <v>44286</v>
      </c>
      <c r="BR462">
        <f t="shared" si="519"/>
        <v>11467</v>
      </c>
      <c r="BS462">
        <f t="shared" si="520"/>
        <v>11095</v>
      </c>
      <c r="BT462">
        <f t="shared" si="521"/>
        <v>205</v>
      </c>
      <c r="BU462">
        <v>15</v>
      </c>
      <c r="BV462">
        <f t="shared" si="767"/>
        <v>6</v>
      </c>
      <c r="BW462">
        <f t="shared" si="1196"/>
        <v>317</v>
      </c>
      <c r="BX462" s="179">
        <f t="shared" si="522"/>
        <v>44286</v>
      </c>
      <c r="BY462">
        <f t="shared" si="523"/>
        <v>48</v>
      </c>
      <c r="BZ462">
        <f t="shared" si="524"/>
        <v>48</v>
      </c>
      <c r="CA462">
        <f t="shared" si="525"/>
        <v>0</v>
      </c>
      <c r="CB462" s="179">
        <f t="shared" si="526"/>
        <v>44286</v>
      </c>
      <c r="CC462">
        <f t="shared" si="527"/>
        <v>1030</v>
      </c>
      <c r="CD462">
        <f t="shared" si="528"/>
        <v>981</v>
      </c>
      <c r="CE462">
        <f t="shared" si="529"/>
        <v>10</v>
      </c>
      <c r="CF462" s="179">
        <f t="shared" si="530"/>
        <v>44286</v>
      </c>
      <c r="CG462">
        <f t="shared" si="531"/>
        <v>6</v>
      </c>
      <c r="CH462">
        <f t="shared" si="532"/>
        <v>10</v>
      </c>
      <c r="CI462" s="179">
        <f t="shared" si="533"/>
        <v>44286</v>
      </c>
      <c r="CJ462">
        <f t="shared" si="534"/>
        <v>0</v>
      </c>
      <c r="CK462" s="1">
        <f t="shared" si="795"/>
        <v>44286</v>
      </c>
      <c r="CL462" s="282">
        <f t="shared" si="796"/>
        <v>6</v>
      </c>
      <c r="CM462" s="1">
        <f t="shared" si="797"/>
        <v>44286</v>
      </c>
      <c r="CN462" s="283">
        <f t="shared" si="798"/>
        <v>0</v>
      </c>
      <c r="CO462" s="179"/>
    </row>
    <row r="463" spans="1:93" ht="18" customHeight="1" x14ac:dyDescent="0.55000000000000004">
      <c r="A463" s="179">
        <v>44287</v>
      </c>
      <c r="B463" s="240">
        <v>5</v>
      </c>
      <c r="C463" s="154">
        <f t="shared" ref="C463" si="1197">+B463+C462</f>
        <v>5305</v>
      </c>
      <c r="D463" s="154">
        <f t="shared" ref="D463" si="1198">+C463-F463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199">+Y462+1</f>
        <v>275</v>
      </c>
      <c r="Z463" s="75">
        <f t="shared" ref="Z463" si="1200">+A463</f>
        <v>44287</v>
      </c>
      <c r="AA463" s="230">
        <f t="shared" ref="AA463" si="1201">+AF463+AL463+AR463</f>
        <v>12564</v>
      </c>
      <c r="AB463" s="230">
        <f t="shared" ref="AB463" si="1202">+AH463+AN463+AT463</f>
        <v>12139</v>
      </c>
      <c r="AC463" s="231">
        <f t="shared" ref="AC463" si="1203">+AJ463+AP463+AV463</f>
        <v>215</v>
      </c>
      <c r="AD463" s="183">
        <f t="shared" ref="AD463" si="1204">+AF463-AF462</f>
        <v>13</v>
      </c>
      <c r="AE463" s="243">
        <f t="shared" ref="AE463" si="1205">+AE462+AD463</f>
        <v>10275</v>
      </c>
      <c r="AF463" s="155">
        <v>11480</v>
      </c>
      <c r="AG463" s="184">
        <f t="shared" ref="AG463:AG464" si="1206">+AH463-AH462</f>
        <v>13</v>
      </c>
      <c r="AH463" s="155">
        <v>11108</v>
      </c>
      <c r="AI463" s="184">
        <f t="shared" ref="AI463" si="1207">+AJ463-AJ462</f>
        <v>0</v>
      </c>
      <c r="AJ463" s="185">
        <v>205</v>
      </c>
      <c r="AK463" s="186">
        <f t="shared" ref="AK463" si="1208">+AL463-AL462</f>
        <v>0</v>
      </c>
      <c r="AL463" s="155">
        <v>48</v>
      </c>
      <c r="AM463" s="184">
        <f t="shared" ref="AM463" si="1209">+AN463-AN462</f>
        <v>0</v>
      </c>
      <c r="AN463" s="155">
        <v>48</v>
      </c>
      <c r="AO463" s="184">
        <f t="shared" ref="AO463" si="1210">+AP463-AP462</f>
        <v>0</v>
      </c>
      <c r="AP463" s="187">
        <v>0</v>
      </c>
      <c r="AQ463" s="186">
        <f t="shared" ref="AQ463" si="1211">+AR463-AR462</f>
        <v>6</v>
      </c>
      <c r="AR463" s="155">
        <v>1036</v>
      </c>
      <c r="AS463" s="184">
        <f t="shared" ref="AS463" si="1212">+AT463-AT462</f>
        <v>2</v>
      </c>
      <c r="AT463" s="155">
        <v>983</v>
      </c>
      <c r="AU463" s="184">
        <f t="shared" ref="AU463" si="1213">+AV463-AV462</f>
        <v>0</v>
      </c>
      <c r="AV463" s="188">
        <v>10</v>
      </c>
      <c r="AW463" s="238">
        <f>+AW462+1</f>
        <v>302</v>
      </c>
      <c r="AX463" s="237">
        <f t="shared" ref="AX463" si="1214">+A463</f>
        <v>44287</v>
      </c>
      <c r="AY463" s="6">
        <v>0</v>
      </c>
      <c r="AZ463" s="238">
        <f t="shared" ref="AZ463" si="1215">+AZ462+AY463</f>
        <v>410</v>
      </c>
      <c r="BA463" s="238">
        <f t="shared" si="425"/>
        <v>246</v>
      </c>
      <c r="BB463" s="130">
        <v>0</v>
      </c>
      <c r="BC463" s="27">
        <f t="shared" ref="BC463" si="1216">+BC462+BB463</f>
        <v>964</v>
      </c>
      <c r="BD463" s="238">
        <f t="shared" si="427"/>
        <v>281</v>
      </c>
      <c r="BE463" s="229">
        <f t="shared" ref="BE463" si="1217">+Z463</f>
        <v>44287</v>
      </c>
      <c r="BF463" s="132">
        <f t="shared" ref="BF463" si="1218">+B463</f>
        <v>5</v>
      </c>
      <c r="BG463" s="132">
        <f t="shared" ref="BG463" si="1219">+BI463</f>
        <v>5305</v>
      </c>
      <c r="BH463" s="229">
        <f t="shared" ref="BH463" si="1220">+A463</f>
        <v>44287</v>
      </c>
      <c r="BI463" s="132">
        <f t="shared" ref="BI463" si="1221">+C463</f>
        <v>5305</v>
      </c>
      <c r="BJ463" s="1">
        <f t="shared" ref="BJ463" si="1222">+BE463</f>
        <v>44287</v>
      </c>
      <c r="BK463">
        <f t="shared" si="539"/>
        <v>4</v>
      </c>
      <c r="BL463">
        <f t="shared" ref="BL463" si="1223">+M463</f>
        <v>16</v>
      </c>
      <c r="BM463">
        <f t="shared" si="535"/>
        <v>20</v>
      </c>
      <c r="BN463" s="1">
        <f t="shared" si="536"/>
        <v>44287</v>
      </c>
      <c r="BO463">
        <f t="shared" si="538"/>
        <v>8647</v>
      </c>
      <c r="BP463">
        <f t="shared" si="540"/>
        <v>4196</v>
      </c>
      <c r="BQ463" s="179">
        <f t="shared" si="518"/>
        <v>44287</v>
      </c>
      <c r="BR463">
        <f t="shared" si="519"/>
        <v>11480</v>
      </c>
      <c r="BS463">
        <f t="shared" si="520"/>
        <v>11108</v>
      </c>
      <c r="BT463">
        <f t="shared" si="521"/>
        <v>205</v>
      </c>
      <c r="BU463">
        <v>15</v>
      </c>
      <c r="BV463">
        <f t="shared" si="767"/>
        <v>13</v>
      </c>
      <c r="BW463">
        <f t="shared" ref="BW463" si="1224">+BW462+BV463</f>
        <v>330</v>
      </c>
      <c r="BX463" s="179">
        <f t="shared" si="522"/>
        <v>44287</v>
      </c>
      <c r="BY463">
        <f t="shared" si="523"/>
        <v>48</v>
      </c>
      <c r="BZ463">
        <f t="shared" si="524"/>
        <v>48</v>
      </c>
      <c r="CA463">
        <f t="shared" si="525"/>
        <v>0</v>
      </c>
      <c r="CB463" s="179">
        <f t="shared" si="526"/>
        <v>44287</v>
      </c>
      <c r="CC463">
        <f t="shared" si="527"/>
        <v>1036</v>
      </c>
      <c r="CD463">
        <f t="shared" si="528"/>
        <v>983</v>
      </c>
      <c r="CE463">
        <f t="shared" si="529"/>
        <v>10</v>
      </c>
      <c r="CF463" s="179">
        <f t="shared" si="530"/>
        <v>44287</v>
      </c>
      <c r="CG463">
        <f t="shared" si="531"/>
        <v>13</v>
      </c>
      <c r="CH463">
        <f t="shared" si="532"/>
        <v>13</v>
      </c>
      <c r="CI463" s="179">
        <f t="shared" si="533"/>
        <v>44287</v>
      </c>
      <c r="CJ463">
        <f t="shared" si="534"/>
        <v>0</v>
      </c>
      <c r="CK463" s="1">
        <f t="shared" si="795"/>
        <v>44287</v>
      </c>
      <c r="CL463" s="282">
        <f t="shared" si="796"/>
        <v>13</v>
      </c>
      <c r="CM463" s="1">
        <f t="shared" si="797"/>
        <v>44287</v>
      </c>
      <c r="CN463" s="283">
        <f t="shared" si="798"/>
        <v>0</v>
      </c>
      <c r="CO463" s="179"/>
    </row>
    <row r="464" spans="1:93" ht="18" customHeight="1" x14ac:dyDescent="0.55000000000000004">
      <c r="A464" s="179">
        <v>44288</v>
      </c>
      <c r="B464" s="240">
        <v>19</v>
      </c>
      <c r="C464" s="154">
        <f t="shared" ref="C464" si="1225">+B464+C463</f>
        <v>5324</v>
      </c>
      <c r="D464" s="154">
        <f t="shared" ref="D464" si="1226">+C464-F464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199"/>
        <v>276</v>
      </c>
      <c r="Z464" s="75">
        <f t="shared" ref="Z464" si="1227">+A464</f>
        <v>44288</v>
      </c>
      <c r="AA464" s="230">
        <f t="shared" ref="AA464" si="1228">+AF464+AL464+AR464</f>
        <v>12586</v>
      </c>
      <c r="AB464" s="230">
        <f t="shared" ref="AB464" si="1229">+AH464+AN464+AT464</f>
        <v>12157</v>
      </c>
      <c r="AC464" s="231">
        <f t="shared" ref="AC464" si="1230">+AJ464+AP464+AV464</f>
        <v>215</v>
      </c>
      <c r="AD464" s="183">
        <f t="shared" ref="AD464" si="1231">+AF464-AF463</f>
        <v>19</v>
      </c>
      <c r="AE464" s="243">
        <f t="shared" ref="AE464" si="1232">+AE463+AD464</f>
        <v>10294</v>
      </c>
      <c r="AF464" s="155">
        <v>11499</v>
      </c>
      <c r="AG464" s="184">
        <f t="shared" si="1206"/>
        <v>14</v>
      </c>
      <c r="AH464" s="155">
        <v>11122</v>
      </c>
      <c r="AI464" s="184">
        <f t="shared" ref="AI464" si="1233">+AJ464-AJ463</f>
        <v>0</v>
      </c>
      <c r="AJ464" s="185">
        <v>205</v>
      </c>
      <c r="AK464" s="186">
        <f t="shared" ref="AK464" si="1234">+AL464-AL463</f>
        <v>0</v>
      </c>
      <c r="AL464" s="155">
        <v>48</v>
      </c>
      <c r="AM464" s="184">
        <f t="shared" ref="AM464" si="1235">+AN464-AN463</f>
        <v>0</v>
      </c>
      <c r="AN464" s="155">
        <v>48</v>
      </c>
      <c r="AO464" s="184">
        <f t="shared" ref="AO464" si="1236">+AP464-AP463</f>
        <v>0</v>
      </c>
      <c r="AP464" s="187">
        <v>0</v>
      </c>
      <c r="AQ464" s="186">
        <f t="shared" ref="AQ464" si="1237">+AR464-AR463</f>
        <v>3</v>
      </c>
      <c r="AR464" s="155">
        <v>1039</v>
      </c>
      <c r="AS464" s="184">
        <f t="shared" ref="AS464" si="1238">+AT464-AT463</f>
        <v>4</v>
      </c>
      <c r="AT464" s="155">
        <v>987</v>
      </c>
      <c r="AU464" s="184">
        <f t="shared" ref="AU464" si="1239">+AV464-AV463</f>
        <v>0</v>
      </c>
      <c r="AV464" s="188">
        <v>10</v>
      </c>
      <c r="AW464" s="238">
        <f t="shared" ref="AW464:AW511" si="1240">+AW463+1</f>
        <v>303</v>
      </c>
      <c r="AX464" s="237">
        <f t="shared" ref="AX464" si="1241">+A464</f>
        <v>44288</v>
      </c>
      <c r="AY464" s="6">
        <v>0</v>
      </c>
      <c r="AZ464" s="238">
        <f t="shared" ref="AZ464" si="1242">+AZ463+AY464</f>
        <v>410</v>
      </c>
      <c r="BA464" s="238">
        <f t="shared" si="425"/>
        <v>247</v>
      </c>
      <c r="BB464" s="130">
        <v>0</v>
      </c>
      <c r="BC464" s="27">
        <f t="shared" ref="BC464" si="1243">+BC463+BB464</f>
        <v>964</v>
      </c>
      <c r="BD464" s="238">
        <f t="shared" si="427"/>
        <v>282</v>
      </c>
      <c r="BE464" s="229">
        <f t="shared" ref="BE464" si="1244">+Z464</f>
        <v>44288</v>
      </c>
      <c r="BF464" s="132">
        <f t="shared" ref="BF464" si="1245">+B464</f>
        <v>19</v>
      </c>
      <c r="BG464" s="132">
        <f t="shared" ref="BG464" si="1246">+BI464</f>
        <v>5324</v>
      </c>
      <c r="BH464" s="229">
        <f t="shared" ref="BH464" si="1247">+A464</f>
        <v>44288</v>
      </c>
      <c r="BI464" s="132">
        <f t="shared" ref="BI464" si="1248">+C464</f>
        <v>5324</v>
      </c>
      <c r="BJ464" s="1">
        <f t="shared" ref="BJ464" si="1249">+BE464</f>
        <v>44288</v>
      </c>
      <c r="BK464">
        <f t="shared" si="539"/>
        <v>5</v>
      </c>
      <c r="BL464">
        <f t="shared" ref="BL464" si="1250">+M464</f>
        <v>19</v>
      </c>
      <c r="BM464">
        <f t="shared" si="535"/>
        <v>24</v>
      </c>
      <c r="BN464" s="1">
        <f t="shared" si="536"/>
        <v>44288</v>
      </c>
      <c r="BO464">
        <f t="shared" si="538"/>
        <v>8671</v>
      </c>
      <c r="BP464">
        <f t="shared" si="540"/>
        <v>4215</v>
      </c>
      <c r="BQ464" s="179">
        <f t="shared" si="518"/>
        <v>44288</v>
      </c>
      <c r="BR464">
        <f t="shared" si="519"/>
        <v>11499</v>
      </c>
      <c r="BS464">
        <f t="shared" si="520"/>
        <v>11122</v>
      </c>
      <c r="BT464">
        <f t="shared" si="521"/>
        <v>205</v>
      </c>
      <c r="BU464">
        <v>15</v>
      </c>
      <c r="BV464">
        <f t="shared" si="767"/>
        <v>19</v>
      </c>
      <c r="BW464">
        <f t="shared" ref="BW464" si="1251">+BW463+BV464</f>
        <v>349</v>
      </c>
      <c r="BX464" s="179">
        <f t="shared" si="522"/>
        <v>44288</v>
      </c>
      <c r="BY464">
        <f t="shared" si="523"/>
        <v>48</v>
      </c>
      <c r="BZ464">
        <f t="shared" si="524"/>
        <v>48</v>
      </c>
      <c r="CA464">
        <f t="shared" si="525"/>
        <v>0</v>
      </c>
      <c r="CB464" s="179">
        <f t="shared" si="526"/>
        <v>44288</v>
      </c>
      <c r="CC464">
        <f t="shared" si="527"/>
        <v>1039</v>
      </c>
      <c r="CD464">
        <f t="shared" si="528"/>
        <v>987</v>
      </c>
      <c r="CE464">
        <f t="shared" si="529"/>
        <v>10</v>
      </c>
      <c r="CF464" s="179">
        <f t="shared" si="530"/>
        <v>44288</v>
      </c>
      <c r="CG464">
        <f t="shared" si="531"/>
        <v>19</v>
      </c>
      <c r="CH464">
        <f t="shared" si="532"/>
        <v>14</v>
      </c>
      <c r="CI464" s="179">
        <f t="shared" si="533"/>
        <v>44288</v>
      </c>
      <c r="CJ464">
        <f t="shared" si="534"/>
        <v>0</v>
      </c>
      <c r="CK464" s="1">
        <f t="shared" si="795"/>
        <v>44288</v>
      </c>
      <c r="CL464" s="282">
        <f t="shared" si="796"/>
        <v>19</v>
      </c>
      <c r="CM464" s="1">
        <f t="shared" si="797"/>
        <v>44288</v>
      </c>
      <c r="CN464" s="283">
        <f t="shared" si="798"/>
        <v>0</v>
      </c>
      <c r="CO464" s="179"/>
    </row>
    <row r="465" spans="1:93" ht="18" customHeight="1" x14ac:dyDescent="0.55000000000000004">
      <c r="A465" s="179">
        <v>44289</v>
      </c>
      <c r="B465" s="240">
        <v>11</v>
      </c>
      <c r="C465" s="154">
        <f t="shared" ref="C465" si="1252">+B465+C464</f>
        <v>5335</v>
      </c>
      <c r="D465" s="154">
        <f t="shared" ref="D465" si="1253">+C465-F465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199"/>
        <v>277</v>
      </c>
      <c r="Z465" s="75">
        <f t="shared" ref="Z465:Z466" si="1254">+A465</f>
        <v>44289</v>
      </c>
      <c r="AA465" s="230">
        <f t="shared" ref="AA465" si="1255">+AF465+AL465+AR465</f>
        <v>12594</v>
      </c>
      <c r="AB465" s="230">
        <f t="shared" ref="AB465" si="1256">+AH465+AN465+AT465</f>
        <v>12173</v>
      </c>
      <c r="AC465" s="231">
        <f t="shared" ref="AC465" si="1257">+AJ465+AP465+AV465</f>
        <v>215</v>
      </c>
      <c r="AD465" s="183">
        <f t="shared" ref="AD465" si="1258">+AF465-AF464</f>
        <v>2</v>
      </c>
      <c r="AE465" s="243">
        <f t="shared" ref="AE465" si="1259">+AE464+AD465</f>
        <v>10296</v>
      </c>
      <c r="AF465" s="155">
        <v>11501</v>
      </c>
      <c r="AG465" s="184">
        <f t="shared" ref="AG465" si="1260">+AH465-AH464</f>
        <v>11</v>
      </c>
      <c r="AH465" s="155">
        <v>11133</v>
      </c>
      <c r="AI465" s="184">
        <f t="shared" ref="AI465" si="1261">+AJ465-AJ464</f>
        <v>0</v>
      </c>
      <c r="AJ465" s="185">
        <v>205</v>
      </c>
      <c r="AK465" s="186">
        <f t="shared" ref="AK465" si="1262">+AL465-AL464</f>
        <v>0</v>
      </c>
      <c r="AL465" s="155">
        <v>48</v>
      </c>
      <c r="AM465" s="184">
        <f t="shared" ref="AM465" si="1263">+AN465-AN464</f>
        <v>0</v>
      </c>
      <c r="AN465" s="155">
        <v>48</v>
      </c>
      <c r="AO465" s="184">
        <f t="shared" ref="AO465" si="1264">+AP465-AP464</f>
        <v>0</v>
      </c>
      <c r="AP465" s="187">
        <v>0</v>
      </c>
      <c r="AQ465" s="186">
        <f t="shared" ref="AQ465" si="1265">+AR465-AR464</f>
        <v>6</v>
      </c>
      <c r="AR465" s="155">
        <v>1045</v>
      </c>
      <c r="AS465" s="184">
        <f t="shared" ref="AS465" si="1266">+AT465-AT464</f>
        <v>5</v>
      </c>
      <c r="AT465" s="155">
        <v>992</v>
      </c>
      <c r="AU465" s="184">
        <f t="shared" ref="AU465" si="1267">+AV465-AV464</f>
        <v>0</v>
      </c>
      <c r="AV465" s="188">
        <v>10</v>
      </c>
      <c r="AW465" s="238">
        <f t="shared" si="1240"/>
        <v>304</v>
      </c>
      <c r="AX465" s="237">
        <f t="shared" ref="AX465:AX466" si="1268">+A465</f>
        <v>44289</v>
      </c>
      <c r="AY465" s="6">
        <v>0</v>
      </c>
      <c r="AZ465" s="238">
        <f t="shared" ref="AZ465" si="1269">+AZ464+AY465</f>
        <v>410</v>
      </c>
      <c r="BA465" s="238">
        <f t="shared" si="425"/>
        <v>248</v>
      </c>
      <c r="BB465" s="130">
        <v>0</v>
      </c>
      <c r="BC465" s="27">
        <f t="shared" ref="BC465" si="1270">+BC464+BB465</f>
        <v>964</v>
      </c>
      <c r="BD465" s="238">
        <f t="shared" si="427"/>
        <v>283</v>
      </c>
      <c r="BE465" s="229">
        <f t="shared" ref="BE465" si="1271">+Z465</f>
        <v>44289</v>
      </c>
      <c r="BF465" s="132">
        <f t="shared" ref="BF465" si="1272">+B465</f>
        <v>11</v>
      </c>
      <c r="BG465" s="132">
        <f t="shared" ref="BG465" si="1273">+BI465</f>
        <v>5335</v>
      </c>
      <c r="BH465" s="229">
        <f t="shared" ref="BH465" si="1274">+A465</f>
        <v>44289</v>
      </c>
      <c r="BI465" s="132">
        <f t="shared" ref="BI465" si="1275">+C465</f>
        <v>5335</v>
      </c>
      <c r="BJ465" s="1">
        <f t="shared" ref="BJ465" si="1276">+BE465</f>
        <v>44289</v>
      </c>
      <c r="BK465">
        <f t="shared" si="539"/>
        <v>1</v>
      </c>
      <c r="BL465">
        <f t="shared" ref="BL465" si="1277">+M465</f>
        <v>17</v>
      </c>
      <c r="BM465">
        <f t="shared" si="535"/>
        <v>18</v>
      </c>
      <c r="BN465" s="1">
        <f t="shared" si="536"/>
        <v>44289</v>
      </c>
      <c r="BO465">
        <f t="shared" si="538"/>
        <v>8689</v>
      </c>
      <c r="BP465">
        <f t="shared" si="540"/>
        <v>4232</v>
      </c>
      <c r="BQ465" s="179">
        <f t="shared" si="518"/>
        <v>44289</v>
      </c>
      <c r="BR465">
        <f t="shared" si="519"/>
        <v>11501</v>
      </c>
      <c r="BS465">
        <f t="shared" si="520"/>
        <v>11133</v>
      </c>
      <c r="BT465">
        <f t="shared" si="521"/>
        <v>205</v>
      </c>
      <c r="BU465">
        <v>15</v>
      </c>
      <c r="BV465">
        <f t="shared" si="767"/>
        <v>2</v>
      </c>
      <c r="BW465">
        <f t="shared" ref="BW465" si="1278">+BW464+BV465</f>
        <v>351</v>
      </c>
      <c r="BX465" s="179">
        <f t="shared" si="522"/>
        <v>44289</v>
      </c>
      <c r="BY465">
        <f t="shared" si="523"/>
        <v>48</v>
      </c>
      <c r="BZ465">
        <f t="shared" si="524"/>
        <v>48</v>
      </c>
      <c r="CA465">
        <f t="shared" si="525"/>
        <v>0</v>
      </c>
      <c r="CB465" s="179">
        <f t="shared" si="526"/>
        <v>44289</v>
      </c>
      <c r="CC465">
        <f t="shared" si="527"/>
        <v>1045</v>
      </c>
      <c r="CD465">
        <f t="shared" si="528"/>
        <v>992</v>
      </c>
      <c r="CE465">
        <f t="shared" si="529"/>
        <v>10</v>
      </c>
      <c r="CF465" s="179">
        <f t="shared" si="530"/>
        <v>44289</v>
      </c>
      <c r="CG465">
        <f t="shared" si="531"/>
        <v>2</v>
      </c>
      <c r="CH465">
        <f t="shared" si="532"/>
        <v>11</v>
      </c>
      <c r="CI465" s="179">
        <f t="shared" si="533"/>
        <v>44289</v>
      </c>
      <c r="CJ465">
        <f t="shared" si="534"/>
        <v>0</v>
      </c>
      <c r="CK465" s="1">
        <f t="shared" si="795"/>
        <v>44289</v>
      </c>
      <c r="CL465" s="282">
        <f t="shared" si="796"/>
        <v>2</v>
      </c>
      <c r="CM465" s="1">
        <f t="shared" si="797"/>
        <v>44289</v>
      </c>
      <c r="CN465" s="283">
        <f t="shared" si="798"/>
        <v>0</v>
      </c>
      <c r="CO465" s="179"/>
    </row>
    <row r="466" spans="1:93" ht="18" customHeight="1" x14ac:dyDescent="0.55000000000000004">
      <c r="A466" s="179">
        <v>44290</v>
      </c>
      <c r="B466" s="240">
        <v>17</v>
      </c>
      <c r="C466" s="154">
        <f t="shared" ref="C466" si="1279">+B466+C465</f>
        <v>5352</v>
      </c>
      <c r="D466" s="154">
        <f t="shared" ref="D466" si="1280">+C466-F466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199"/>
        <v>278</v>
      </c>
      <c r="Z466" s="75">
        <f t="shared" si="1254"/>
        <v>44290</v>
      </c>
      <c r="AA466" s="230">
        <f t="shared" ref="AA466" si="1281">+AF466+AL466+AR466</f>
        <v>12603</v>
      </c>
      <c r="AB466" s="230">
        <f t="shared" ref="AB466" si="1282">+AH466+AN466+AT466</f>
        <v>12184</v>
      </c>
      <c r="AC466" s="231">
        <f t="shared" ref="AC466" si="1283">+AJ466+AP466+AV466</f>
        <v>215</v>
      </c>
      <c r="AD466" s="183">
        <f t="shared" ref="AD466" si="1284">+AF466-AF465</f>
        <v>7</v>
      </c>
      <c r="AE466" s="243">
        <f t="shared" ref="AE466" si="1285">+AE465+AD466</f>
        <v>10303</v>
      </c>
      <c r="AF466" s="155">
        <v>11508</v>
      </c>
      <c r="AG466" s="184">
        <f t="shared" ref="AG466" si="1286">+AH466-AH465</f>
        <v>6</v>
      </c>
      <c r="AH466" s="155">
        <v>11139</v>
      </c>
      <c r="AI466" s="184">
        <f t="shared" ref="AI466" si="1287">+AJ466-AJ465</f>
        <v>0</v>
      </c>
      <c r="AJ466" s="185">
        <v>205</v>
      </c>
      <c r="AK466" s="186">
        <f t="shared" ref="AK466" si="1288">+AL466-AL465</f>
        <v>0</v>
      </c>
      <c r="AL466" s="155">
        <v>48</v>
      </c>
      <c r="AM466" s="184">
        <f t="shared" ref="AM466" si="1289">+AN466-AN465</f>
        <v>0</v>
      </c>
      <c r="AN466" s="155">
        <v>48</v>
      </c>
      <c r="AO466" s="184">
        <f t="shared" ref="AO466" si="1290">+AP466-AP465</f>
        <v>0</v>
      </c>
      <c r="AP466" s="187">
        <v>0</v>
      </c>
      <c r="AQ466" s="186">
        <f t="shared" ref="AQ466" si="1291">+AR466-AR465</f>
        <v>2</v>
      </c>
      <c r="AR466" s="155">
        <v>1047</v>
      </c>
      <c r="AS466" s="184">
        <f t="shared" ref="AS466" si="1292">+AT466-AT465</f>
        <v>5</v>
      </c>
      <c r="AT466" s="155">
        <v>997</v>
      </c>
      <c r="AU466" s="184">
        <f t="shared" ref="AU466" si="1293">+AV466-AV465</f>
        <v>0</v>
      </c>
      <c r="AV466" s="188">
        <v>10</v>
      </c>
      <c r="AW466" s="238">
        <f t="shared" si="1240"/>
        <v>305</v>
      </c>
      <c r="AX466" s="237">
        <f t="shared" si="1268"/>
        <v>44290</v>
      </c>
      <c r="AY466" s="6">
        <v>0</v>
      </c>
      <c r="AZ466" s="238">
        <f t="shared" ref="AZ466" si="1294">+AZ465+AY466</f>
        <v>410</v>
      </c>
      <c r="BA466" s="238">
        <f t="shared" si="425"/>
        <v>249</v>
      </c>
      <c r="BB466" s="130">
        <v>0</v>
      </c>
      <c r="BC466" s="27">
        <f t="shared" ref="BC466" si="1295">+BC465+BB466</f>
        <v>964</v>
      </c>
      <c r="BD466" s="238">
        <f t="shared" si="427"/>
        <v>284</v>
      </c>
      <c r="BE466" s="229">
        <f t="shared" ref="BE466" si="1296">+Z466</f>
        <v>44290</v>
      </c>
      <c r="BF466" s="132">
        <f t="shared" ref="BF466" si="1297">+B466</f>
        <v>17</v>
      </c>
      <c r="BG466" s="132">
        <f t="shared" ref="BG466" si="1298">+BI466</f>
        <v>5352</v>
      </c>
      <c r="BH466" s="229">
        <f t="shared" ref="BH466" si="1299">+A466</f>
        <v>44290</v>
      </c>
      <c r="BI466" s="132">
        <f t="shared" ref="BI466" si="1300">+C466</f>
        <v>5352</v>
      </c>
      <c r="BJ466" s="1">
        <f t="shared" ref="BJ466" si="1301">+BE466</f>
        <v>44290</v>
      </c>
      <c r="BK466">
        <f t="shared" si="539"/>
        <v>5</v>
      </c>
      <c r="BL466">
        <f t="shared" ref="BL466" si="1302">+M466</f>
        <v>13</v>
      </c>
      <c r="BM466">
        <f t="shared" si="535"/>
        <v>18</v>
      </c>
      <c r="BN466" s="1">
        <f t="shared" si="536"/>
        <v>44290</v>
      </c>
      <c r="BO466">
        <f t="shared" si="538"/>
        <v>8707</v>
      </c>
      <c r="BP466">
        <f t="shared" si="540"/>
        <v>4245</v>
      </c>
      <c r="BQ466" s="179">
        <f t="shared" si="518"/>
        <v>44290</v>
      </c>
      <c r="BR466">
        <f t="shared" si="519"/>
        <v>11508</v>
      </c>
      <c r="BS466">
        <f t="shared" si="520"/>
        <v>11139</v>
      </c>
      <c r="BT466">
        <f t="shared" si="521"/>
        <v>205</v>
      </c>
      <c r="BU466">
        <v>15</v>
      </c>
      <c r="BV466">
        <f t="shared" si="767"/>
        <v>7</v>
      </c>
      <c r="BW466">
        <f t="shared" ref="BW466" si="1303">+BW465+BV466</f>
        <v>358</v>
      </c>
      <c r="BX466" s="179">
        <f t="shared" si="522"/>
        <v>44290</v>
      </c>
      <c r="BY466">
        <f t="shared" si="523"/>
        <v>48</v>
      </c>
      <c r="BZ466">
        <f t="shared" si="524"/>
        <v>48</v>
      </c>
      <c r="CA466">
        <f t="shared" si="525"/>
        <v>0</v>
      </c>
      <c r="CB466" s="179">
        <f t="shared" si="526"/>
        <v>44290</v>
      </c>
      <c r="CC466">
        <f t="shared" si="527"/>
        <v>1047</v>
      </c>
      <c r="CD466">
        <f t="shared" si="528"/>
        <v>997</v>
      </c>
      <c r="CE466">
        <f t="shared" si="529"/>
        <v>10</v>
      </c>
      <c r="CF466" s="179">
        <f t="shared" si="530"/>
        <v>44290</v>
      </c>
      <c r="CG466">
        <f t="shared" si="531"/>
        <v>7</v>
      </c>
      <c r="CH466">
        <f t="shared" si="532"/>
        <v>6</v>
      </c>
      <c r="CI466" s="179">
        <f t="shared" si="533"/>
        <v>44290</v>
      </c>
      <c r="CJ466">
        <f t="shared" si="534"/>
        <v>0</v>
      </c>
      <c r="CK466" s="1">
        <f t="shared" si="795"/>
        <v>44290</v>
      </c>
      <c r="CL466" s="282">
        <f t="shared" si="796"/>
        <v>7</v>
      </c>
      <c r="CM466" s="1">
        <f t="shared" si="797"/>
        <v>44290</v>
      </c>
      <c r="CN466" s="283">
        <f t="shared" si="798"/>
        <v>0</v>
      </c>
      <c r="CO466" s="179"/>
    </row>
    <row r="467" spans="1:93" ht="18" customHeight="1" x14ac:dyDescent="0.55000000000000004">
      <c r="A467" s="179">
        <v>44291</v>
      </c>
      <c r="B467" s="240">
        <v>9</v>
      </c>
      <c r="C467" s="154">
        <f t="shared" ref="C467" si="1304">+B467+C466</f>
        <v>5361</v>
      </c>
      <c r="D467" s="154">
        <f t="shared" ref="D467" si="1305">+C467-F467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199"/>
        <v>279</v>
      </c>
      <c r="Z467" s="75">
        <f t="shared" ref="Z467" si="1306">+A467</f>
        <v>44291</v>
      </c>
      <c r="AA467" s="230">
        <f t="shared" ref="AA467" si="1307">+AF467+AL467+AR467</f>
        <v>12620</v>
      </c>
      <c r="AB467" s="230">
        <f t="shared" ref="AB467" si="1308">+AH467+AN467+AT467</f>
        <v>12197</v>
      </c>
      <c r="AC467" s="231">
        <f t="shared" ref="AC467" si="1309">+AJ467+AP467+AV467</f>
        <v>215</v>
      </c>
      <c r="AD467" s="183">
        <f t="shared" ref="AD467" si="1310">+AF467-AF466</f>
        <v>16</v>
      </c>
      <c r="AE467" s="243">
        <f t="shared" ref="AE467" si="1311">+AE466+AD467</f>
        <v>10319</v>
      </c>
      <c r="AF467" s="155">
        <v>11524</v>
      </c>
      <c r="AG467" s="184">
        <f t="shared" ref="AG467" si="1312">+AH467-AH466</f>
        <v>6</v>
      </c>
      <c r="AH467" s="155">
        <v>11145</v>
      </c>
      <c r="AI467" s="184">
        <f t="shared" ref="AI467" si="1313">+AJ467-AJ466</f>
        <v>0</v>
      </c>
      <c r="AJ467" s="185">
        <v>205</v>
      </c>
      <c r="AK467" s="186">
        <f t="shared" ref="AK467" si="1314">+AL467-AL466</f>
        <v>0</v>
      </c>
      <c r="AL467" s="155">
        <v>48</v>
      </c>
      <c r="AM467" s="184">
        <f t="shared" ref="AM467" si="1315">+AN467-AN466</f>
        <v>0</v>
      </c>
      <c r="AN467" s="155">
        <v>48</v>
      </c>
      <c r="AO467" s="184">
        <f t="shared" ref="AO467" si="1316">+AP467-AP466</f>
        <v>0</v>
      </c>
      <c r="AP467" s="187">
        <v>0</v>
      </c>
      <c r="AQ467" s="186">
        <f t="shared" ref="AQ467" si="1317">+AR467-AR466</f>
        <v>1</v>
      </c>
      <c r="AR467" s="155">
        <v>1048</v>
      </c>
      <c r="AS467" s="184">
        <f t="shared" ref="AS467" si="1318">+AT467-AT466</f>
        <v>7</v>
      </c>
      <c r="AT467" s="155">
        <v>1004</v>
      </c>
      <c r="AU467" s="184">
        <f t="shared" ref="AU467" si="1319">+AV467-AV466</f>
        <v>0</v>
      </c>
      <c r="AV467" s="188">
        <v>10</v>
      </c>
      <c r="AW467" s="238">
        <f t="shared" si="1240"/>
        <v>306</v>
      </c>
      <c r="AX467" s="237">
        <f t="shared" ref="AX467" si="1320">+A467</f>
        <v>44291</v>
      </c>
      <c r="AY467" s="6">
        <v>0</v>
      </c>
      <c r="AZ467" s="238">
        <f t="shared" ref="AZ467" si="1321">+AZ466+AY467</f>
        <v>410</v>
      </c>
      <c r="BA467" s="238">
        <f t="shared" si="425"/>
        <v>250</v>
      </c>
      <c r="BB467" s="130">
        <v>0</v>
      </c>
      <c r="BC467" s="27">
        <f t="shared" ref="BC467" si="1322">+BC466+BB467</f>
        <v>964</v>
      </c>
      <c r="BD467" s="238">
        <f t="shared" si="427"/>
        <v>285</v>
      </c>
      <c r="BE467" s="229">
        <f t="shared" ref="BE467" si="1323">+Z467</f>
        <v>44291</v>
      </c>
      <c r="BF467" s="132">
        <f t="shared" ref="BF467" si="1324">+B467</f>
        <v>9</v>
      </c>
      <c r="BG467" s="132">
        <f t="shared" ref="BG467" si="1325">+BI467</f>
        <v>5361</v>
      </c>
      <c r="BH467" s="229">
        <f t="shared" ref="BH467" si="1326">+A467</f>
        <v>44291</v>
      </c>
      <c r="BI467" s="132">
        <f t="shared" ref="BI467" si="1327">+C467</f>
        <v>5361</v>
      </c>
      <c r="BJ467" s="1">
        <f t="shared" ref="BJ467" si="1328">+BE467</f>
        <v>44291</v>
      </c>
      <c r="BK467">
        <f t="shared" si="539"/>
        <v>2</v>
      </c>
      <c r="BL467">
        <f t="shared" ref="BL467" si="1329">+M467</f>
        <v>15</v>
      </c>
      <c r="BM467">
        <f t="shared" si="535"/>
        <v>17</v>
      </c>
      <c r="BN467" s="1">
        <f t="shared" si="536"/>
        <v>44291</v>
      </c>
      <c r="BO467">
        <f t="shared" si="538"/>
        <v>8724</v>
      </c>
      <c r="BP467">
        <f t="shared" si="540"/>
        <v>4260</v>
      </c>
      <c r="BQ467" s="179">
        <f t="shared" si="518"/>
        <v>44291</v>
      </c>
      <c r="BR467">
        <f t="shared" si="519"/>
        <v>11524</v>
      </c>
      <c r="BS467">
        <f t="shared" si="520"/>
        <v>11145</v>
      </c>
      <c r="BT467">
        <f t="shared" si="521"/>
        <v>205</v>
      </c>
      <c r="BU467">
        <v>15</v>
      </c>
      <c r="BV467">
        <f t="shared" si="767"/>
        <v>16</v>
      </c>
      <c r="BW467">
        <f t="shared" ref="BW467" si="1330">+BW466+BV467</f>
        <v>374</v>
      </c>
      <c r="BX467" s="179">
        <f t="shared" si="522"/>
        <v>44291</v>
      </c>
      <c r="BY467">
        <f t="shared" si="523"/>
        <v>48</v>
      </c>
      <c r="BZ467">
        <f t="shared" si="524"/>
        <v>48</v>
      </c>
      <c r="CA467">
        <f t="shared" si="525"/>
        <v>0</v>
      </c>
      <c r="CB467" s="179">
        <f t="shared" si="526"/>
        <v>44291</v>
      </c>
      <c r="CC467">
        <f t="shared" si="527"/>
        <v>1048</v>
      </c>
      <c r="CD467">
        <f t="shared" si="528"/>
        <v>1004</v>
      </c>
      <c r="CE467">
        <f t="shared" si="529"/>
        <v>10</v>
      </c>
      <c r="CF467" s="179">
        <f t="shared" si="530"/>
        <v>44291</v>
      </c>
      <c r="CG467">
        <f t="shared" si="531"/>
        <v>16</v>
      </c>
      <c r="CH467">
        <f t="shared" si="532"/>
        <v>6</v>
      </c>
      <c r="CI467" s="179">
        <f t="shared" si="533"/>
        <v>44291</v>
      </c>
      <c r="CJ467">
        <f t="shared" si="534"/>
        <v>0</v>
      </c>
      <c r="CK467" s="1">
        <f t="shared" si="795"/>
        <v>44291</v>
      </c>
      <c r="CL467" s="282">
        <f t="shared" si="796"/>
        <v>16</v>
      </c>
      <c r="CM467" s="1">
        <f t="shared" si="797"/>
        <v>44291</v>
      </c>
      <c r="CN467" s="283">
        <f t="shared" si="798"/>
        <v>0</v>
      </c>
      <c r="CO467" s="179"/>
    </row>
    <row r="468" spans="1:93" ht="18" customHeight="1" x14ac:dyDescent="0.55000000000000004">
      <c r="A468" s="179">
        <v>44292</v>
      </c>
      <c r="B468" s="240">
        <v>10</v>
      </c>
      <c r="C468" s="154">
        <f t="shared" ref="C468" si="1331">+B468+C467</f>
        <v>5371</v>
      </c>
      <c r="D468" s="154">
        <f t="shared" ref="D468" si="1332">+C468-F468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199"/>
        <v>280</v>
      </c>
      <c r="Z468" s="75">
        <f t="shared" ref="Z468" si="1333">+A468</f>
        <v>44292</v>
      </c>
      <c r="AA468" s="230">
        <f t="shared" ref="AA468" si="1334">+AF468+AL468+AR468</f>
        <v>12629</v>
      </c>
      <c r="AB468" s="230">
        <f t="shared" ref="AB468" si="1335">+AH468+AN468+AT468</f>
        <v>12207</v>
      </c>
      <c r="AC468" s="231">
        <f t="shared" ref="AC468" si="1336">+AJ468+AP468+AV468</f>
        <v>215</v>
      </c>
      <c r="AD468" s="183">
        <f t="shared" ref="AD468" si="1337">+AF468-AF467</f>
        <v>7</v>
      </c>
      <c r="AE468" s="243">
        <f t="shared" ref="AE468" si="1338">+AE467+AD468</f>
        <v>10326</v>
      </c>
      <c r="AF468" s="155">
        <v>11531</v>
      </c>
      <c r="AG468" s="184">
        <f t="shared" ref="AG468" si="1339">+AH468-AH467</f>
        <v>10</v>
      </c>
      <c r="AH468" s="155">
        <v>11155</v>
      </c>
      <c r="AI468" s="184">
        <f t="shared" ref="AI468" si="1340">+AJ468-AJ467</f>
        <v>0</v>
      </c>
      <c r="AJ468" s="185">
        <v>205</v>
      </c>
      <c r="AK468" s="186">
        <f t="shared" ref="AK468:AK469" si="1341">+AL468-AL467</f>
        <v>0</v>
      </c>
      <c r="AL468" s="155">
        <v>48</v>
      </c>
      <c r="AM468" s="184">
        <f t="shared" ref="AM468" si="1342">+AN468-AN467</f>
        <v>0</v>
      </c>
      <c r="AN468" s="155">
        <v>48</v>
      </c>
      <c r="AO468" s="184">
        <f t="shared" ref="AO468" si="1343">+AP468-AP467</f>
        <v>0</v>
      </c>
      <c r="AP468" s="187">
        <v>0</v>
      </c>
      <c r="AQ468" s="186">
        <f t="shared" ref="AQ468" si="1344">+AR468-AR467</f>
        <v>2</v>
      </c>
      <c r="AR468" s="155">
        <v>1050</v>
      </c>
      <c r="AS468" s="184">
        <f t="shared" ref="AS468" si="1345">+AT468-AT467</f>
        <v>0</v>
      </c>
      <c r="AT468" s="155">
        <v>1004</v>
      </c>
      <c r="AU468" s="184">
        <f t="shared" ref="AU468" si="1346">+AV468-AV467</f>
        <v>0</v>
      </c>
      <c r="AV468" s="188">
        <v>10</v>
      </c>
      <c r="AW468" s="238">
        <f t="shared" si="1240"/>
        <v>307</v>
      </c>
      <c r="AX468" s="237">
        <f t="shared" ref="AX468" si="1347">+A468</f>
        <v>44292</v>
      </c>
      <c r="AY468" s="6">
        <v>0</v>
      </c>
      <c r="AZ468" s="238">
        <f t="shared" ref="AZ468" si="1348">+AZ467+AY468</f>
        <v>410</v>
      </c>
      <c r="BA468" s="238">
        <f t="shared" si="425"/>
        <v>251</v>
      </c>
      <c r="BB468" s="130">
        <v>0</v>
      </c>
      <c r="BC468" s="27">
        <f t="shared" ref="BC468" si="1349">+BC467+BB468</f>
        <v>964</v>
      </c>
      <c r="BD468" s="238">
        <f t="shared" si="427"/>
        <v>286</v>
      </c>
      <c r="BE468" s="229">
        <f t="shared" ref="BE468" si="1350">+Z468</f>
        <v>44292</v>
      </c>
      <c r="BF468" s="132">
        <f t="shared" ref="BF468" si="1351">+B468</f>
        <v>10</v>
      </c>
      <c r="BG468" s="132">
        <f t="shared" ref="BG468" si="1352">+BI468</f>
        <v>5371</v>
      </c>
      <c r="BH468" s="229">
        <f t="shared" ref="BH468" si="1353">+A468</f>
        <v>44292</v>
      </c>
      <c r="BI468" s="132">
        <f t="shared" ref="BI468" si="1354">+C468</f>
        <v>5371</v>
      </c>
      <c r="BJ468" s="1">
        <f t="shared" ref="BJ468" si="1355">+BE468</f>
        <v>44292</v>
      </c>
      <c r="BK468">
        <f t="shared" si="539"/>
        <v>0</v>
      </c>
      <c r="BL468">
        <f t="shared" ref="BL468" si="1356">+M468</f>
        <v>8</v>
      </c>
      <c r="BM468">
        <f t="shared" si="535"/>
        <v>8</v>
      </c>
      <c r="BN468" s="1">
        <f t="shared" si="536"/>
        <v>44292</v>
      </c>
      <c r="BO468">
        <f t="shared" si="538"/>
        <v>8732</v>
      </c>
      <c r="BP468">
        <f t="shared" si="540"/>
        <v>4268</v>
      </c>
      <c r="BQ468" s="179">
        <f t="shared" si="518"/>
        <v>44292</v>
      </c>
      <c r="BR468">
        <f t="shared" si="519"/>
        <v>11531</v>
      </c>
      <c r="BS468">
        <f t="shared" si="520"/>
        <v>11155</v>
      </c>
      <c r="BT468">
        <f t="shared" si="521"/>
        <v>205</v>
      </c>
      <c r="BU468">
        <v>15</v>
      </c>
      <c r="BV468">
        <f t="shared" si="767"/>
        <v>7</v>
      </c>
      <c r="BW468">
        <f t="shared" ref="BW468" si="1357">+BW467+BV468</f>
        <v>381</v>
      </c>
      <c r="BX468" s="179">
        <f t="shared" si="522"/>
        <v>44292</v>
      </c>
      <c r="BY468">
        <f t="shared" si="523"/>
        <v>48</v>
      </c>
      <c r="BZ468">
        <f t="shared" si="524"/>
        <v>48</v>
      </c>
      <c r="CA468">
        <f t="shared" si="525"/>
        <v>0</v>
      </c>
      <c r="CB468" s="179">
        <f t="shared" si="526"/>
        <v>44292</v>
      </c>
      <c r="CC468">
        <f t="shared" si="527"/>
        <v>1050</v>
      </c>
      <c r="CD468">
        <f t="shared" si="528"/>
        <v>1004</v>
      </c>
      <c r="CE468">
        <f t="shared" si="529"/>
        <v>10</v>
      </c>
      <c r="CF468" s="179">
        <f t="shared" si="530"/>
        <v>44292</v>
      </c>
      <c r="CG468">
        <f t="shared" si="531"/>
        <v>7</v>
      </c>
      <c r="CH468">
        <f t="shared" si="532"/>
        <v>10</v>
      </c>
      <c r="CI468" s="179">
        <f t="shared" si="533"/>
        <v>44292</v>
      </c>
      <c r="CJ468">
        <f t="shared" si="534"/>
        <v>0</v>
      </c>
      <c r="CK468" s="1">
        <f t="shared" si="795"/>
        <v>44292</v>
      </c>
      <c r="CL468" s="282">
        <f t="shared" si="796"/>
        <v>7</v>
      </c>
      <c r="CM468" s="1">
        <f t="shared" si="797"/>
        <v>44292</v>
      </c>
      <c r="CN468" s="283">
        <f t="shared" si="798"/>
        <v>0</v>
      </c>
      <c r="CO468" s="179"/>
    </row>
    <row r="469" spans="1:93" ht="18" customHeight="1" x14ac:dyDescent="0.55000000000000004">
      <c r="A469" s="179">
        <v>44293</v>
      </c>
      <c r="B469" s="240">
        <v>13</v>
      </c>
      <c r="C469" s="154">
        <f t="shared" ref="C469" si="1358">+B469+C468</f>
        <v>5384</v>
      </c>
      <c r="D469" s="154">
        <f t="shared" ref="D469" si="1359">+C469-F469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1360">+Y468+1</f>
        <v>281</v>
      </c>
      <c r="Z469" s="75">
        <f t="shared" ref="Z469" si="1361">+A469</f>
        <v>44293</v>
      </c>
      <c r="AA469" s="230">
        <f t="shared" ref="AA469" si="1362">+AF469+AL469+AR469</f>
        <v>12638</v>
      </c>
      <c r="AB469" s="230">
        <f t="shared" ref="AB469" si="1363">+AH469+AN469+AT469</f>
        <v>12215</v>
      </c>
      <c r="AC469" s="231">
        <f t="shared" ref="AC469" si="1364">+AJ469+AP469+AV469</f>
        <v>215</v>
      </c>
      <c r="AD469" s="183">
        <f t="shared" ref="AD469" si="1365">+AF469-AF468</f>
        <v>8</v>
      </c>
      <c r="AE469" s="243">
        <f t="shared" ref="AE469" si="1366">+AE468+AD469</f>
        <v>10334</v>
      </c>
      <c r="AF469" s="155">
        <v>11539</v>
      </c>
      <c r="AG469" s="184">
        <f t="shared" ref="AG469" si="1367">+AH469-AH468</f>
        <v>8</v>
      </c>
      <c r="AH469" s="155">
        <v>11163</v>
      </c>
      <c r="AI469" s="184">
        <f t="shared" ref="AI469" si="1368">+AJ469-AJ468</f>
        <v>0</v>
      </c>
      <c r="AJ469" s="185">
        <v>205</v>
      </c>
      <c r="AK469" s="186">
        <f t="shared" si="1341"/>
        <v>1</v>
      </c>
      <c r="AL469" s="155">
        <v>49</v>
      </c>
      <c r="AM469" s="184">
        <f t="shared" ref="AM469" si="1369">+AN469-AN468</f>
        <v>0</v>
      </c>
      <c r="AN469" s="155">
        <v>48</v>
      </c>
      <c r="AO469" s="184">
        <f t="shared" ref="AO469" si="1370">+AP469-AP468</f>
        <v>0</v>
      </c>
      <c r="AP469" s="187">
        <v>0</v>
      </c>
      <c r="AQ469" s="186">
        <f t="shared" ref="AQ469" si="1371">+AR469-AR468</f>
        <v>0</v>
      </c>
      <c r="AR469" s="155">
        <v>1050</v>
      </c>
      <c r="AS469" s="184">
        <f t="shared" ref="AS469" si="1372">+AT469-AT468</f>
        <v>0</v>
      </c>
      <c r="AT469" s="155">
        <v>1004</v>
      </c>
      <c r="AU469" s="184">
        <f t="shared" ref="AU469" si="1373">+AV469-AV468</f>
        <v>0</v>
      </c>
      <c r="AV469" s="188">
        <v>10</v>
      </c>
      <c r="AW469" s="238">
        <f t="shared" si="1240"/>
        <v>308</v>
      </c>
      <c r="AX469" s="237">
        <f t="shared" ref="AX469" si="1374">+A469</f>
        <v>44293</v>
      </c>
      <c r="AY469" s="6">
        <v>0</v>
      </c>
      <c r="AZ469" s="238">
        <f t="shared" ref="AZ469" si="1375">+AZ468+AY469</f>
        <v>410</v>
      </c>
      <c r="BA469" s="238">
        <f t="shared" si="425"/>
        <v>252</v>
      </c>
      <c r="BB469" s="130">
        <v>0</v>
      </c>
      <c r="BC469" s="27">
        <f t="shared" ref="BC469" si="1376">+BC468+BB469</f>
        <v>964</v>
      </c>
      <c r="BD469" s="238">
        <f t="shared" si="427"/>
        <v>287</v>
      </c>
      <c r="BE469" s="229">
        <f t="shared" ref="BE469" si="1377">+Z469</f>
        <v>44293</v>
      </c>
      <c r="BF469" s="132">
        <f t="shared" ref="BF469" si="1378">+B469</f>
        <v>13</v>
      </c>
      <c r="BG469" s="132">
        <f t="shared" ref="BG469" si="1379">+BI469</f>
        <v>5384</v>
      </c>
      <c r="BH469" s="229">
        <f t="shared" ref="BH469" si="1380">+A469</f>
        <v>44293</v>
      </c>
      <c r="BI469" s="132">
        <f t="shared" ref="BI469" si="1381">+C469</f>
        <v>5384</v>
      </c>
      <c r="BJ469" s="1">
        <f t="shared" ref="BJ469" si="1382">+BE469</f>
        <v>44293</v>
      </c>
      <c r="BK469">
        <f t="shared" si="539"/>
        <v>1</v>
      </c>
      <c r="BL469">
        <f t="shared" ref="BL469" si="1383">+M469</f>
        <v>5</v>
      </c>
      <c r="BM469">
        <f t="shared" si="535"/>
        <v>6</v>
      </c>
      <c r="BN469" s="1">
        <f t="shared" si="536"/>
        <v>44293</v>
      </c>
      <c r="BO469">
        <f t="shared" si="538"/>
        <v>8738</v>
      </c>
      <c r="BP469">
        <f t="shared" si="540"/>
        <v>4273</v>
      </c>
      <c r="BQ469" s="179">
        <f t="shared" si="518"/>
        <v>44293</v>
      </c>
      <c r="BR469">
        <f t="shared" si="519"/>
        <v>11539</v>
      </c>
      <c r="BS469">
        <f t="shared" si="520"/>
        <v>11163</v>
      </c>
      <c r="BT469">
        <f t="shared" si="521"/>
        <v>205</v>
      </c>
      <c r="BU469">
        <v>15</v>
      </c>
      <c r="BV469">
        <f t="shared" si="767"/>
        <v>8</v>
      </c>
      <c r="BW469">
        <f t="shared" ref="BW469" si="1384">+BW468+BV469</f>
        <v>389</v>
      </c>
      <c r="BX469" s="179">
        <f t="shared" si="522"/>
        <v>44293</v>
      </c>
      <c r="BY469">
        <f t="shared" si="523"/>
        <v>49</v>
      </c>
      <c r="BZ469">
        <f t="shared" si="524"/>
        <v>48</v>
      </c>
      <c r="CA469">
        <f t="shared" si="525"/>
        <v>0</v>
      </c>
      <c r="CB469" s="179">
        <f t="shared" si="526"/>
        <v>44293</v>
      </c>
      <c r="CC469">
        <f t="shared" si="527"/>
        <v>1050</v>
      </c>
      <c r="CD469">
        <f t="shared" si="528"/>
        <v>1004</v>
      </c>
      <c r="CE469">
        <f t="shared" si="529"/>
        <v>10</v>
      </c>
      <c r="CF469" s="179">
        <f t="shared" si="530"/>
        <v>44293</v>
      </c>
      <c r="CG469">
        <f t="shared" si="531"/>
        <v>8</v>
      </c>
      <c r="CH469">
        <f t="shared" si="532"/>
        <v>8</v>
      </c>
      <c r="CI469" s="179">
        <f t="shared" si="533"/>
        <v>44293</v>
      </c>
      <c r="CJ469">
        <f t="shared" si="534"/>
        <v>0</v>
      </c>
      <c r="CK469" s="1">
        <f t="shared" si="795"/>
        <v>44293</v>
      </c>
      <c r="CL469" s="282">
        <f t="shared" si="796"/>
        <v>8</v>
      </c>
      <c r="CM469" s="1">
        <f t="shared" si="797"/>
        <v>44293</v>
      </c>
      <c r="CN469" s="283">
        <f t="shared" si="798"/>
        <v>0</v>
      </c>
      <c r="CO469" s="179"/>
    </row>
    <row r="470" spans="1:93" ht="18" customHeight="1" x14ac:dyDescent="0.55000000000000004">
      <c r="A470" s="179">
        <v>44294</v>
      </c>
      <c r="B470" s="240">
        <v>13</v>
      </c>
      <c r="C470" s="154">
        <f t="shared" ref="C470" si="1385">+B470+C469</f>
        <v>5397</v>
      </c>
      <c r="D470" s="154">
        <f t="shared" ref="D470" si="1386">+C470-F470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1360"/>
        <v>282</v>
      </c>
      <c r="Z470" s="75">
        <f t="shared" ref="Z470" si="1387">+A470</f>
        <v>44294</v>
      </c>
      <c r="AA470" s="230">
        <f t="shared" ref="AA470" si="1388">+AF470+AL470+AR470</f>
        <v>12648</v>
      </c>
      <c r="AB470" s="230">
        <f t="shared" ref="AB470" si="1389">+AH470+AN470+AT470</f>
        <v>12229</v>
      </c>
      <c r="AC470" s="231">
        <f t="shared" ref="AC470" si="1390">+AJ470+AP470+AV470</f>
        <v>215</v>
      </c>
      <c r="AD470" s="183">
        <f t="shared" ref="AD470" si="1391">+AF470-AF469</f>
        <v>10</v>
      </c>
      <c r="AE470" s="243">
        <f t="shared" ref="AE470" si="1392">+AE469+AD470</f>
        <v>10344</v>
      </c>
      <c r="AF470" s="155">
        <v>11549</v>
      </c>
      <c r="AG470" s="184">
        <f t="shared" ref="AG470:AG471" si="1393">+AH470-AH469</f>
        <v>11</v>
      </c>
      <c r="AH470" s="155">
        <v>11174</v>
      </c>
      <c r="AI470" s="184">
        <f t="shared" ref="AI470" si="1394">+AJ470-AJ469</f>
        <v>0</v>
      </c>
      <c r="AJ470" s="185">
        <v>205</v>
      </c>
      <c r="AK470" s="186">
        <f t="shared" ref="AK470" si="1395">+AL470-AL469</f>
        <v>0</v>
      </c>
      <c r="AL470" s="155">
        <v>49</v>
      </c>
      <c r="AM470" s="184">
        <f t="shared" ref="AM470" si="1396">+AN470-AN469</f>
        <v>0</v>
      </c>
      <c r="AN470" s="155">
        <v>48</v>
      </c>
      <c r="AO470" s="184">
        <f t="shared" ref="AO470" si="1397">+AP470-AP469</f>
        <v>0</v>
      </c>
      <c r="AP470" s="187">
        <v>0</v>
      </c>
      <c r="AQ470" s="186">
        <f t="shared" ref="AQ470" si="1398">+AR470-AR469</f>
        <v>0</v>
      </c>
      <c r="AR470" s="155">
        <v>1050</v>
      </c>
      <c r="AS470" s="184">
        <f t="shared" ref="AS470" si="1399">+AT470-AT469</f>
        <v>3</v>
      </c>
      <c r="AT470" s="155">
        <v>1007</v>
      </c>
      <c r="AU470" s="184">
        <f t="shared" ref="AU470" si="1400">+AV470-AV469</f>
        <v>0</v>
      </c>
      <c r="AV470" s="188">
        <v>10</v>
      </c>
      <c r="AW470" s="238">
        <f t="shared" si="1240"/>
        <v>309</v>
      </c>
      <c r="AX470" s="237">
        <f t="shared" ref="AX470" si="1401">+A470</f>
        <v>44294</v>
      </c>
      <c r="AY470" s="6">
        <v>0</v>
      </c>
      <c r="AZ470" s="238">
        <f t="shared" ref="AZ470" si="1402">+AZ469+AY470</f>
        <v>410</v>
      </c>
      <c r="BA470" s="238">
        <f t="shared" si="425"/>
        <v>253</v>
      </c>
      <c r="BB470" s="130">
        <v>0</v>
      </c>
      <c r="BC470" s="27">
        <f t="shared" ref="BC470" si="1403">+BC469+BB470</f>
        <v>964</v>
      </c>
      <c r="BD470" s="238">
        <f t="shared" si="427"/>
        <v>288</v>
      </c>
      <c r="BE470" s="229">
        <f t="shared" ref="BE470" si="1404">+Z470</f>
        <v>44294</v>
      </c>
      <c r="BF470" s="132">
        <f t="shared" ref="BF470" si="1405">+B470</f>
        <v>13</v>
      </c>
      <c r="BG470" s="132">
        <f t="shared" ref="BG470" si="1406">+BI470</f>
        <v>5397</v>
      </c>
      <c r="BH470" s="229">
        <f t="shared" ref="BH470" si="1407">+A470</f>
        <v>44294</v>
      </c>
      <c r="BI470" s="132">
        <f t="shared" ref="BI470" si="1408">+C470</f>
        <v>5397</v>
      </c>
      <c r="BJ470" s="1">
        <f t="shared" ref="BJ470" si="1409">+BE470</f>
        <v>44294</v>
      </c>
      <c r="BK470">
        <f t="shared" si="539"/>
        <v>0</v>
      </c>
      <c r="BL470">
        <f t="shared" ref="BL470" si="1410">+M470</f>
        <v>12</v>
      </c>
      <c r="BM470">
        <f t="shared" si="535"/>
        <v>12</v>
      </c>
      <c r="BN470" s="1">
        <f t="shared" si="536"/>
        <v>44294</v>
      </c>
      <c r="BO470">
        <f t="shared" si="538"/>
        <v>8750</v>
      </c>
      <c r="BP470">
        <f t="shared" si="540"/>
        <v>4285</v>
      </c>
      <c r="BQ470" s="179">
        <f t="shared" si="518"/>
        <v>44294</v>
      </c>
      <c r="BR470">
        <f t="shared" si="519"/>
        <v>11549</v>
      </c>
      <c r="BS470">
        <f t="shared" si="520"/>
        <v>11174</v>
      </c>
      <c r="BT470">
        <f t="shared" si="521"/>
        <v>205</v>
      </c>
      <c r="BU470">
        <v>15</v>
      </c>
      <c r="BV470">
        <f t="shared" si="767"/>
        <v>10</v>
      </c>
      <c r="BW470">
        <f t="shared" ref="BW470" si="1411">+BW469+BV470</f>
        <v>399</v>
      </c>
      <c r="BX470" s="179">
        <f t="shared" si="522"/>
        <v>44294</v>
      </c>
      <c r="BY470">
        <f t="shared" si="523"/>
        <v>49</v>
      </c>
      <c r="BZ470">
        <f t="shared" si="524"/>
        <v>48</v>
      </c>
      <c r="CA470">
        <f t="shared" si="525"/>
        <v>0</v>
      </c>
      <c r="CB470" s="179">
        <f t="shared" si="526"/>
        <v>44294</v>
      </c>
      <c r="CC470">
        <f t="shared" si="527"/>
        <v>1050</v>
      </c>
      <c r="CD470">
        <f t="shared" si="528"/>
        <v>1007</v>
      </c>
      <c r="CE470">
        <f t="shared" si="529"/>
        <v>10</v>
      </c>
      <c r="CF470" s="179">
        <f t="shared" si="530"/>
        <v>44294</v>
      </c>
      <c r="CG470">
        <f t="shared" si="531"/>
        <v>10</v>
      </c>
      <c r="CH470">
        <f t="shared" si="532"/>
        <v>11</v>
      </c>
      <c r="CI470" s="179">
        <f t="shared" si="533"/>
        <v>44294</v>
      </c>
      <c r="CJ470">
        <f t="shared" si="534"/>
        <v>0</v>
      </c>
      <c r="CK470" s="1">
        <f t="shared" si="795"/>
        <v>44294</v>
      </c>
      <c r="CL470" s="282">
        <f t="shared" si="796"/>
        <v>10</v>
      </c>
      <c r="CM470" s="1">
        <f t="shared" si="797"/>
        <v>44294</v>
      </c>
      <c r="CN470" s="283">
        <f t="shared" si="798"/>
        <v>0</v>
      </c>
      <c r="CO470" s="179"/>
    </row>
    <row r="471" spans="1:93" ht="18" customHeight="1" x14ac:dyDescent="0.55000000000000004">
      <c r="A471" s="179">
        <v>44295</v>
      </c>
      <c r="B471" s="240">
        <v>14</v>
      </c>
      <c r="C471" s="154">
        <f t="shared" ref="C471" si="1412">+B471+C470</f>
        <v>5411</v>
      </c>
      <c r="D471" s="154">
        <f t="shared" ref="D471" si="1413">+C471-F471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1360"/>
        <v>283</v>
      </c>
      <c r="Z471" s="75">
        <f t="shared" ref="Z471" si="1414">+A471</f>
        <v>44295</v>
      </c>
      <c r="AA471" s="230">
        <f t="shared" ref="AA471" si="1415">+AF471+AL471+AR471</f>
        <v>12666</v>
      </c>
      <c r="AB471" s="230">
        <f t="shared" ref="AB471" si="1416">+AH471+AN471+AT471</f>
        <v>12252</v>
      </c>
      <c r="AC471" s="231">
        <f t="shared" ref="AC471" si="1417">+AJ471+AP471+AV471</f>
        <v>217</v>
      </c>
      <c r="AD471" s="183">
        <f t="shared" ref="AD471" si="1418">+AF471-AF470</f>
        <v>14</v>
      </c>
      <c r="AE471" s="243">
        <f t="shared" ref="AE471" si="1419">+AE470+AD471</f>
        <v>10358</v>
      </c>
      <c r="AF471" s="155">
        <v>11563</v>
      </c>
      <c r="AG471" s="184">
        <f t="shared" si="1393"/>
        <v>12</v>
      </c>
      <c r="AH471" s="155">
        <v>11186</v>
      </c>
      <c r="AI471" s="184">
        <f t="shared" ref="AI471" si="1420">+AJ471-AJ470</f>
        <v>2</v>
      </c>
      <c r="AJ471" s="185">
        <v>207</v>
      </c>
      <c r="AK471" s="186">
        <f t="shared" ref="AK471" si="1421">+AL471-AL470</f>
        <v>0</v>
      </c>
      <c r="AL471" s="155">
        <v>49</v>
      </c>
      <c r="AM471" s="184">
        <f t="shared" ref="AM471" si="1422">+AN471-AN470</f>
        <v>0</v>
      </c>
      <c r="AN471" s="155">
        <v>48</v>
      </c>
      <c r="AO471" s="184">
        <f t="shared" ref="AO471" si="1423">+AP471-AP470</f>
        <v>0</v>
      </c>
      <c r="AP471" s="187">
        <v>0</v>
      </c>
      <c r="AQ471" s="186">
        <f t="shared" ref="AQ471" si="1424">+AR471-AR470</f>
        <v>4</v>
      </c>
      <c r="AR471" s="155">
        <v>1054</v>
      </c>
      <c r="AS471" s="184">
        <f t="shared" ref="AS471" si="1425">+AT471-AT470</f>
        <v>11</v>
      </c>
      <c r="AT471" s="155">
        <v>1018</v>
      </c>
      <c r="AU471" s="184">
        <f t="shared" ref="AU471" si="1426">+AV471-AV470</f>
        <v>0</v>
      </c>
      <c r="AV471" s="188">
        <v>10</v>
      </c>
      <c r="AW471" s="238">
        <f t="shared" si="1240"/>
        <v>310</v>
      </c>
      <c r="AX471" s="237">
        <f t="shared" ref="AX471" si="1427">+A471</f>
        <v>44295</v>
      </c>
      <c r="AY471" s="6">
        <v>0</v>
      </c>
      <c r="AZ471" s="238">
        <f t="shared" ref="AZ471" si="1428">+AZ470+AY471</f>
        <v>410</v>
      </c>
      <c r="BA471" s="238">
        <f t="shared" si="425"/>
        <v>254</v>
      </c>
      <c r="BB471" s="130">
        <v>0</v>
      </c>
      <c r="BC471" s="27">
        <f t="shared" ref="BC471" si="1429">+BC470+BB471</f>
        <v>964</v>
      </c>
      <c r="BD471" s="238">
        <f t="shared" si="427"/>
        <v>289</v>
      </c>
      <c r="BE471" s="229">
        <f t="shared" ref="BE471" si="1430">+Z471</f>
        <v>44295</v>
      </c>
      <c r="BF471" s="132">
        <f t="shared" ref="BF471" si="1431">+B471</f>
        <v>14</v>
      </c>
      <c r="BG471" s="132">
        <f t="shared" ref="BG471" si="1432">+BI471</f>
        <v>5411</v>
      </c>
      <c r="BH471" s="229">
        <f t="shared" ref="BH471" si="1433">+A471</f>
        <v>44295</v>
      </c>
      <c r="BI471" s="132">
        <f t="shared" ref="BI471" si="1434">+C471</f>
        <v>5411</v>
      </c>
      <c r="BJ471" s="1">
        <f t="shared" ref="BJ471" si="1435">+BE471</f>
        <v>44295</v>
      </c>
      <c r="BK471">
        <f t="shared" si="539"/>
        <v>0</v>
      </c>
      <c r="BL471">
        <f t="shared" ref="BL471" si="1436">+M471</f>
        <v>11</v>
      </c>
      <c r="BM471">
        <f t="shared" si="535"/>
        <v>11</v>
      </c>
      <c r="BN471" s="1">
        <f t="shared" si="536"/>
        <v>44295</v>
      </c>
      <c r="BO471">
        <f t="shared" si="538"/>
        <v>8761</v>
      </c>
      <c r="BP471">
        <f t="shared" si="540"/>
        <v>4296</v>
      </c>
      <c r="BQ471" s="179">
        <f t="shared" si="518"/>
        <v>44295</v>
      </c>
      <c r="BR471">
        <f t="shared" si="519"/>
        <v>11563</v>
      </c>
      <c r="BS471">
        <f t="shared" si="520"/>
        <v>11186</v>
      </c>
      <c r="BT471">
        <f t="shared" si="521"/>
        <v>207</v>
      </c>
      <c r="BU471">
        <v>15</v>
      </c>
      <c r="BV471">
        <f t="shared" si="767"/>
        <v>14</v>
      </c>
      <c r="BW471">
        <f t="shared" ref="BW471" si="1437">+BW470+BV471</f>
        <v>413</v>
      </c>
      <c r="BX471" s="179">
        <f t="shared" si="522"/>
        <v>44295</v>
      </c>
      <c r="BY471">
        <f t="shared" si="523"/>
        <v>49</v>
      </c>
      <c r="BZ471">
        <f t="shared" si="524"/>
        <v>48</v>
      </c>
      <c r="CA471">
        <f t="shared" si="525"/>
        <v>0</v>
      </c>
      <c r="CB471" s="179">
        <f t="shared" si="526"/>
        <v>44295</v>
      </c>
      <c r="CC471">
        <f t="shared" si="527"/>
        <v>1054</v>
      </c>
      <c r="CD471">
        <f t="shared" si="528"/>
        <v>1018</v>
      </c>
      <c r="CE471">
        <f t="shared" si="529"/>
        <v>10</v>
      </c>
      <c r="CF471" s="179">
        <f t="shared" si="530"/>
        <v>44295</v>
      </c>
      <c r="CG471">
        <f t="shared" si="531"/>
        <v>14</v>
      </c>
      <c r="CH471">
        <f t="shared" si="532"/>
        <v>12</v>
      </c>
      <c r="CI471" s="179">
        <f t="shared" si="533"/>
        <v>44295</v>
      </c>
      <c r="CJ471">
        <f t="shared" si="534"/>
        <v>2</v>
      </c>
      <c r="CK471" s="1">
        <f t="shared" si="795"/>
        <v>44295</v>
      </c>
      <c r="CL471" s="282">
        <f t="shared" si="796"/>
        <v>14</v>
      </c>
      <c r="CM471" s="1">
        <f t="shared" si="797"/>
        <v>44295</v>
      </c>
      <c r="CN471" s="283">
        <f t="shared" si="798"/>
        <v>2</v>
      </c>
      <c r="CO471" s="179"/>
    </row>
    <row r="472" spans="1:93" ht="18" customHeight="1" x14ac:dyDescent="0.55000000000000004">
      <c r="A472" s="179">
        <v>44296</v>
      </c>
      <c r="B472" s="240">
        <v>10</v>
      </c>
      <c r="C472" s="154">
        <f t="shared" ref="C472:C474" si="1438">+B472+C471</f>
        <v>5421</v>
      </c>
      <c r="D472" s="154">
        <f t="shared" ref="D472:D474" si="1439">+C472-F472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1360"/>
        <v>284</v>
      </c>
      <c r="Z472" s="75">
        <f t="shared" ref="Z472:Z475" si="1440">+A472</f>
        <v>44296</v>
      </c>
      <c r="AA472" s="230">
        <f t="shared" ref="AA472:AA474" si="1441">+AF472+AL472+AR472</f>
        <v>12673</v>
      </c>
      <c r="AB472" s="230">
        <f t="shared" ref="AB472:AB474" si="1442">+AH472+AN472+AT472</f>
        <v>12261</v>
      </c>
      <c r="AC472" s="231">
        <f t="shared" ref="AC472:AC474" si="1443">+AJ472+AP472+AV472</f>
        <v>217</v>
      </c>
      <c r="AD472" s="183">
        <f t="shared" ref="AD472:AD474" si="1444">+AF472-AF471</f>
        <v>5</v>
      </c>
      <c r="AE472" s="243">
        <f t="shared" ref="AE472:AE474" si="1445">+AE471+AD472</f>
        <v>10363</v>
      </c>
      <c r="AF472" s="155">
        <v>11568</v>
      </c>
      <c r="AG472" s="184">
        <f t="shared" ref="AG472:AG474" si="1446">+AH472-AH471</f>
        <v>7</v>
      </c>
      <c r="AH472" s="155">
        <v>11193</v>
      </c>
      <c r="AI472" s="184">
        <f t="shared" ref="AI472:AI474" si="1447">+AJ472-AJ471</f>
        <v>0</v>
      </c>
      <c r="AJ472" s="185">
        <v>207</v>
      </c>
      <c r="AK472" s="186">
        <f t="shared" ref="AK472:AK474" si="1448">+AL472-AL471</f>
        <v>0</v>
      </c>
      <c r="AL472" s="155">
        <v>49</v>
      </c>
      <c r="AM472" s="184">
        <f t="shared" ref="AM472:AM474" si="1449">+AN472-AN471</f>
        <v>0</v>
      </c>
      <c r="AN472" s="155">
        <v>48</v>
      </c>
      <c r="AO472" s="184">
        <f t="shared" ref="AO472:AO474" si="1450">+AP472-AP471</f>
        <v>0</v>
      </c>
      <c r="AP472" s="187">
        <v>0</v>
      </c>
      <c r="AQ472" s="186">
        <f t="shared" ref="AQ472:AQ474" si="1451">+AR472-AR471</f>
        <v>2</v>
      </c>
      <c r="AR472" s="155">
        <v>1056</v>
      </c>
      <c r="AS472" s="184">
        <f t="shared" ref="AS472:AS474" si="1452">+AT472-AT471</f>
        <v>2</v>
      </c>
      <c r="AT472" s="155">
        <v>1020</v>
      </c>
      <c r="AU472" s="184">
        <f t="shared" ref="AU472:AU474" si="1453">+AV472-AV471</f>
        <v>0</v>
      </c>
      <c r="AV472" s="188">
        <v>10</v>
      </c>
      <c r="AW472" s="238">
        <f t="shared" si="1240"/>
        <v>311</v>
      </c>
      <c r="AX472" s="237">
        <f t="shared" ref="AX472:AX474" si="1454">+A472</f>
        <v>44296</v>
      </c>
      <c r="AY472" s="6">
        <v>0</v>
      </c>
      <c r="AZ472" s="238">
        <f t="shared" ref="AZ472:AZ474" si="1455">+AZ471+AY472</f>
        <v>410</v>
      </c>
      <c r="BA472" s="238">
        <f t="shared" si="425"/>
        <v>255</v>
      </c>
      <c r="BB472" s="130">
        <v>0</v>
      </c>
      <c r="BC472" s="27">
        <f t="shared" ref="BC472:BC474" si="1456">+BC471+BB472</f>
        <v>964</v>
      </c>
      <c r="BD472" s="238">
        <f t="shared" si="427"/>
        <v>290</v>
      </c>
      <c r="BE472" s="229">
        <f t="shared" ref="BE472:BE474" si="1457">+Z472</f>
        <v>44296</v>
      </c>
      <c r="BF472" s="132">
        <f t="shared" ref="BF472:BF474" si="1458">+B472</f>
        <v>10</v>
      </c>
      <c r="BG472" s="132">
        <f t="shared" ref="BG472:BG474" si="1459">+BI472</f>
        <v>5421</v>
      </c>
      <c r="BH472" s="229">
        <f t="shared" ref="BH472:BH474" si="1460">+A472</f>
        <v>44296</v>
      </c>
      <c r="BI472" s="132">
        <f t="shared" ref="BI472:BI474" si="1461">+C472</f>
        <v>5421</v>
      </c>
      <c r="BJ472" s="1">
        <f t="shared" ref="BJ472:BJ474" si="1462">+BE472</f>
        <v>44296</v>
      </c>
      <c r="BK472">
        <f t="shared" si="539"/>
        <v>0</v>
      </c>
      <c r="BL472">
        <f t="shared" ref="BL472:BL474" si="1463">+M472</f>
        <v>22</v>
      </c>
      <c r="BM472">
        <f t="shared" si="535"/>
        <v>22</v>
      </c>
      <c r="BN472" s="1">
        <f t="shared" si="536"/>
        <v>44296</v>
      </c>
      <c r="BO472">
        <f t="shared" si="538"/>
        <v>8783</v>
      </c>
      <c r="BP472">
        <f t="shared" si="540"/>
        <v>4318</v>
      </c>
      <c r="BQ472" s="179">
        <f t="shared" si="518"/>
        <v>44296</v>
      </c>
      <c r="BR472">
        <f t="shared" si="519"/>
        <v>11568</v>
      </c>
      <c r="BS472">
        <f t="shared" si="520"/>
        <v>11193</v>
      </c>
      <c r="BT472">
        <f t="shared" si="521"/>
        <v>207</v>
      </c>
      <c r="BU472">
        <v>15</v>
      </c>
      <c r="BV472">
        <f t="shared" si="767"/>
        <v>5</v>
      </c>
      <c r="BW472">
        <f t="shared" ref="BW472:BW474" si="1464">+BW471+BV472</f>
        <v>418</v>
      </c>
      <c r="BX472" s="179">
        <f t="shared" si="522"/>
        <v>44296</v>
      </c>
      <c r="BY472">
        <f t="shared" si="523"/>
        <v>49</v>
      </c>
      <c r="BZ472">
        <f t="shared" si="524"/>
        <v>48</v>
      </c>
      <c r="CA472">
        <f t="shared" si="525"/>
        <v>0</v>
      </c>
      <c r="CB472" s="179">
        <f t="shared" si="526"/>
        <v>44296</v>
      </c>
      <c r="CC472">
        <f t="shared" si="527"/>
        <v>1056</v>
      </c>
      <c r="CD472">
        <f t="shared" si="528"/>
        <v>1020</v>
      </c>
      <c r="CE472">
        <f t="shared" si="529"/>
        <v>10</v>
      </c>
      <c r="CF472" s="179">
        <f t="shared" si="530"/>
        <v>44296</v>
      </c>
      <c r="CG472">
        <f t="shared" si="531"/>
        <v>5</v>
      </c>
      <c r="CH472">
        <f t="shared" si="532"/>
        <v>7</v>
      </c>
      <c r="CI472" s="179">
        <f t="shared" si="533"/>
        <v>44296</v>
      </c>
      <c r="CJ472">
        <f t="shared" si="534"/>
        <v>0</v>
      </c>
      <c r="CK472" s="1">
        <f t="shared" si="795"/>
        <v>44296</v>
      </c>
      <c r="CL472" s="282">
        <f t="shared" si="796"/>
        <v>5</v>
      </c>
      <c r="CM472" s="1">
        <f t="shared" si="797"/>
        <v>44296</v>
      </c>
      <c r="CN472" s="283">
        <f t="shared" si="798"/>
        <v>0</v>
      </c>
      <c r="CO472" s="179"/>
    </row>
    <row r="473" spans="1:93" ht="18" customHeight="1" x14ac:dyDescent="0.55000000000000004">
      <c r="A473" s="179">
        <v>44297</v>
      </c>
      <c r="B473" s="240">
        <v>14</v>
      </c>
      <c r="C473" s="154">
        <f t="shared" si="1438"/>
        <v>5435</v>
      </c>
      <c r="D473" s="154">
        <f t="shared" si="1439"/>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1360"/>
        <v>285</v>
      </c>
      <c r="Z473" s="75">
        <f t="shared" si="1440"/>
        <v>44297</v>
      </c>
      <c r="AA473" s="230">
        <f t="shared" si="1441"/>
        <v>12687</v>
      </c>
      <c r="AB473" s="230">
        <f t="shared" si="1442"/>
        <v>12276</v>
      </c>
      <c r="AC473" s="231">
        <f t="shared" si="1443"/>
        <v>218</v>
      </c>
      <c r="AD473" s="183">
        <f t="shared" si="1444"/>
        <v>13</v>
      </c>
      <c r="AE473" s="243">
        <f t="shared" si="1445"/>
        <v>10376</v>
      </c>
      <c r="AF473" s="155">
        <v>11581</v>
      </c>
      <c r="AG473" s="184">
        <f t="shared" si="1446"/>
        <v>13</v>
      </c>
      <c r="AH473" s="155">
        <v>11206</v>
      </c>
      <c r="AI473" s="184">
        <f t="shared" si="1447"/>
        <v>0</v>
      </c>
      <c r="AJ473" s="185">
        <v>207</v>
      </c>
      <c r="AK473" s="186">
        <f t="shared" si="1448"/>
        <v>0</v>
      </c>
      <c r="AL473" s="155">
        <v>49</v>
      </c>
      <c r="AM473" s="184">
        <f t="shared" si="1449"/>
        <v>0</v>
      </c>
      <c r="AN473" s="155">
        <v>48</v>
      </c>
      <c r="AO473" s="184">
        <f t="shared" si="1450"/>
        <v>0</v>
      </c>
      <c r="AP473" s="187">
        <v>0</v>
      </c>
      <c r="AQ473" s="186">
        <f t="shared" si="1451"/>
        <v>1</v>
      </c>
      <c r="AR473" s="155">
        <v>1057</v>
      </c>
      <c r="AS473" s="184">
        <f t="shared" si="1452"/>
        <v>2</v>
      </c>
      <c r="AT473" s="155">
        <v>1022</v>
      </c>
      <c r="AU473" s="184">
        <f t="shared" si="1453"/>
        <v>1</v>
      </c>
      <c r="AV473" s="188">
        <v>11</v>
      </c>
      <c r="AW473" s="238">
        <f t="shared" si="1240"/>
        <v>312</v>
      </c>
      <c r="AX473" s="237">
        <f t="shared" si="1454"/>
        <v>44297</v>
      </c>
      <c r="AY473" s="6">
        <v>0</v>
      </c>
      <c r="AZ473" s="238">
        <f t="shared" si="1455"/>
        <v>410</v>
      </c>
      <c r="BA473" s="238">
        <f t="shared" si="425"/>
        <v>256</v>
      </c>
      <c r="BB473" s="130">
        <v>0</v>
      </c>
      <c r="BC473" s="27">
        <f t="shared" si="1456"/>
        <v>964</v>
      </c>
      <c r="BD473" s="238">
        <f t="shared" si="427"/>
        <v>291</v>
      </c>
      <c r="BE473" s="229">
        <f t="shared" si="1457"/>
        <v>44297</v>
      </c>
      <c r="BF473" s="132">
        <f t="shared" si="1458"/>
        <v>14</v>
      </c>
      <c r="BG473" s="132">
        <f t="shared" si="1459"/>
        <v>5435</v>
      </c>
      <c r="BH473" s="229">
        <f t="shared" si="1460"/>
        <v>44297</v>
      </c>
      <c r="BI473" s="132">
        <f t="shared" si="1461"/>
        <v>5435</v>
      </c>
      <c r="BJ473" s="1">
        <f t="shared" si="1462"/>
        <v>44297</v>
      </c>
      <c r="BK473">
        <f t="shared" si="539"/>
        <v>0</v>
      </c>
      <c r="BL473">
        <f t="shared" si="1463"/>
        <v>12</v>
      </c>
      <c r="BM473">
        <f t="shared" si="535"/>
        <v>12</v>
      </c>
      <c r="BN473" s="1">
        <f t="shared" si="536"/>
        <v>44297</v>
      </c>
      <c r="BO473">
        <f t="shared" si="538"/>
        <v>8795</v>
      </c>
      <c r="BP473">
        <f t="shared" si="540"/>
        <v>4330</v>
      </c>
      <c r="BQ473" s="179">
        <f t="shared" si="518"/>
        <v>44297</v>
      </c>
      <c r="BR473">
        <f t="shared" si="519"/>
        <v>11581</v>
      </c>
      <c r="BS473">
        <f t="shared" si="520"/>
        <v>11206</v>
      </c>
      <c r="BT473">
        <f t="shared" si="521"/>
        <v>207</v>
      </c>
      <c r="BU473">
        <v>15</v>
      </c>
      <c r="BV473">
        <f t="shared" si="767"/>
        <v>13</v>
      </c>
      <c r="BW473">
        <f t="shared" si="1464"/>
        <v>431</v>
      </c>
      <c r="BX473" s="179">
        <f t="shared" si="522"/>
        <v>44297</v>
      </c>
      <c r="BY473">
        <f t="shared" si="523"/>
        <v>49</v>
      </c>
      <c r="BZ473">
        <f t="shared" si="524"/>
        <v>48</v>
      </c>
      <c r="CA473">
        <f t="shared" si="525"/>
        <v>0</v>
      </c>
      <c r="CB473" s="179">
        <f t="shared" si="526"/>
        <v>44297</v>
      </c>
      <c r="CC473">
        <f t="shared" si="527"/>
        <v>1057</v>
      </c>
      <c r="CD473">
        <f t="shared" si="528"/>
        <v>1022</v>
      </c>
      <c r="CE473">
        <f t="shared" si="529"/>
        <v>11</v>
      </c>
      <c r="CF473" s="179">
        <f t="shared" si="530"/>
        <v>44297</v>
      </c>
      <c r="CG473">
        <f t="shared" si="531"/>
        <v>13</v>
      </c>
      <c r="CH473">
        <f t="shared" si="532"/>
        <v>13</v>
      </c>
      <c r="CI473" s="179">
        <f t="shared" si="533"/>
        <v>44297</v>
      </c>
      <c r="CJ473">
        <f t="shared" si="534"/>
        <v>0</v>
      </c>
      <c r="CK473" s="1">
        <f t="shared" si="795"/>
        <v>44297</v>
      </c>
      <c r="CL473" s="282">
        <f t="shared" si="796"/>
        <v>13</v>
      </c>
      <c r="CM473" s="1">
        <f t="shared" si="797"/>
        <v>44297</v>
      </c>
      <c r="CN473" s="283">
        <f t="shared" si="798"/>
        <v>0</v>
      </c>
      <c r="CO473" s="179"/>
    </row>
    <row r="474" spans="1:93" ht="18" customHeight="1" x14ac:dyDescent="0.55000000000000004">
      <c r="A474" s="179">
        <v>44298</v>
      </c>
      <c r="B474" s="240">
        <v>8</v>
      </c>
      <c r="C474" s="154">
        <f t="shared" si="1438"/>
        <v>5443</v>
      </c>
      <c r="D474" s="154">
        <f t="shared" si="1439"/>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1360"/>
        <v>286</v>
      </c>
      <c r="Z474" s="75">
        <f t="shared" si="1440"/>
        <v>44298</v>
      </c>
      <c r="AA474" s="230">
        <f t="shared" si="1441"/>
        <v>12701</v>
      </c>
      <c r="AB474" s="230">
        <f t="shared" si="1442"/>
        <v>12288</v>
      </c>
      <c r="AC474" s="231">
        <f t="shared" si="1443"/>
        <v>218</v>
      </c>
      <c r="AD474" s="183">
        <f t="shared" si="1444"/>
        <v>13</v>
      </c>
      <c r="AE474" s="243">
        <f t="shared" si="1445"/>
        <v>10389</v>
      </c>
      <c r="AF474" s="155">
        <v>11594</v>
      </c>
      <c r="AG474" s="184">
        <f t="shared" si="1446"/>
        <v>8</v>
      </c>
      <c r="AH474" s="155">
        <v>11214</v>
      </c>
      <c r="AI474" s="184">
        <f t="shared" si="1447"/>
        <v>0</v>
      </c>
      <c r="AJ474" s="185">
        <v>207</v>
      </c>
      <c r="AK474" s="186">
        <f t="shared" si="1448"/>
        <v>0</v>
      </c>
      <c r="AL474" s="155">
        <v>49</v>
      </c>
      <c r="AM474" s="184">
        <f t="shared" si="1449"/>
        <v>0</v>
      </c>
      <c r="AN474" s="155">
        <v>48</v>
      </c>
      <c r="AO474" s="184">
        <f t="shared" si="1450"/>
        <v>0</v>
      </c>
      <c r="AP474" s="187">
        <v>0</v>
      </c>
      <c r="AQ474" s="186">
        <f t="shared" si="1451"/>
        <v>1</v>
      </c>
      <c r="AR474" s="155">
        <v>1058</v>
      </c>
      <c r="AS474" s="184">
        <f t="shared" si="1452"/>
        <v>4</v>
      </c>
      <c r="AT474" s="155">
        <v>1026</v>
      </c>
      <c r="AU474" s="184">
        <f t="shared" si="1453"/>
        <v>0</v>
      </c>
      <c r="AV474" s="188">
        <v>11</v>
      </c>
      <c r="AW474" s="238">
        <f t="shared" si="1240"/>
        <v>313</v>
      </c>
      <c r="AX474" s="237">
        <f t="shared" si="1454"/>
        <v>44298</v>
      </c>
      <c r="AY474" s="6">
        <v>0</v>
      </c>
      <c r="AZ474" s="238">
        <f t="shared" si="1455"/>
        <v>410</v>
      </c>
      <c r="BA474" s="238">
        <f t="shared" ref="BA474:BA557" si="1465">+BA473+1</f>
        <v>257</v>
      </c>
      <c r="BB474" s="130">
        <v>0</v>
      </c>
      <c r="BC474" s="27">
        <f t="shared" si="1456"/>
        <v>964</v>
      </c>
      <c r="BD474" s="238">
        <f t="shared" ref="BD474:BD557" si="1466">+BD473+1</f>
        <v>292</v>
      </c>
      <c r="BE474" s="229">
        <f t="shared" si="1457"/>
        <v>44298</v>
      </c>
      <c r="BF474" s="132">
        <f t="shared" si="1458"/>
        <v>8</v>
      </c>
      <c r="BG474" s="132">
        <f t="shared" si="1459"/>
        <v>5443</v>
      </c>
      <c r="BH474" s="229">
        <f t="shared" si="1460"/>
        <v>44298</v>
      </c>
      <c r="BI474" s="132">
        <f t="shared" si="1461"/>
        <v>5443</v>
      </c>
      <c r="BJ474" s="1">
        <f t="shared" si="1462"/>
        <v>44298</v>
      </c>
      <c r="BK474">
        <f t="shared" si="539"/>
        <v>0</v>
      </c>
      <c r="BL474">
        <f t="shared" si="1463"/>
        <v>18</v>
      </c>
      <c r="BM474">
        <f t="shared" si="535"/>
        <v>18</v>
      </c>
      <c r="BN474" s="1">
        <f t="shared" si="536"/>
        <v>44298</v>
      </c>
      <c r="BO474">
        <f t="shared" si="538"/>
        <v>8813</v>
      </c>
      <c r="BP474">
        <f t="shared" si="540"/>
        <v>4348</v>
      </c>
      <c r="BQ474" s="179">
        <f t="shared" si="518"/>
        <v>44298</v>
      </c>
      <c r="BR474">
        <f t="shared" si="519"/>
        <v>11594</v>
      </c>
      <c r="BS474">
        <f t="shared" si="520"/>
        <v>11214</v>
      </c>
      <c r="BT474">
        <f t="shared" si="521"/>
        <v>207</v>
      </c>
      <c r="BU474">
        <v>15</v>
      </c>
      <c r="BV474">
        <f t="shared" si="767"/>
        <v>13</v>
      </c>
      <c r="BW474">
        <f t="shared" si="1464"/>
        <v>444</v>
      </c>
      <c r="BX474" s="179">
        <f t="shared" si="522"/>
        <v>44298</v>
      </c>
      <c r="BY474">
        <f t="shared" si="523"/>
        <v>49</v>
      </c>
      <c r="BZ474">
        <f t="shared" si="524"/>
        <v>48</v>
      </c>
      <c r="CA474">
        <f t="shared" si="525"/>
        <v>0</v>
      </c>
      <c r="CB474" s="179">
        <f t="shared" si="526"/>
        <v>44298</v>
      </c>
      <c r="CC474">
        <f t="shared" si="527"/>
        <v>1058</v>
      </c>
      <c r="CD474">
        <f t="shared" si="528"/>
        <v>1026</v>
      </c>
      <c r="CE474">
        <f t="shared" si="529"/>
        <v>11</v>
      </c>
      <c r="CF474" s="179">
        <f t="shared" si="530"/>
        <v>44298</v>
      </c>
      <c r="CG474">
        <f t="shared" si="531"/>
        <v>13</v>
      </c>
      <c r="CH474">
        <f t="shared" si="532"/>
        <v>8</v>
      </c>
      <c r="CI474" s="179">
        <f t="shared" si="533"/>
        <v>44298</v>
      </c>
      <c r="CJ474">
        <f t="shared" si="534"/>
        <v>0</v>
      </c>
      <c r="CK474" s="1">
        <f t="shared" si="795"/>
        <v>44298</v>
      </c>
      <c r="CL474" s="282">
        <f t="shared" si="796"/>
        <v>13</v>
      </c>
      <c r="CM474" s="1">
        <f t="shared" si="797"/>
        <v>44298</v>
      </c>
      <c r="CN474" s="283">
        <f t="shared" si="798"/>
        <v>0</v>
      </c>
      <c r="CO474" s="179"/>
    </row>
    <row r="475" spans="1:93" ht="18" customHeight="1" x14ac:dyDescent="0.55000000000000004">
      <c r="A475" s="179">
        <v>44299</v>
      </c>
      <c r="B475" s="240">
        <v>11</v>
      </c>
      <c r="C475" s="154">
        <f t="shared" ref="C475" si="1467">+B475+C474</f>
        <v>5454</v>
      </c>
      <c r="D475" s="154">
        <f t="shared" ref="D475" si="1468">+C475-F475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1360"/>
        <v>287</v>
      </c>
      <c r="Z475" s="75">
        <f t="shared" si="1440"/>
        <v>44299</v>
      </c>
      <c r="AA475" s="230">
        <f t="shared" ref="AA475" si="1469">+AF475+AL475+AR475</f>
        <v>12718</v>
      </c>
      <c r="AB475" s="230">
        <f t="shared" ref="AB475" si="1470">+AH475+AN475+AT475</f>
        <v>12302</v>
      </c>
      <c r="AC475" s="231">
        <f t="shared" ref="AC475" si="1471">+AJ475+AP475+AV475</f>
        <v>219</v>
      </c>
      <c r="AD475" s="183">
        <f t="shared" ref="AD475" si="1472">+AF475-AF474</f>
        <v>13</v>
      </c>
      <c r="AE475" s="243">
        <f t="shared" ref="AE475" si="1473">+AE474+AD475</f>
        <v>10402</v>
      </c>
      <c r="AF475" s="155">
        <v>11607</v>
      </c>
      <c r="AG475" s="184">
        <f t="shared" ref="AG475" si="1474">+AH475-AH474</f>
        <v>13</v>
      </c>
      <c r="AH475" s="155">
        <v>11227</v>
      </c>
      <c r="AI475" s="184">
        <f t="shared" ref="AI475" si="1475">+AJ475-AJ474</f>
        <v>1</v>
      </c>
      <c r="AJ475" s="185">
        <v>208</v>
      </c>
      <c r="AK475" s="186">
        <f t="shared" ref="AK475" si="1476">+AL475-AL474</f>
        <v>0</v>
      </c>
      <c r="AL475" s="155">
        <v>49</v>
      </c>
      <c r="AM475" s="184">
        <f t="shared" ref="AM475" si="1477">+AN475-AN474</f>
        <v>0</v>
      </c>
      <c r="AN475" s="155">
        <v>48</v>
      </c>
      <c r="AO475" s="184">
        <f t="shared" ref="AO475" si="1478">+AP475-AP474</f>
        <v>0</v>
      </c>
      <c r="AP475" s="187">
        <v>0</v>
      </c>
      <c r="AQ475" s="186">
        <f t="shared" ref="AQ475" si="1479">+AR475-AR474</f>
        <v>4</v>
      </c>
      <c r="AR475" s="155">
        <v>1062</v>
      </c>
      <c r="AS475" s="184">
        <f t="shared" ref="AS475" si="1480">+AT475-AT474</f>
        <v>1</v>
      </c>
      <c r="AT475" s="155">
        <v>1027</v>
      </c>
      <c r="AU475" s="184">
        <f t="shared" ref="AU475" si="1481">+AV475-AV474</f>
        <v>0</v>
      </c>
      <c r="AV475" s="188">
        <v>11</v>
      </c>
      <c r="AW475" s="238">
        <f t="shared" si="1240"/>
        <v>314</v>
      </c>
      <c r="AX475" s="237">
        <f t="shared" ref="AX475" si="1482">+A475</f>
        <v>44299</v>
      </c>
      <c r="AY475" s="6">
        <v>0</v>
      </c>
      <c r="AZ475" s="238">
        <f t="shared" ref="AZ475" si="1483">+AZ474+AY475</f>
        <v>410</v>
      </c>
      <c r="BA475" s="238">
        <f t="shared" si="1465"/>
        <v>258</v>
      </c>
      <c r="BB475" s="130">
        <v>0</v>
      </c>
      <c r="BC475" s="27">
        <f t="shared" ref="BC475" si="1484">+BC474+BB475</f>
        <v>964</v>
      </c>
      <c r="BD475" s="238">
        <f t="shared" si="1466"/>
        <v>293</v>
      </c>
      <c r="BE475" s="229">
        <f t="shared" ref="BE475" si="1485">+Z475</f>
        <v>44299</v>
      </c>
      <c r="BF475" s="132">
        <f t="shared" ref="BF475" si="1486">+B475</f>
        <v>11</v>
      </c>
      <c r="BG475" s="132">
        <f t="shared" ref="BG475" si="1487">+BI475</f>
        <v>5454</v>
      </c>
      <c r="BH475" s="229">
        <f t="shared" ref="BH475" si="1488">+A475</f>
        <v>44299</v>
      </c>
      <c r="BI475" s="132">
        <f t="shared" ref="BI475" si="1489">+C475</f>
        <v>5454</v>
      </c>
      <c r="BJ475" s="1">
        <f t="shared" ref="BJ475" si="1490">+BE475</f>
        <v>44299</v>
      </c>
      <c r="BK475">
        <f t="shared" si="539"/>
        <v>0</v>
      </c>
      <c r="BL475">
        <f t="shared" ref="BL475" si="1491">+M475</f>
        <v>12</v>
      </c>
      <c r="BM475">
        <f t="shared" si="535"/>
        <v>12</v>
      </c>
      <c r="BN475" s="1">
        <f t="shared" si="536"/>
        <v>44299</v>
      </c>
      <c r="BO475">
        <f t="shared" si="538"/>
        <v>8825</v>
      </c>
      <c r="BP475">
        <f t="shared" si="540"/>
        <v>4360</v>
      </c>
      <c r="BQ475" s="179">
        <f t="shared" si="518"/>
        <v>44299</v>
      </c>
      <c r="BR475">
        <f t="shared" si="519"/>
        <v>11607</v>
      </c>
      <c r="BS475">
        <f t="shared" si="520"/>
        <v>11227</v>
      </c>
      <c r="BT475">
        <f t="shared" si="521"/>
        <v>208</v>
      </c>
      <c r="BU475">
        <v>15</v>
      </c>
      <c r="BV475">
        <f t="shared" si="767"/>
        <v>13</v>
      </c>
      <c r="BW475">
        <f t="shared" ref="BW475" si="1492">+BW474+BV475</f>
        <v>457</v>
      </c>
      <c r="BX475" s="179">
        <f t="shared" si="522"/>
        <v>44299</v>
      </c>
      <c r="BY475">
        <f t="shared" si="523"/>
        <v>49</v>
      </c>
      <c r="BZ475">
        <f t="shared" si="524"/>
        <v>48</v>
      </c>
      <c r="CA475">
        <f t="shared" si="525"/>
        <v>0</v>
      </c>
      <c r="CB475" s="179">
        <f t="shared" si="526"/>
        <v>44299</v>
      </c>
      <c r="CC475">
        <f t="shared" si="527"/>
        <v>1062</v>
      </c>
      <c r="CD475">
        <f t="shared" si="528"/>
        <v>1027</v>
      </c>
      <c r="CE475">
        <f t="shared" si="529"/>
        <v>11</v>
      </c>
      <c r="CF475" s="179">
        <f t="shared" si="530"/>
        <v>44299</v>
      </c>
      <c r="CG475">
        <f t="shared" si="531"/>
        <v>13</v>
      </c>
      <c r="CH475">
        <f t="shared" si="532"/>
        <v>13</v>
      </c>
      <c r="CI475" s="179">
        <f t="shared" si="533"/>
        <v>44299</v>
      </c>
      <c r="CJ475">
        <f t="shared" si="534"/>
        <v>1</v>
      </c>
      <c r="CK475" s="1">
        <f t="shared" si="795"/>
        <v>44299</v>
      </c>
      <c r="CL475" s="282">
        <f t="shared" si="796"/>
        <v>13</v>
      </c>
      <c r="CM475" s="1">
        <f t="shared" si="797"/>
        <v>44299</v>
      </c>
      <c r="CN475" s="283">
        <f t="shared" si="798"/>
        <v>1</v>
      </c>
      <c r="CO475" s="179"/>
    </row>
    <row r="476" spans="1:93" ht="18" customHeight="1" x14ac:dyDescent="0.55000000000000004">
      <c r="A476" s="179">
        <v>44300</v>
      </c>
      <c r="B476" s="240">
        <v>10</v>
      </c>
      <c r="C476" s="154">
        <f t="shared" ref="C476" si="1493">+B476+C475</f>
        <v>5464</v>
      </c>
      <c r="D476" s="154">
        <f t="shared" ref="D476" si="1494">+C476-F476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1360"/>
        <v>288</v>
      </c>
      <c r="Z476" s="75">
        <f t="shared" ref="Z476" si="1495">+A476</f>
        <v>44300</v>
      </c>
      <c r="AA476" s="230">
        <f t="shared" ref="AA476" si="1496">+AF476+AL476+AR476</f>
        <v>12728</v>
      </c>
      <c r="AB476" s="230">
        <f t="shared" ref="AB476" si="1497">+AH476+AN476+AT476</f>
        <v>12314</v>
      </c>
      <c r="AC476" s="231">
        <f t="shared" ref="AC476" si="1498">+AJ476+AP476+AV476</f>
        <v>220</v>
      </c>
      <c r="AD476" s="183">
        <f t="shared" ref="AD476" si="1499">+AF476-AF475</f>
        <v>5</v>
      </c>
      <c r="AE476" s="243">
        <f t="shared" ref="AE476" si="1500">+AE475+AD476</f>
        <v>10407</v>
      </c>
      <c r="AF476" s="155">
        <v>11612</v>
      </c>
      <c r="AG476" s="184">
        <f t="shared" ref="AG476" si="1501">+AH476-AH475</f>
        <v>10</v>
      </c>
      <c r="AH476" s="155">
        <v>11237</v>
      </c>
      <c r="AI476" s="184">
        <f t="shared" ref="AI476" si="1502">+AJ476-AJ475</f>
        <v>1</v>
      </c>
      <c r="AJ476" s="185">
        <v>209</v>
      </c>
      <c r="AK476" s="186">
        <f t="shared" ref="AK476" si="1503">+AL476-AL475</f>
        <v>0</v>
      </c>
      <c r="AL476" s="155">
        <v>49</v>
      </c>
      <c r="AM476" s="184">
        <f t="shared" ref="AM476" si="1504">+AN476-AN475</f>
        <v>0</v>
      </c>
      <c r="AN476" s="155">
        <v>48</v>
      </c>
      <c r="AO476" s="184">
        <f t="shared" ref="AO476" si="1505">+AP476-AP475</f>
        <v>0</v>
      </c>
      <c r="AP476" s="187">
        <v>0</v>
      </c>
      <c r="AQ476" s="186">
        <f t="shared" ref="AQ476" si="1506">+AR476-AR475</f>
        <v>5</v>
      </c>
      <c r="AR476" s="155">
        <v>1067</v>
      </c>
      <c r="AS476" s="184">
        <f t="shared" ref="AS476" si="1507">+AT476-AT475</f>
        <v>2</v>
      </c>
      <c r="AT476" s="155">
        <v>1029</v>
      </c>
      <c r="AU476" s="184">
        <f t="shared" ref="AU476" si="1508">+AV476-AV475</f>
        <v>0</v>
      </c>
      <c r="AV476" s="188">
        <v>11</v>
      </c>
      <c r="AW476" s="238">
        <f t="shared" si="1240"/>
        <v>315</v>
      </c>
      <c r="AX476" s="237">
        <f t="shared" ref="AX476" si="1509">+A476</f>
        <v>44300</v>
      </c>
      <c r="AY476" s="6">
        <v>0</v>
      </c>
      <c r="AZ476" s="238">
        <f t="shared" ref="AZ476" si="1510">+AZ475+AY476</f>
        <v>410</v>
      </c>
      <c r="BA476" s="238">
        <f t="shared" si="1465"/>
        <v>259</v>
      </c>
      <c r="BB476" s="130">
        <v>0</v>
      </c>
      <c r="BC476" s="27">
        <f t="shared" ref="BC476" si="1511">+BC475+BB476</f>
        <v>964</v>
      </c>
      <c r="BD476" s="238">
        <f t="shared" si="1466"/>
        <v>294</v>
      </c>
      <c r="BE476" s="229">
        <f t="shared" ref="BE476" si="1512">+Z476</f>
        <v>44300</v>
      </c>
      <c r="BF476" s="132">
        <f t="shared" ref="BF476" si="1513">+B476</f>
        <v>10</v>
      </c>
      <c r="BG476" s="132">
        <f t="shared" ref="BG476" si="1514">+BI476</f>
        <v>5464</v>
      </c>
      <c r="BH476" s="229">
        <f t="shared" ref="BH476" si="1515">+A476</f>
        <v>44300</v>
      </c>
      <c r="BI476" s="132">
        <f t="shared" ref="BI476" si="1516">+C476</f>
        <v>5464</v>
      </c>
      <c r="BJ476" s="1">
        <f t="shared" ref="BJ476" si="1517">+BE476</f>
        <v>44300</v>
      </c>
      <c r="BK476">
        <f t="shared" si="539"/>
        <v>0</v>
      </c>
      <c r="BL476">
        <f t="shared" ref="BL476" si="1518">+M476</f>
        <v>15</v>
      </c>
      <c r="BM476">
        <f t="shared" si="535"/>
        <v>15</v>
      </c>
      <c r="BN476" s="1">
        <f t="shared" si="536"/>
        <v>44300</v>
      </c>
      <c r="BO476">
        <f t="shared" si="538"/>
        <v>8840</v>
      </c>
      <c r="BP476">
        <f t="shared" si="540"/>
        <v>4375</v>
      </c>
      <c r="BQ476" s="179">
        <f t="shared" si="518"/>
        <v>44300</v>
      </c>
      <c r="BR476">
        <f t="shared" si="519"/>
        <v>11612</v>
      </c>
      <c r="BS476">
        <f t="shared" si="520"/>
        <v>11237</v>
      </c>
      <c r="BT476">
        <f t="shared" si="521"/>
        <v>209</v>
      </c>
      <c r="BU476">
        <v>15</v>
      </c>
      <c r="BV476">
        <f t="shared" si="767"/>
        <v>5</v>
      </c>
      <c r="BW476">
        <f t="shared" ref="BW476" si="1519">+BW475+BV476</f>
        <v>462</v>
      </c>
      <c r="BX476" s="179">
        <f t="shared" si="522"/>
        <v>44300</v>
      </c>
      <c r="BY476">
        <f t="shared" si="523"/>
        <v>49</v>
      </c>
      <c r="BZ476">
        <f t="shared" si="524"/>
        <v>48</v>
      </c>
      <c r="CA476">
        <f t="shared" si="525"/>
        <v>0</v>
      </c>
      <c r="CB476" s="179">
        <f t="shared" si="526"/>
        <v>44300</v>
      </c>
      <c r="CC476">
        <f t="shared" si="527"/>
        <v>1067</v>
      </c>
      <c r="CD476">
        <f t="shared" si="528"/>
        <v>1029</v>
      </c>
      <c r="CE476">
        <f t="shared" si="529"/>
        <v>11</v>
      </c>
      <c r="CF476" s="179">
        <f t="shared" si="530"/>
        <v>44300</v>
      </c>
      <c r="CG476">
        <f t="shared" si="531"/>
        <v>5</v>
      </c>
      <c r="CH476">
        <f t="shared" si="532"/>
        <v>10</v>
      </c>
      <c r="CI476" s="179">
        <f t="shared" si="533"/>
        <v>44300</v>
      </c>
      <c r="CJ476">
        <f t="shared" si="534"/>
        <v>1</v>
      </c>
      <c r="CK476" s="1">
        <f t="shared" si="795"/>
        <v>44300</v>
      </c>
      <c r="CL476" s="282">
        <f t="shared" si="796"/>
        <v>5</v>
      </c>
      <c r="CM476" s="1">
        <f t="shared" si="797"/>
        <v>44300</v>
      </c>
      <c r="CN476" s="283">
        <f t="shared" si="798"/>
        <v>1</v>
      </c>
      <c r="CO476" s="179"/>
    </row>
    <row r="477" spans="1:93" ht="18" customHeight="1" x14ac:dyDescent="0.55000000000000004">
      <c r="A477" s="179">
        <v>44301</v>
      </c>
      <c r="B477" s="240">
        <v>10</v>
      </c>
      <c r="C477" s="154">
        <f t="shared" ref="C477" si="1520">+B477+C476</f>
        <v>5474</v>
      </c>
      <c r="D477" s="154">
        <f t="shared" ref="D477" si="1521">+C477-F477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1360"/>
        <v>289</v>
      </c>
      <c r="Z477" s="75">
        <f t="shared" ref="Z477" si="1522">+A477</f>
        <v>44301</v>
      </c>
      <c r="AA477" s="230">
        <f t="shared" ref="AA477" si="1523">+AF477+AL477+AR477</f>
        <v>12735</v>
      </c>
      <c r="AB477" s="230">
        <f t="shared" ref="AB477" si="1524">+AH477+AN477+AT477</f>
        <v>12325</v>
      </c>
      <c r="AC477" s="231">
        <f t="shared" ref="AC477" si="1525">+AJ477+AP477+AV477</f>
        <v>220</v>
      </c>
      <c r="AD477" s="183">
        <f t="shared" ref="AD477" si="1526">+AF477-AF476</f>
        <v>6</v>
      </c>
      <c r="AE477" s="243">
        <f t="shared" ref="AE477:AE478" si="1527">+AE476+AD477</f>
        <v>10413</v>
      </c>
      <c r="AF477" s="155">
        <v>11618</v>
      </c>
      <c r="AG477" s="184">
        <f t="shared" ref="AG477" si="1528">+AH477-AH476</f>
        <v>9</v>
      </c>
      <c r="AH477" s="155">
        <v>11246</v>
      </c>
      <c r="AI477" s="184">
        <f t="shared" ref="AI477" si="1529">+AJ477-AJ476</f>
        <v>0</v>
      </c>
      <c r="AJ477" s="185">
        <v>209</v>
      </c>
      <c r="AK477" s="186">
        <f t="shared" ref="AK477" si="1530">+AL477-AL476</f>
        <v>0</v>
      </c>
      <c r="AL477" s="155">
        <v>49</v>
      </c>
      <c r="AM477" s="184">
        <f t="shared" ref="AM477" si="1531">+AN477-AN476</f>
        <v>0</v>
      </c>
      <c r="AN477" s="155">
        <v>48</v>
      </c>
      <c r="AO477" s="184">
        <f t="shared" ref="AO477" si="1532">+AP477-AP476</f>
        <v>0</v>
      </c>
      <c r="AP477" s="187">
        <v>0</v>
      </c>
      <c r="AQ477" s="186">
        <f t="shared" ref="AQ477" si="1533">+AR477-AR476</f>
        <v>1</v>
      </c>
      <c r="AR477" s="155">
        <v>1068</v>
      </c>
      <c r="AS477" s="184">
        <f t="shared" ref="AS477" si="1534">+AT477-AT476</f>
        <v>2</v>
      </c>
      <c r="AT477" s="155">
        <v>1031</v>
      </c>
      <c r="AU477" s="184">
        <f t="shared" ref="AU477" si="1535">+AV477-AV476</f>
        <v>0</v>
      </c>
      <c r="AV477" s="188">
        <v>11</v>
      </c>
      <c r="AW477" s="238">
        <f t="shared" si="1240"/>
        <v>316</v>
      </c>
      <c r="AX477" s="237">
        <f t="shared" ref="AX477" si="1536">+A477</f>
        <v>44301</v>
      </c>
      <c r="AY477" s="6">
        <v>0</v>
      </c>
      <c r="AZ477" s="238">
        <f t="shared" ref="AZ477" si="1537">+AZ476+AY477</f>
        <v>410</v>
      </c>
      <c r="BA477" s="238">
        <f t="shared" si="1465"/>
        <v>260</v>
      </c>
      <c r="BB477" s="130">
        <v>0</v>
      </c>
      <c r="BC477" s="27">
        <f t="shared" ref="BC477" si="1538">+BC476+BB477</f>
        <v>964</v>
      </c>
      <c r="BD477" s="238">
        <f t="shared" si="1466"/>
        <v>295</v>
      </c>
      <c r="BE477" s="229">
        <f t="shared" ref="BE477" si="1539">+Z477</f>
        <v>44301</v>
      </c>
      <c r="BF477" s="132">
        <f t="shared" ref="BF477" si="1540">+B477</f>
        <v>10</v>
      </c>
      <c r="BG477" s="132">
        <f t="shared" ref="BG477" si="1541">+BI477</f>
        <v>5474</v>
      </c>
      <c r="BH477" s="229">
        <f t="shared" ref="BH477" si="1542">+A477</f>
        <v>44301</v>
      </c>
      <c r="BI477" s="132">
        <f t="shared" ref="BI477" si="1543">+C477</f>
        <v>5474</v>
      </c>
      <c r="BJ477" s="1">
        <f t="shared" ref="BJ477" si="1544">+BE477</f>
        <v>44301</v>
      </c>
      <c r="BK477">
        <f t="shared" si="539"/>
        <v>0</v>
      </c>
      <c r="BL477">
        <f t="shared" ref="BL477" si="1545">+M477</f>
        <v>31</v>
      </c>
      <c r="BM477">
        <f t="shared" si="535"/>
        <v>31</v>
      </c>
      <c r="BN477" s="1">
        <f t="shared" si="536"/>
        <v>44301</v>
      </c>
      <c r="BO477">
        <f t="shared" si="538"/>
        <v>8871</v>
      </c>
      <c r="BP477">
        <f t="shared" si="540"/>
        <v>4406</v>
      </c>
      <c r="BQ477" s="179">
        <f t="shared" ref="BQ477:BQ540" si="1546">+A477</f>
        <v>44301</v>
      </c>
      <c r="BR477">
        <f t="shared" ref="BR477:BR540" si="1547">+AF477</f>
        <v>11618</v>
      </c>
      <c r="BS477">
        <f t="shared" ref="BS477:BS540" si="1548">+AH477</f>
        <v>11246</v>
      </c>
      <c r="BT477">
        <f t="shared" ref="BT477:BT540" si="1549">+AJ477</f>
        <v>209</v>
      </c>
      <c r="BU477">
        <v>15</v>
      </c>
      <c r="BV477">
        <f t="shared" si="767"/>
        <v>6</v>
      </c>
      <c r="BW477">
        <f t="shared" ref="BW477" si="1550">+BW476+BV477</f>
        <v>468</v>
      </c>
      <c r="BX477" s="179">
        <f t="shared" ref="BX477:BX540" si="1551">+A477</f>
        <v>44301</v>
      </c>
      <c r="BY477">
        <f t="shared" ref="BY477:BY540" si="1552">+AL477</f>
        <v>49</v>
      </c>
      <c r="BZ477">
        <f t="shared" ref="BZ477:BZ540" si="1553">+AN477</f>
        <v>48</v>
      </c>
      <c r="CA477">
        <f t="shared" ref="CA477:CA540" si="1554">+AP477</f>
        <v>0</v>
      </c>
      <c r="CB477" s="179">
        <f t="shared" ref="CB477:CB540" si="1555">+A477</f>
        <v>44301</v>
      </c>
      <c r="CC477">
        <f t="shared" ref="CC477:CC540" si="1556">+AR477</f>
        <v>1068</v>
      </c>
      <c r="CD477">
        <f t="shared" ref="CD477:CD540" si="1557">+AT477</f>
        <v>1031</v>
      </c>
      <c r="CE477">
        <f t="shared" ref="CE477:CE540" si="1558">+AV477</f>
        <v>11</v>
      </c>
      <c r="CF477" s="179">
        <f t="shared" ref="CF477:CF540" si="1559">+A477</f>
        <v>44301</v>
      </c>
      <c r="CG477">
        <f t="shared" ref="CG477:CG540" si="1560">+AD477</f>
        <v>6</v>
      </c>
      <c r="CH477">
        <f t="shared" ref="CH477:CH540" si="1561">+AG477</f>
        <v>9</v>
      </c>
      <c r="CI477" s="179">
        <f t="shared" ref="CI477:CI540" si="1562">+A477</f>
        <v>44301</v>
      </c>
      <c r="CJ477">
        <f t="shared" ref="CJ477:CJ540" si="1563">+AI477</f>
        <v>0</v>
      </c>
      <c r="CK477" s="1">
        <f t="shared" si="795"/>
        <v>44301</v>
      </c>
      <c r="CL477" s="282">
        <f t="shared" si="796"/>
        <v>6</v>
      </c>
      <c r="CM477" s="1">
        <f t="shared" si="797"/>
        <v>44301</v>
      </c>
      <c r="CN477" s="283">
        <f t="shared" si="798"/>
        <v>0</v>
      </c>
      <c r="CO477" s="179"/>
    </row>
    <row r="478" spans="1:93" ht="18" customHeight="1" x14ac:dyDescent="0.55000000000000004">
      <c r="A478" s="179">
        <v>44302</v>
      </c>
      <c r="B478" s="240">
        <v>14</v>
      </c>
      <c r="C478" s="154">
        <f t="shared" ref="C478" si="1564">+B478+C477</f>
        <v>5488</v>
      </c>
      <c r="D478" s="154">
        <f t="shared" ref="D478" si="1565">+C478-F478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1360"/>
        <v>290</v>
      </c>
      <c r="Z478" s="75">
        <f t="shared" ref="Z478" si="1566">+A478</f>
        <v>44302</v>
      </c>
      <c r="AA478" s="230">
        <f t="shared" ref="AA478" si="1567">+AF478+AL478+AR478</f>
        <v>12754</v>
      </c>
      <c r="AB478" s="230">
        <f t="shared" ref="AB478" si="1568">+AH478+AN478+AT478</f>
        <v>12333</v>
      </c>
      <c r="AC478" s="231">
        <f t="shared" ref="AC478" si="1569">+AJ478+AP478+AV478</f>
        <v>220</v>
      </c>
      <c r="AD478" s="183">
        <f t="shared" ref="AD478" si="1570">+AF478-AF477</f>
        <v>17</v>
      </c>
      <c r="AE478" s="243">
        <f t="shared" si="1527"/>
        <v>10430</v>
      </c>
      <c r="AF478" s="155">
        <v>11635</v>
      </c>
      <c r="AG478" s="184">
        <f t="shared" ref="AG478" si="1571">+AH478-AH477</f>
        <v>7</v>
      </c>
      <c r="AH478" s="155">
        <v>11253</v>
      </c>
      <c r="AI478" s="184">
        <f t="shared" ref="AI478" si="1572">+AJ478-AJ477</f>
        <v>0</v>
      </c>
      <c r="AJ478" s="185">
        <v>209</v>
      </c>
      <c r="AK478" s="186">
        <f t="shared" ref="AK478" si="1573">+AL478-AL477</f>
        <v>0</v>
      </c>
      <c r="AL478" s="155">
        <v>49</v>
      </c>
      <c r="AM478" s="184">
        <f t="shared" ref="AM478" si="1574">+AN478-AN477</f>
        <v>0</v>
      </c>
      <c r="AN478" s="155">
        <v>48</v>
      </c>
      <c r="AO478" s="184">
        <f t="shared" ref="AO478" si="1575">+AP478-AP477</f>
        <v>0</v>
      </c>
      <c r="AP478" s="187">
        <v>0</v>
      </c>
      <c r="AQ478" s="186">
        <f t="shared" ref="AQ478" si="1576">+AR478-AR477</f>
        <v>2</v>
      </c>
      <c r="AR478" s="155">
        <v>1070</v>
      </c>
      <c r="AS478" s="184">
        <f t="shared" ref="AS478" si="1577">+AT478-AT477</f>
        <v>1</v>
      </c>
      <c r="AT478" s="155">
        <v>1032</v>
      </c>
      <c r="AU478" s="184">
        <f t="shared" ref="AU478" si="1578">+AV478-AV477</f>
        <v>0</v>
      </c>
      <c r="AV478" s="188">
        <v>11</v>
      </c>
      <c r="AW478" s="238">
        <f t="shared" si="1240"/>
        <v>317</v>
      </c>
      <c r="AX478" s="237">
        <f t="shared" ref="AX478" si="1579">+A478</f>
        <v>44302</v>
      </c>
      <c r="AY478" s="6">
        <v>0</v>
      </c>
      <c r="AZ478" s="238">
        <f t="shared" ref="AZ478" si="1580">+AZ477+AY478</f>
        <v>410</v>
      </c>
      <c r="BA478" s="238">
        <f t="shared" si="1465"/>
        <v>261</v>
      </c>
      <c r="BB478" s="130">
        <v>0</v>
      </c>
      <c r="BC478" s="27">
        <f t="shared" ref="BC478" si="1581">+BC477+BB478</f>
        <v>964</v>
      </c>
      <c r="BD478" s="238">
        <f t="shared" si="1466"/>
        <v>296</v>
      </c>
      <c r="BE478" s="229">
        <f t="shared" ref="BE478" si="1582">+Z478</f>
        <v>44302</v>
      </c>
      <c r="BF478" s="132">
        <f t="shared" ref="BF478" si="1583">+B478</f>
        <v>14</v>
      </c>
      <c r="BG478" s="132">
        <f t="shared" ref="BG478" si="1584">+BI478</f>
        <v>5488</v>
      </c>
      <c r="BH478" s="229">
        <f t="shared" ref="BH478" si="1585">+A478</f>
        <v>44302</v>
      </c>
      <c r="BI478" s="132">
        <f t="shared" ref="BI478" si="1586">+C478</f>
        <v>5488</v>
      </c>
      <c r="BJ478" s="1">
        <f t="shared" ref="BJ478" si="1587">+BE478</f>
        <v>44302</v>
      </c>
      <c r="BK478">
        <f t="shared" si="539"/>
        <v>0</v>
      </c>
      <c r="BL478">
        <f t="shared" ref="BL478" si="1588">+M478</f>
        <v>19</v>
      </c>
      <c r="BM478">
        <f t="shared" si="535"/>
        <v>19</v>
      </c>
      <c r="BN478" s="1">
        <f t="shared" si="536"/>
        <v>44302</v>
      </c>
      <c r="BO478">
        <f t="shared" si="538"/>
        <v>8890</v>
      </c>
      <c r="BP478">
        <f t="shared" si="540"/>
        <v>4425</v>
      </c>
      <c r="BQ478" s="179">
        <f t="shared" si="1546"/>
        <v>44302</v>
      </c>
      <c r="BR478">
        <f t="shared" si="1547"/>
        <v>11635</v>
      </c>
      <c r="BS478">
        <f t="shared" si="1548"/>
        <v>11253</v>
      </c>
      <c r="BT478">
        <f t="shared" si="1549"/>
        <v>209</v>
      </c>
      <c r="BU478">
        <v>15</v>
      </c>
      <c r="BV478">
        <f t="shared" si="767"/>
        <v>17</v>
      </c>
      <c r="BW478">
        <f t="shared" ref="BW478" si="1589">+BW477+BV478</f>
        <v>485</v>
      </c>
      <c r="BX478" s="179">
        <f t="shared" si="1551"/>
        <v>44302</v>
      </c>
      <c r="BY478">
        <f t="shared" si="1552"/>
        <v>49</v>
      </c>
      <c r="BZ478">
        <f t="shared" si="1553"/>
        <v>48</v>
      </c>
      <c r="CA478">
        <f t="shared" si="1554"/>
        <v>0</v>
      </c>
      <c r="CB478" s="179">
        <f t="shared" si="1555"/>
        <v>44302</v>
      </c>
      <c r="CC478">
        <f t="shared" si="1556"/>
        <v>1070</v>
      </c>
      <c r="CD478">
        <f t="shared" si="1557"/>
        <v>1032</v>
      </c>
      <c r="CE478">
        <f t="shared" si="1558"/>
        <v>11</v>
      </c>
      <c r="CF478" s="179">
        <f t="shared" si="1559"/>
        <v>44302</v>
      </c>
      <c r="CG478">
        <f t="shared" si="1560"/>
        <v>17</v>
      </c>
      <c r="CH478">
        <f t="shared" si="1561"/>
        <v>7</v>
      </c>
      <c r="CI478" s="179">
        <f t="shared" si="1562"/>
        <v>44302</v>
      </c>
      <c r="CJ478">
        <f t="shared" si="1563"/>
        <v>0</v>
      </c>
      <c r="CK478" s="1">
        <f t="shared" si="795"/>
        <v>44302</v>
      </c>
      <c r="CL478" s="282">
        <f t="shared" si="796"/>
        <v>17</v>
      </c>
      <c r="CM478" s="1">
        <f t="shared" si="797"/>
        <v>44302</v>
      </c>
      <c r="CN478" s="283">
        <f t="shared" si="798"/>
        <v>0</v>
      </c>
      <c r="CO478" s="179"/>
    </row>
    <row r="479" spans="1:93" ht="18" customHeight="1" x14ac:dyDescent="0.55000000000000004">
      <c r="A479" s="179">
        <v>44303</v>
      </c>
      <c r="B479" s="240">
        <v>16</v>
      </c>
      <c r="C479" s="154">
        <f t="shared" ref="C479" si="1590">+B479+C478</f>
        <v>5504</v>
      </c>
      <c r="D479" s="154">
        <f t="shared" ref="D479" si="1591">+C479-F479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1360"/>
        <v>291</v>
      </c>
      <c r="Z479" s="75">
        <f t="shared" ref="Z479" si="1592">+A479</f>
        <v>44303</v>
      </c>
      <c r="AA479" s="230">
        <f t="shared" ref="AA479" si="1593">+AF479+AL479+AR479</f>
        <v>12774</v>
      </c>
      <c r="AB479" s="230">
        <f t="shared" ref="AB479" si="1594">+AH479+AN479+AT479</f>
        <v>12339</v>
      </c>
      <c r="AC479" s="231">
        <f t="shared" ref="AC479" si="1595">+AJ479+AP479+AV479</f>
        <v>220</v>
      </c>
      <c r="AD479" s="183">
        <f t="shared" ref="AD479" si="1596">+AF479-AF478</f>
        <v>18</v>
      </c>
      <c r="AE479" s="243">
        <f t="shared" ref="AE479" si="1597">+AE478+AD479</f>
        <v>10448</v>
      </c>
      <c r="AF479" s="155">
        <v>11653</v>
      </c>
      <c r="AG479" s="184">
        <f t="shared" ref="AG479:AG481" si="1598">+AH479-AH478</f>
        <v>5</v>
      </c>
      <c r="AH479" s="155">
        <v>11258</v>
      </c>
      <c r="AI479" s="184">
        <f t="shared" ref="AI479" si="1599">+AJ479-AJ478</f>
        <v>0</v>
      </c>
      <c r="AJ479" s="185">
        <v>209</v>
      </c>
      <c r="AK479" s="186">
        <f t="shared" ref="AK479" si="1600">+AL479-AL478</f>
        <v>0</v>
      </c>
      <c r="AL479" s="155">
        <v>49</v>
      </c>
      <c r="AM479" s="184">
        <f t="shared" ref="AM479" si="1601">+AN479-AN478</f>
        <v>0</v>
      </c>
      <c r="AN479" s="155">
        <v>48</v>
      </c>
      <c r="AO479" s="184">
        <f t="shared" ref="AO479" si="1602">+AP479-AP478</f>
        <v>0</v>
      </c>
      <c r="AP479" s="187">
        <v>0</v>
      </c>
      <c r="AQ479" s="186">
        <f t="shared" ref="AQ479" si="1603">+AR479-AR478</f>
        <v>2</v>
      </c>
      <c r="AR479" s="155">
        <v>1072</v>
      </c>
      <c r="AS479" s="184">
        <f t="shared" ref="AS479" si="1604">+AT479-AT478</f>
        <v>1</v>
      </c>
      <c r="AT479" s="155">
        <v>1033</v>
      </c>
      <c r="AU479" s="184">
        <f t="shared" ref="AU479" si="1605">+AV479-AV478</f>
        <v>0</v>
      </c>
      <c r="AV479" s="188">
        <v>11</v>
      </c>
      <c r="AW479" s="238">
        <f t="shared" si="1240"/>
        <v>318</v>
      </c>
      <c r="AX479" s="237">
        <f t="shared" ref="AX479" si="1606">+A479</f>
        <v>44303</v>
      </c>
      <c r="AY479" s="6">
        <v>0</v>
      </c>
      <c r="AZ479" s="238">
        <f t="shared" ref="AZ479" si="1607">+AZ478+AY479</f>
        <v>410</v>
      </c>
      <c r="BA479" s="238">
        <f t="shared" si="1465"/>
        <v>262</v>
      </c>
      <c r="BB479" s="130">
        <v>0</v>
      </c>
      <c r="BC479" s="27">
        <f t="shared" ref="BC479" si="1608">+BC478+BB479</f>
        <v>964</v>
      </c>
      <c r="BD479" s="238">
        <f t="shared" si="1466"/>
        <v>297</v>
      </c>
      <c r="BE479" s="229">
        <f t="shared" ref="BE479" si="1609">+Z479</f>
        <v>44303</v>
      </c>
      <c r="BF479" s="132">
        <f t="shared" ref="BF479" si="1610">+B479</f>
        <v>16</v>
      </c>
      <c r="BG479" s="132">
        <f t="shared" ref="BG479" si="1611">+BI479</f>
        <v>5504</v>
      </c>
      <c r="BH479" s="229">
        <f t="shared" ref="BH479" si="1612">+A479</f>
        <v>44303</v>
      </c>
      <c r="BI479" s="132">
        <f t="shared" ref="BI479" si="1613">+C479</f>
        <v>5504</v>
      </c>
      <c r="BJ479" s="1">
        <f t="shared" ref="BJ479" si="1614">+BE479</f>
        <v>44303</v>
      </c>
      <c r="BK479">
        <f t="shared" si="539"/>
        <v>0</v>
      </c>
      <c r="BL479">
        <f t="shared" ref="BL479" si="1615">+M479</f>
        <v>15</v>
      </c>
      <c r="BM479">
        <f t="shared" si="535"/>
        <v>15</v>
      </c>
      <c r="BN479" s="1">
        <f t="shared" si="536"/>
        <v>44303</v>
      </c>
      <c r="BO479">
        <f t="shared" si="538"/>
        <v>8905</v>
      </c>
      <c r="BP479">
        <f t="shared" si="540"/>
        <v>4440</v>
      </c>
      <c r="BQ479" s="179">
        <f t="shared" si="1546"/>
        <v>44303</v>
      </c>
      <c r="BR479">
        <f t="shared" si="1547"/>
        <v>11653</v>
      </c>
      <c r="BS479">
        <f t="shared" si="1548"/>
        <v>11258</v>
      </c>
      <c r="BT479">
        <f t="shared" si="1549"/>
        <v>209</v>
      </c>
      <c r="BU479">
        <v>15</v>
      </c>
      <c r="BV479">
        <f t="shared" si="767"/>
        <v>18</v>
      </c>
      <c r="BW479">
        <f t="shared" ref="BW479" si="1616">+BW478+BV479</f>
        <v>503</v>
      </c>
      <c r="BX479" s="179">
        <f t="shared" si="1551"/>
        <v>44303</v>
      </c>
      <c r="BY479">
        <f t="shared" si="1552"/>
        <v>49</v>
      </c>
      <c r="BZ479">
        <f t="shared" si="1553"/>
        <v>48</v>
      </c>
      <c r="CA479">
        <f t="shared" si="1554"/>
        <v>0</v>
      </c>
      <c r="CB479" s="179">
        <f t="shared" si="1555"/>
        <v>44303</v>
      </c>
      <c r="CC479">
        <f t="shared" si="1556"/>
        <v>1072</v>
      </c>
      <c r="CD479">
        <f t="shared" si="1557"/>
        <v>1033</v>
      </c>
      <c r="CE479">
        <f t="shared" si="1558"/>
        <v>11</v>
      </c>
      <c r="CF479" s="179">
        <f t="shared" si="1559"/>
        <v>44303</v>
      </c>
      <c r="CG479">
        <f t="shared" si="1560"/>
        <v>18</v>
      </c>
      <c r="CH479">
        <f t="shared" si="1561"/>
        <v>5</v>
      </c>
      <c r="CI479" s="179">
        <f t="shared" si="1562"/>
        <v>44303</v>
      </c>
      <c r="CJ479">
        <f t="shared" si="1563"/>
        <v>0</v>
      </c>
      <c r="CK479" s="1">
        <f t="shared" si="795"/>
        <v>44303</v>
      </c>
      <c r="CL479" s="282">
        <f t="shared" si="796"/>
        <v>18</v>
      </c>
      <c r="CM479" s="1">
        <f t="shared" si="797"/>
        <v>44303</v>
      </c>
      <c r="CN479" s="283">
        <f t="shared" si="798"/>
        <v>0</v>
      </c>
      <c r="CO479" s="179"/>
    </row>
    <row r="480" spans="1:93" ht="18" customHeight="1" x14ac:dyDescent="0.55000000000000004">
      <c r="A480" s="179">
        <v>44304</v>
      </c>
      <c r="B480" s="240">
        <v>11</v>
      </c>
      <c r="C480" s="154">
        <f t="shared" ref="C480" si="1617">+B480+C479</f>
        <v>5515</v>
      </c>
      <c r="D480" s="154">
        <f t="shared" ref="D480" si="1618">+C480-F480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1360"/>
        <v>292</v>
      </c>
      <c r="Z480" s="75">
        <f t="shared" ref="Z480" si="1619">+A480</f>
        <v>44304</v>
      </c>
      <c r="AA480" s="230">
        <f t="shared" ref="AA480" si="1620">+AF480+AL480+AR480</f>
        <v>12805</v>
      </c>
      <c r="AB480" s="230">
        <f t="shared" ref="AB480" si="1621">+AH480+AN480+AT480</f>
        <v>12351</v>
      </c>
      <c r="AC480" s="231">
        <f t="shared" ref="AC480" si="1622">+AJ480+AP480+AV480</f>
        <v>220</v>
      </c>
      <c r="AD480" s="183">
        <f t="shared" ref="AD480" si="1623">+AF480-AF479</f>
        <v>30</v>
      </c>
      <c r="AE480" s="243">
        <f t="shared" ref="AE480" si="1624">+AE479+AD480</f>
        <v>10478</v>
      </c>
      <c r="AF480" s="155">
        <v>11683</v>
      </c>
      <c r="AG480" s="184">
        <f t="shared" si="1598"/>
        <v>12</v>
      </c>
      <c r="AH480" s="155">
        <v>11270</v>
      </c>
      <c r="AI480" s="184">
        <f t="shared" ref="AI480" si="1625">+AJ480-AJ479</f>
        <v>0</v>
      </c>
      <c r="AJ480" s="185">
        <v>209</v>
      </c>
      <c r="AK480" s="186">
        <f t="shared" ref="AK480" si="1626">+AL480-AL479</f>
        <v>0</v>
      </c>
      <c r="AL480" s="155">
        <v>49</v>
      </c>
      <c r="AM480" s="184">
        <f t="shared" ref="AM480" si="1627">+AN480-AN479</f>
        <v>0</v>
      </c>
      <c r="AN480" s="155">
        <v>48</v>
      </c>
      <c r="AO480" s="184">
        <f t="shared" ref="AO480" si="1628">+AP480-AP479</f>
        <v>0</v>
      </c>
      <c r="AP480" s="187">
        <v>0</v>
      </c>
      <c r="AQ480" s="186">
        <f t="shared" ref="AQ480" si="1629">+AR480-AR479</f>
        <v>1</v>
      </c>
      <c r="AR480" s="155">
        <v>1073</v>
      </c>
      <c r="AS480" s="184">
        <f t="shared" ref="AS480" si="1630">+AT480-AT479</f>
        <v>0</v>
      </c>
      <c r="AT480" s="155">
        <v>1033</v>
      </c>
      <c r="AU480" s="184">
        <f t="shared" ref="AU480" si="1631">+AV480-AV479</f>
        <v>0</v>
      </c>
      <c r="AV480" s="188">
        <v>11</v>
      </c>
      <c r="AW480" s="238">
        <f t="shared" si="1240"/>
        <v>319</v>
      </c>
      <c r="AX480" s="237">
        <f t="shared" ref="AX480" si="1632">+A480</f>
        <v>44304</v>
      </c>
      <c r="AY480" s="6">
        <v>0</v>
      </c>
      <c r="AZ480" s="238">
        <f t="shared" ref="AZ480" si="1633">+AZ479+AY480</f>
        <v>410</v>
      </c>
      <c r="BA480" s="238">
        <f t="shared" si="1465"/>
        <v>263</v>
      </c>
      <c r="BB480" s="130">
        <v>0</v>
      </c>
      <c r="BC480" s="27">
        <f t="shared" ref="BC480" si="1634">+BC479+BB480</f>
        <v>964</v>
      </c>
      <c r="BD480" s="238">
        <f t="shared" si="1466"/>
        <v>298</v>
      </c>
      <c r="BE480" s="229">
        <f t="shared" ref="BE480" si="1635">+Z480</f>
        <v>44304</v>
      </c>
      <c r="BF480" s="132">
        <f t="shared" ref="BF480" si="1636">+B480</f>
        <v>11</v>
      </c>
      <c r="BG480" s="132">
        <f t="shared" ref="BG480" si="1637">+BI480</f>
        <v>5515</v>
      </c>
      <c r="BH480" s="229">
        <f t="shared" ref="BH480" si="1638">+A480</f>
        <v>44304</v>
      </c>
      <c r="BI480" s="132">
        <f t="shared" ref="BI480" si="1639">+C480</f>
        <v>5515</v>
      </c>
      <c r="BJ480" s="1">
        <f t="shared" ref="BJ480" si="1640">+BE480</f>
        <v>44304</v>
      </c>
      <c r="BK480">
        <f t="shared" si="539"/>
        <v>0</v>
      </c>
      <c r="BL480">
        <f t="shared" ref="BL480" si="1641">+M480</f>
        <v>16</v>
      </c>
      <c r="BM480">
        <f t="shared" si="535"/>
        <v>16</v>
      </c>
      <c r="BN480" s="1">
        <f t="shared" si="536"/>
        <v>44304</v>
      </c>
      <c r="BO480">
        <f t="shared" si="538"/>
        <v>8921</v>
      </c>
      <c r="BP480">
        <f t="shared" si="540"/>
        <v>4456</v>
      </c>
      <c r="BQ480" s="179">
        <f t="shared" si="1546"/>
        <v>44304</v>
      </c>
      <c r="BR480">
        <f t="shared" si="1547"/>
        <v>11683</v>
      </c>
      <c r="BS480">
        <f t="shared" si="1548"/>
        <v>11270</v>
      </c>
      <c r="BT480">
        <f t="shared" si="1549"/>
        <v>209</v>
      </c>
      <c r="BU480">
        <v>15</v>
      </c>
      <c r="BV480">
        <f t="shared" si="767"/>
        <v>30</v>
      </c>
      <c r="BW480">
        <f t="shared" ref="BW480" si="1642">+BW479+BV480</f>
        <v>533</v>
      </c>
      <c r="BX480" s="179">
        <f t="shared" si="1551"/>
        <v>44304</v>
      </c>
      <c r="BY480">
        <f t="shared" si="1552"/>
        <v>49</v>
      </c>
      <c r="BZ480">
        <f t="shared" si="1553"/>
        <v>48</v>
      </c>
      <c r="CA480">
        <f t="shared" si="1554"/>
        <v>0</v>
      </c>
      <c r="CB480" s="179">
        <f t="shared" si="1555"/>
        <v>44304</v>
      </c>
      <c r="CC480">
        <f t="shared" si="1556"/>
        <v>1073</v>
      </c>
      <c r="CD480">
        <f t="shared" si="1557"/>
        <v>1033</v>
      </c>
      <c r="CE480">
        <f t="shared" si="1558"/>
        <v>11</v>
      </c>
      <c r="CF480" s="179">
        <f t="shared" si="1559"/>
        <v>44304</v>
      </c>
      <c r="CG480">
        <f t="shared" si="1560"/>
        <v>30</v>
      </c>
      <c r="CH480">
        <f t="shared" si="1561"/>
        <v>12</v>
      </c>
      <c r="CI480" s="179">
        <f t="shared" si="1562"/>
        <v>44304</v>
      </c>
      <c r="CJ480">
        <f t="shared" si="1563"/>
        <v>0</v>
      </c>
      <c r="CK480" s="1">
        <f t="shared" si="795"/>
        <v>44304</v>
      </c>
      <c r="CL480" s="282">
        <f t="shared" si="796"/>
        <v>30</v>
      </c>
      <c r="CM480" s="1">
        <f t="shared" si="797"/>
        <v>44304</v>
      </c>
      <c r="CN480" s="283">
        <f t="shared" si="798"/>
        <v>0</v>
      </c>
      <c r="CO480" s="179"/>
    </row>
    <row r="481" spans="1:96" ht="18" customHeight="1" x14ac:dyDescent="0.55000000000000004">
      <c r="A481" s="179">
        <v>44305</v>
      </c>
      <c r="B481" s="240">
        <v>9</v>
      </c>
      <c r="C481" s="154">
        <f t="shared" ref="C481" si="1643">+B481+C480</f>
        <v>5524</v>
      </c>
      <c r="D481" s="154">
        <f t="shared" ref="D481" si="164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1360"/>
        <v>293</v>
      </c>
      <c r="Z481" s="75">
        <f t="shared" ref="Z481" si="1645">+A481</f>
        <v>44305</v>
      </c>
      <c r="AA481" s="230">
        <f t="shared" ref="AA481" si="1646">+AF481+AL481+AR481</f>
        <v>12820</v>
      </c>
      <c r="AB481" s="230">
        <f t="shared" ref="AB481" si="1647">+AH481+AN481+AT481</f>
        <v>12356</v>
      </c>
      <c r="AC481" s="231">
        <f t="shared" ref="AC481" si="1648">+AJ481+AP481+AV481</f>
        <v>220</v>
      </c>
      <c r="AD481" s="183">
        <f t="shared" ref="AD481" si="1649">+AF481-AF480</f>
        <v>12</v>
      </c>
      <c r="AE481" s="243">
        <f t="shared" ref="AE481" si="1650">+AE480+AD481</f>
        <v>10490</v>
      </c>
      <c r="AF481" s="155">
        <v>11695</v>
      </c>
      <c r="AG481" s="184">
        <f t="shared" si="1598"/>
        <v>4</v>
      </c>
      <c r="AH481" s="155">
        <v>11274</v>
      </c>
      <c r="AI481" s="184">
        <f t="shared" ref="AI481" si="1651">+AJ481-AJ480</f>
        <v>0</v>
      </c>
      <c r="AJ481" s="185">
        <v>209</v>
      </c>
      <c r="AK481" s="186">
        <f t="shared" ref="AK481" si="1652">+AL481-AL480</f>
        <v>0</v>
      </c>
      <c r="AL481" s="155">
        <v>49</v>
      </c>
      <c r="AM481" s="184">
        <f t="shared" ref="AM481" si="1653">+AN481-AN480</f>
        <v>0</v>
      </c>
      <c r="AN481" s="155">
        <v>48</v>
      </c>
      <c r="AO481" s="184">
        <f t="shared" ref="AO481" si="1654">+AP481-AP480</f>
        <v>0</v>
      </c>
      <c r="AP481" s="187">
        <v>0</v>
      </c>
      <c r="AQ481" s="186">
        <f t="shared" ref="AQ481" si="1655">+AR481-AR480</f>
        <v>3</v>
      </c>
      <c r="AR481" s="155">
        <v>1076</v>
      </c>
      <c r="AS481" s="184">
        <f t="shared" ref="AS481" si="1656">+AT481-AT480</f>
        <v>1</v>
      </c>
      <c r="AT481" s="155">
        <v>1034</v>
      </c>
      <c r="AU481" s="184">
        <f t="shared" ref="AU481" si="1657">+AV481-AV480</f>
        <v>0</v>
      </c>
      <c r="AV481" s="188">
        <v>11</v>
      </c>
      <c r="AW481" s="238">
        <f t="shared" si="1240"/>
        <v>320</v>
      </c>
      <c r="AX481" s="237">
        <f t="shared" ref="AX481" si="1658">+A481</f>
        <v>44305</v>
      </c>
      <c r="AY481" s="6">
        <v>0</v>
      </c>
      <c r="AZ481" s="238">
        <f t="shared" ref="AZ481" si="1659">+AZ480+AY481</f>
        <v>410</v>
      </c>
      <c r="BA481" s="238">
        <f t="shared" si="1465"/>
        <v>264</v>
      </c>
      <c r="BB481" s="130">
        <v>0</v>
      </c>
      <c r="BC481" s="27">
        <f t="shared" ref="BC481" si="1660">+BC480+BB481</f>
        <v>964</v>
      </c>
      <c r="BD481" s="238">
        <f t="shared" si="1466"/>
        <v>299</v>
      </c>
      <c r="BE481" s="229">
        <f t="shared" ref="BE481" si="1661">+Z481</f>
        <v>44305</v>
      </c>
      <c r="BF481" s="132">
        <f t="shared" ref="BF481" si="1662">+B481</f>
        <v>9</v>
      </c>
      <c r="BG481" s="132">
        <f t="shared" ref="BG481" si="1663">+BI481</f>
        <v>5524</v>
      </c>
      <c r="BH481" s="229">
        <f t="shared" ref="BH481" si="1664">+A481</f>
        <v>44305</v>
      </c>
      <c r="BI481" s="132">
        <f t="shared" ref="BI481" si="1665">+C481</f>
        <v>5524</v>
      </c>
      <c r="BJ481" s="1">
        <f t="shared" ref="BJ481" si="1666">+BE481</f>
        <v>44305</v>
      </c>
      <c r="BK481">
        <f t="shared" si="539"/>
        <v>0</v>
      </c>
      <c r="BL481">
        <f t="shared" ref="BL481" si="1667">+M481</f>
        <v>9</v>
      </c>
      <c r="BM481">
        <f t="shared" ref="BM481:BM544" si="1668">+L481</f>
        <v>9</v>
      </c>
      <c r="BN481" s="1">
        <f t="shared" ref="BN481:BN544" si="1669">+BJ481</f>
        <v>44305</v>
      </c>
      <c r="BO481">
        <f t="shared" si="538"/>
        <v>8930</v>
      </c>
      <c r="BP481">
        <f t="shared" si="540"/>
        <v>4465</v>
      </c>
      <c r="BQ481" s="179">
        <f t="shared" si="1546"/>
        <v>44305</v>
      </c>
      <c r="BR481">
        <f t="shared" si="1547"/>
        <v>11695</v>
      </c>
      <c r="BS481">
        <f t="shared" si="1548"/>
        <v>11274</v>
      </c>
      <c r="BT481">
        <f t="shared" si="1549"/>
        <v>209</v>
      </c>
      <c r="BU481">
        <v>15</v>
      </c>
      <c r="BV481">
        <f t="shared" si="767"/>
        <v>12</v>
      </c>
      <c r="BW481">
        <f t="shared" ref="BW481" si="1670">+BW480+BV481</f>
        <v>545</v>
      </c>
      <c r="BX481" s="179">
        <f t="shared" si="1551"/>
        <v>44305</v>
      </c>
      <c r="BY481">
        <f t="shared" si="1552"/>
        <v>49</v>
      </c>
      <c r="BZ481">
        <f t="shared" si="1553"/>
        <v>48</v>
      </c>
      <c r="CA481">
        <f t="shared" si="1554"/>
        <v>0</v>
      </c>
      <c r="CB481" s="179">
        <f t="shared" si="1555"/>
        <v>44305</v>
      </c>
      <c r="CC481">
        <f t="shared" si="1556"/>
        <v>1076</v>
      </c>
      <c r="CD481">
        <f t="shared" si="1557"/>
        <v>1034</v>
      </c>
      <c r="CE481">
        <f t="shared" si="1558"/>
        <v>11</v>
      </c>
      <c r="CF481" s="179">
        <f t="shared" si="1559"/>
        <v>44305</v>
      </c>
      <c r="CG481">
        <f t="shared" si="1560"/>
        <v>12</v>
      </c>
      <c r="CH481">
        <f t="shared" si="1561"/>
        <v>4</v>
      </c>
      <c r="CI481" s="179">
        <f t="shared" si="1562"/>
        <v>44305</v>
      </c>
      <c r="CJ481">
        <f t="shared" si="1563"/>
        <v>0</v>
      </c>
      <c r="CK481" s="1">
        <f t="shared" si="795"/>
        <v>44305</v>
      </c>
      <c r="CL481" s="282">
        <f t="shared" si="796"/>
        <v>12</v>
      </c>
      <c r="CM481" s="1">
        <f t="shared" si="797"/>
        <v>44305</v>
      </c>
      <c r="CN481" s="283">
        <f t="shared" si="798"/>
        <v>0</v>
      </c>
      <c r="CO481" s="179"/>
    </row>
    <row r="482" spans="1:96" ht="18" customHeight="1" x14ac:dyDescent="0.55000000000000004">
      <c r="A482" s="179">
        <v>44306</v>
      </c>
      <c r="B482" s="240">
        <v>19</v>
      </c>
      <c r="C482" s="154">
        <f t="shared" ref="C482" si="1671">+B482+C481</f>
        <v>5543</v>
      </c>
      <c r="D482" s="154">
        <f t="shared" ref="D482" si="1672">+C482-F482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1360"/>
        <v>294</v>
      </c>
      <c r="Z482" s="75">
        <f t="shared" ref="Z482" si="1673">+A482</f>
        <v>44306</v>
      </c>
      <c r="AA482" s="230">
        <f t="shared" ref="AA482" si="1674">+AF482+AL482+AR482</f>
        <v>12830</v>
      </c>
      <c r="AB482" s="230">
        <f t="shared" ref="AB482" si="1675">+AH482+AN482+AT482</f>
        <v>12373</v>
      </c>
      <c r="AC482" s="231">
        <f t="shared" ref="AC482" si="1676">+AJ482+AP482+AV482</f>
        <v>220</v>
      </c>
      <c r="AD482" s="183">
        <f t="shared" ref="AD482" si="1677">+AF482-AF481</f>
        <v>8</v>
      </c>
      <c r="AE482" s="243">
        <f t="shared" ref="AE482" si="1678">+AE481+AD482</f>
        <v>10498</v>
      </c>
      <c r="AF482" s="155">
        <v>11703</v>
      </c>
      <c r="AG482" s="184">
        <f t="shared" ref="AG482" si="1679">+AH482-AH481</f>
        <v>13</v>
      </c>
      <c r="AH482" s="155">
        <v>11287</v>
      </c>
      <c r="AI482" s="184">
        <f t="shared" ref="AI482" si="1680">+AJ482-AJ481</f>
        <v>0</v>
      </c>
      <c r="AJ482" s="185">
        <v>209</v>
      </c>
      <c r="AK482" s="186">
        <f t="shared" ref="AK482" si="1681">+AL482-AL481</f>
        <v>0</v>
      </c>
      <c r="AL482" s="155">
        <v>49</v>
      </c>
      <c r="AM482" s="184">
        <f t="shared" ref="AM482" si="1682">+AN482-AN481</f>
        <v>0</v>
      </c>
      <c r="AN482" s="155">
        <v>48</v>
      </c>
      <c r="AO482" s="184">
        <f t="shared" ref="AO482" si="1683">+AP482-AP481</f>
        <v>0</v>
      </c>
      <c r="AP482" s="187">
        <v>0</v>
      </c>
      <c r="AQ482" s="186">
        <f t="shared" ref="AQ482" si="1684">+AR482-AR481</f>
        <v>2</v>
      </c>
      <c r="AR482" s="155">
        <v>1078</v>
      </c>
      <c r="AS482" s="184">
        <f t="shared" ref="AS482" si="1685">+AT482-AT481</f>
        <v>4</v>
      </c>
      <c r="AT482" s="155">
        <v>1038</v>
      </c>
      <c r="AU482" s="184">
        <f t="shared" ref="AU482" si="1686">+AV482-AV481</f>
        <v>0</v>
      </c>
      <c r="AV482" s="188">
        <v>11</v>
      </c>
      <c r="AW482" s="238">
        <f t="shared" si="1240"/>
        <v>321</v>
      </c>
      <c r="AX482" s="237">
        <f t="shared" ref="AX482" si="1687">+A482</f>
        <v>44306</v>
      </c>
      <c r="AY482" s="6">
        <v>0</v>
      </c>
      <c r="AZ482" s="238">
        <f t="shared" ref="AZ482" si="1688">+AZ481+AY482</f>
        <v>410</v>
      </c>
      <c r="BA482" s="238">
        <f t="shared" si="1465"/>
        <v>265</v>
      </c>
      <c r="BB482" s="130">
        <v>0</v>
      </c>
      <c r="BC482" s="27">
        <f t="shared" ref="BC482" si="1689">+BC481+BB482</f>
        <v>964</v>
      </c>
      <c r="BD482" s="238">
        <f t="shared" si="1466"/>
        <v>300</v>
      </c>
      <c r="BE482" s="229">
        <f t="shared" ref="BE482" si="1690">+Z482</f>
        <v>44306</v>
      </c>
      <c r="BF482" s="132">
        <f t="shared" ref="BF482" si="1691">+B482</f>
        <v>19</v>
      </c>
      <c r="BG482" s="132">
        <f t="shared" ref="BG482" si="1692">+BI482</f>
        <v>5543</v>
      </c>
      <c r="BH482" s="229">
        <f t="shared" ref="BH482" si="1693">+A482</f>
        <v>44306</v>
      </c>
      <c r="BI482" s="132">
        <f t="shared" ref="BI482" si="1694">+C482</f>
        <v>5543</v>
      </c>
      <c r="BJ482" s="1">
        <f t="shared" ref="BJ482" si="1695">+BE482</f>
        <v>44306</v>
      </c>
      <c r="BK482">
        <f t="shared" si="539"/>
        <v>0</v>
      </c>
      <c r="BL482">
        <f t="shared" ref="BL482" si="1696">+M482</f>
        <v>7</v>
      </c>
      <c r="BM482">
        <f t="shared" si="1668"/>
        <v>7</v>
      </c>
      <c r="BN482" s="1">
        <f t="shared" si="1669"/>
        <v>44306</v>
      </c>
      <c r="BO482">
        <f t="shared" ref="BO482:BO545" si="1697">+BO481+BM482</f>
        <v>8937</v>
      </c>
      <c r="BP482">
        <f t="shared" si="540"/>
        <v>4472</v>
      </c>
      <c r="BQ482" s="179">
        <f t="shared" si="1546"/>
        <v>44306</v>
      </c>
      <c r="BR482">
        <f t="shared" si="1547"/>
        <v>11703</v>
      </c>
      <c r="BS482">
        <f t="shared" si="1548"/>
        <v>11287</v>
      </c>
      <c r="BT482">
        <f t="shared" si="1549"/>
        <v>209</v>
      </c>
      <c r="BU482">
        <v>15</v>
      </c>
      <c r="BV482">
        <f t="shared" si="767"/>
        <v>8</v>
      </c>
      <c r="BW482">
        <f t="shared" ref="BW482" si="1698">+BW481+BV482</f>
        <v>553</v>
      </c>
      <c r="BX482" s="179">
        <f t="shared" si="1551"/>
        <v>44306</v>
      </c>
      <c r="BY482">
        <f t="shared" si="1552"/>
        <v>49</v>
      </c>
      <c r="BZ482">
        <f t="shared" si="1553"/>
        <v>48</v>
      </c>
      <c r="CA482">
        <f t="shared" si="1554"/>
        <v>0</v>
      </c>
      <c r="CB482" s="179">
        <f t="shared" si="1555"/>
        <v>44306</v>
      </c>
      <c r="CC482">
        <f t="shared" si="1556"/>
        <v>1078</v>
      </c>
      <c r="CD482">
        <f t="shared" si="1557"/>
        <v>1038</v>
      </c>
      <c r="CE482">
        <f t="shared" si="1558"/>
        <v>11</v>
      </c>
      <c r="CF482" s="179">
        <f t="shared" si="1559"/>
        <v>44306</v>
      </c>
      <c r="CG482">
        <f t="shared" si="1560"/>
        <v>8</v>
      </c>
      <c r="CH482">
        <f t="shared" si="1561"/>
        <v>13</v>
      </c>
      <c r="CI482" s="179">
        <f t="shared" si="1562"/>
        <v>44306</v>
      </c>
      <c r="CJ482">
        <f t="shared" si="1563"/>
        <v>0</v>
      </c>
      <c r="CK482" s="1">
        <f t="shared" si="795"/>
        <v>44306</v>
      </c>
      <c r="CL482" s="282">
        <f t="shared" si="796"/>
        <v>8</v>
      </c>
      <c r="CM482" s="1">
        <f t="shared" si="797"/>
        <v>44306</v>
      </c>
      <c r="CN482" s="283">
        <f t="shared" si="798"/>
        <v>0</v>
      </c>
      <c r="CO482" s="179"/>
    </row>
    <row r="483" spans="1:96" ht="18" customHeight="1" x14ac:dyDescent="0.55000000000000004">
      <c r="A483" s="179">
        <v>44307</v>
      </c>
      <c r="B483" s="240">
        <v>6</v>
      </c>
      <c r="C483" s="154">
        <f t="shared" ref="C483" si="1699">+B483+C482</f>
        <v>5549</v>
      </c>
      <c r="D483" s="154">
        <f t="shared" ref="D483" si="1700">+C483-F483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1360"/>
        <v>295</v>
      </c>
      <c r="Z483" s="75">
        <f t="shared" ref="Z483" si="1701">+A483</f>
        <v>44307</v>
      </c>
      <c r="AA483" s="230">
        <f t="shared" ref="AA483" si="1702">+AF483+AL483+AR483</f>
        <v>12835</v>
      </c>
      <c r="AB483" s="230">
        <f t="shared" ref="AB483" si="1703">+AH483+AN483+AT483</f>
        <v>12388</v>
      </c>
      <c r="AC483" s="231">
        <f t="shared" ref="AC483" si="1704">+AJ483+AP483+AV483</f>
        <v>220</v>
      </c>
      <c r="AD483" s="183">
        <f t="shared" ref="AD483" si="1705">+AF483-AF482</f>
        <v>1</v>
      </c>
      <c r="AE483" s="243">
        <f t="shared" ref="AE483" si="1706">+AE482+AD483</f>
        <v>10499</v>
      </c>
      <c r="AF483" s="155">
        <v>11704</v>
      </c>
      <c r="AG483" s="184">
        <f t="shared" ref="AG483" si="1707">+AH483-AH482</f>
        <v>15</v>
      </c>
      <c r="AH483" s="155">
        <v>11302</v>
      </c>
      <c r="AI483" s="184">
        <f t="shared" ref="AI483" si="1708">+AJ483-AJ482</f>
        <v>0</v>
      </c>
      <c r="AJ483" s="185">
        <v>209</v>
      </c>
      <c r="AK483" s="186">
        <f t="shared" ref="AK483" si="1709">+AL483-AL482</f>
        <v>0</v>
      </c>
      <c r="AL483" s="155">
        <v>49</v>
      </c>
      <c r="AM483" s="184">
        <f t="shared" ref="AM483" si="1710">+AN483-AN482</f>
        <v>0</v>
      </c>
      <c r="AN483" s="155">
        <v>48</v>
      </c>
      <c r="AO483" s="184">
        <f t="shared" ref="AO483" si="1711">+AP483-AP482</f>
        <v>0</v>
      </c>
      <c r="AP483" s="187">
        <v>0</v>
      </c>
      <c r="AQ483" s="186">
        <f t="shared" ref="AQ483" si="1712">+AR483-AR482</f>
        <v>4</v>
      </c>
      <c r="AR483" s="155">
        <v>1082</v>
      </c>
      <c r="AS483" s="184">
        <f t="shared" ref="AS483" si="1713">+AT483-AT482</f>
        <v>0</v>
      </c>
      <c r="AT483" s="155">
        <v>1038</v>
      </c>
      <c r="AU483" s="184">
        <f t="shared" ref="AU483" si="1714">+AV483-AV482</f>
        <v>0</v>
      </c>
      <c r="AV483" s="188">
        <v>11</v>
      </c>
      <c r="AW483" s="238">
        <f t="shared" si="1240"/>
        <v>322</v>
      </c>
      <c r="AX483" s="237">
        <f t="shared" ref="AX483" si="1715">+A483</f>
        <v>44307</v>
      </c>
      <c r="AY483" s="6">
        <v>0</v>
      </c>
      <c r="AZ483" s="238">
        <f t="shared" ref="AZ483" si="1716">+AZ482+AY483</f>
        <v>410</v>
      </c>
      <c r="BA483" s="238">
        <f t="shared" si="1465"/>
        <v>266</v>
      </c>
      <c r="BB483" s="130">
        <v>0</v>
      </c>
      <c r="BC483" s="27">
        <f t="shared" ref="BC483" si="1717">+BC482+BB483</f>
        <v>964</v>
      </c>
      <c r="BD483" s="238">
        <f t="shared" si="1466"/>
        <v>301</v>
      </c>
      <c r="BE483" s="229">
        <f t="shared" ref="BE483" si="1718">+Z483</f>
        <v>44307</v>
      </c>
      <c r="BF483" s="132">
        <f t="shared" ref="BF483" si="1719">+B483</f>
        <v>6</v>
      </c>
      <c r="BG483" s="132">
        <f t="shared" ref="BG483" si="1720">+BI483</f>
        <v>5549</v>
      </c>
      <c r="BH483" s="229">
        <f t="shared" ref="BH483" si="1721">+A483</f>
        <v>44307</v>
      </c>
      <c r="BI483" s="132">
        <f t="shared" ref="BI483" si="1722">+C483</f>
        <v>5549</v>
      </c>
      <c r="BJ483" s="1">
        <f t="shared" ref="BJ483" si="1723">+BE483</f>
        <v>44307</v>
      </c>
      <c r="BK483">
        <f t="shared" ref="BK483:BK546" si="1724">+BM483-BL483</f>
        <v>0</v>
      </c>
      <c r="BL483">
        <f t="shared" ref="BL483" si="1725">+M483</f>
        <v>16</v>
      </c>
      <c r="BM483">
        <f t="shared" si="1668"/>
        <v>16</v>
      </c>
      <c r="BN483" s="1">
        <f t="shared" si="1669"/>
        <v>44307</v>
      </c>
      <c r="BO483">
        <f t="shared" si="1697"/>
        <v>8953</v>
      </c>
      <c r="BP483">
        <f t="shared" ref="BP483:BP546" si="1726">+BP482+BL483</f>
        <v>4488</v>
      </c>
      <c r="BQ483" s="179">
        <f t="shared" si="1546"/>
        <v>44307</v>
      </c>
      <c r="BR483">
        <f t="shared" si="1547"/>
        <v>11704</v>
      </c>
      <c r="BS483">
        <f t="shared" si="1548"/>
        <v>11302</v>
      </c>
      <c r="BT483">
        <f t="shared" si="1549"/>
        <v>209</v>
      </c>
      <c r="BU483">
        <v>15</v>
      </c>
      <c r="BV483">
        <f t="shared" si="767"/>
        <v>1</v>
      </c>
      <c r="BW483">
        <f t="shared" ref="BW483" si="1727">+BW482+BV483</f>
        <v>554</v>
      </c>
      <c r="BX483" s="179">
        <f t="shared" si="1551"/>
        <v>44307</v>
      </c>
      <c r="BY483">
        <f t="shared" si="1552"/>
        <v>49</v>
      </c>
      <c r="BZ483">
        <f t="shared" si="1553"/>
        <v>48</v>
      </c>
      <c r="CA483">
        <f t="shared" si="1554"/>
        <v>0</v>
      </c>
      <c r="CB483" s="179">
        <f t="shared" si="1555"/>
        <v>44307</v>
      </c>
      <c r="CC483">
        <f t="shared" si="1556"/>
        <v>1082</v>
      </c>
      <c r="CD483">
        <f t="shared" si="1557"/>
        <v>1038</v>
      </c>
      <c r="CE483">
        <f t="shared" si="1558"/>
        <v>11</v>
      </c>
      <c r="CF483" s="179">
        <f t="shared" si="1559"/>
        <v>44307</v>
      </c>
      <c r="CG483">
        <f t="shared" si="1560"/>
        <v>1</v>
      </c>
      <c r="CH483">
        <f t="shared" si="1561"/>
        <v>15</v>
      </c>
      <c r="CI483" s="179">
        <f t="shared" si="1562"/>
        <v>44307</v>
      </c>
      <c r="CJ483">
        <f t="shared" si="1563"/>
        <v>0</v>
      </c>
      <c r="CK483" s="1">
        <f t="shared" si="795"/>
        <v>44307</v>
      </c>
      <c r="CL483" s="282">
        <f t="shared" si="796"/>
        <v>1</v>
      </c>
      <c r="CM483" s="1">
        <f t="shared" si="797"/>
        <v>44307</v>
      </c>
      <c r="CN483" s="283">
        <f t="shared" si="798"/>
        <v>0</v>
      </c>
      <c r="CO483" s="179"/>
    </row>
    <row r="484" spans="1:96" ht="18" customHeight="1" x14ac:dyDescent="0.55000000000000004">
      <c r="A484" s="179">
        <v>44308</v>
      </c>
      <c r="B484" s="240">
        <v>19</v>
      </c>
      <c r="C484" s="154">
        <f t="shared" ref="C484" si="1728">+B484+C483</f>
        <v>5568</v>
      </c>
      <c r="D484" s="154">
        <f t="shared" ref="D484" si="1729">+C484-F484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1360"/>
        <v>296</v>
      </c>
      <c r="Z484" s="75">
        <f t="shared" ref="Z484" si="1730">+A484</f>
        <v>44308</v>
      </c>
      <c r="AA484" s="230">
        <f t="shared" ref="AA484" si="1731">+AF484+AL484+AR484</f>
        <v>12853</v>
      </c>
      <c r="AB484" s="230">
        <f t="shared" ref="AB484" si="1732">+AH484+AN484+AT484</f>
        <v>12406</v>
      </c>
      <c r="AC484" s="231">
        <f t="shared" ref="AC484" si="1733">+AJ484+AP484+AV484</f>
        <v>220</v>
      </c>
      <c r="AD484" s="183">
        <f t="shared" ref="AD484" si="1734">+AF484-AF483</f>
        <v>14</v>
      </c>
      <c r="AE484" s="243">
        <f t="shared" ref="AE484" si="1735">+AE483+AD484</f>
        <v>10513</v>
      </c>
      <c r="AF484" s="155">
        <v>11718</v>
      </c>
      <c r="AG484" s="184">
        <f t="shared" ref="AG484" si="1736">+AH484-AH483</f>
        <v>14</v>
      </c>
      <c r="AH484" s="155">
        <v>11316</v>
      </c>
      <c r="AI484" s="184">
        <f t="shared" ref="AI484" si="1737">+AJ484-AJ483</f>
        <v>0</v>
      </c>
      <c r="AJ484" s="185">
        <v>209</v>
      </c>
      <c r="AK484" s="186">
        <f t="shared" ref="AK484" si="1738">+AL484-AL483</f>
        <v>0</v>
      </c>
      <c r="AL484" s="155">
        <v>49</v>
      </c>
      <c r="AM484" s="184">
        <f t="shared" ref="AM484" si="1739">+AN484-AN483</f>
        <v>1</v>
      </c>
      <c r="AN484" s="155">
        <v>49</v>
      </c>
      <c r="AO484" s="184">
        <f t="shared" ref="AO484" si="1740">+AP484-AP483</f>
        <v>0</v>
      </c>
      <c r="AP484" s="187">
        <v>0</v>
      </c>
      <c r="AQ484" s="186">
        <f t="shared" ref="AQ484" si="1741">+AR484-AR483</f>
        <v>4</v>
      </c>
      <c r="AR484" s="155">
        <v>1086</v>
      </c>
      <c r="AS484" s="184">
        <f t="shared" ref="AS484" si="1742">+AT484-AT483</f>
        <v>3</v>
      </c>
      <c r="AT484" s="155">
        <v>1041</v>
      </c>
      <c r="AU484" s="184">
        <f t="shared" ref="AU484" si="1743">+AV484-AV483</f>
        <v>0</v>
      </c>
      <c r="AV484" s="188">
        <v>11</v>
      </c>
      <c r="AW484" s="238">
        <f t="shared" si="1240"/>
        <v>323</v>
      </c>
      <c r="AX484" s="237">
        <f t="shared" ref="AX484" si="1744">+A484</f>
        <v>44308</v>
      </c>
      <c r="AY484" s="6">
        <v>0</v>
      </c>
      <c r="AZ484" s="238">
        <f t="shared" ref="AZ484" si="1745">+AZ483+AY484</f>
        <v>410</v>
      </c>
      <c r="BA484" s="238">
        <f t="shared" si="1465"/>
        <v>267</v>
      </c>
      <c r="BB484" s="130">
        <v>0</v>
      </c>
      <c r="BC484" s="27">
        <f t="shared" ref="BC484" si="1746">+BC483+BB484</f>
        <v>964</v>
      </c>
      <c r="BD484" s="238">
        <f t="shared" si="1466"/>
        <v>302</v>
      </c>
      <c r="BE484" s="229">
        <f t="shared" ref="BE484" si="1747">+Z484</f>
        <v>44308</v>
      </c>
      <c r="BF484" s="132">
        <f t="shared" ref="BF484" si="1748">+B484</f>
        <v>19</v>
      </c>
      <c r="BG484" s="132">
        <f t="shared" ref="BG484" si="1749">+BI484</f>
        <v>5568</v>
      </c>
      <c r="BH484" s="229">
        <f t="shared" ref="BH484" si="1750">+A484</f>
        <v>44308</v>
      </c>
      <c r="BI484" s="132">
        <f t="shared" ref="BI484" si="1751">+C484</f>
        <v>5568</v>
      </c>
      <c r="BJ484" s="1">
        <f t="shared" ref="BJ484" si="1752">+BE484</f>
        <v>44308</v>
      </c>
      <c r="BK484">
        <f t="shared" si="1724"/>
        <v>0</v>
      </c>
      <c r="BL484">
        <f t="shared" ref="BL484" si="1753">+M484</f>
        <v>24</v>
      </c>
      <c r="BM484">
        <f t="shared" si="1668"/>
        <v>24</v>
      </c>
      <c r="BN484" s="1">
        <f t="shared" si="1669"/>
        <v>44308</v>
      </c>
      <c r="BO484">
        <f t="shared" si="1697"/>
        <v>8977</v>
      </c>
      <c r="BP484">
        <f t="shared" si="1726"/>
        <v>4512</v>
      </c>
      <c r="BQ484" s="179">
        <f t="shared" si="1546"/>
        <v>44308</v>
      </c>
      <c r="BR484">
        <f t="shared" si="1547"/>
        <v>11718</v>
      </c>
      <c r="BS484">
        <f t="shared" si="1548"/>
        <v>11316</v>
      </c>
      <c r="BT484">
        <f t="shared" si="1549"/>
        <v>209</v>
      </c>
      <c r="BU484">
        <v>15</v>
      </c>
      <c r="BV484">
        <f t="shared" si="767"/>
        <v>14</v>
      </c>
      <c r="BW484">
        <f t="shared" ref="BW484" si="1754">+BW483+BV484</f>
        <v>568</v>
      </c>
      <c r="BX484" s="179">
        <f t="shared" si="1551"/>
        <v>44308</v>
      </c>
      <c r="BY484">
        <f t="shared" si="1552"/>
        <v>49</v>
      </c>
      <c r="BZ484">
        <f t="shared" si="1553"/>
        <v>49</v>
      </c>
      <c r="CA484">
        <f t="shared" si="1554"/>
        <v>0</v>
      </c>
      <c r="CB484" s="179">
        <f t="shared" si="1555"/>
        <v>44308</v>
      </c>
      <c r="CC484">
        <f t="shared" si="1556"/>
        <v>1086</v>
      </c>
      <c r="CD484">
        <f t="shared" si="1557"/>
        <v>1041</v>
      </c>
      <c r="CE484">
        <f t="shared" si="1558"/>
        <v>11</v>
      </c>
      <c r="CF484" s="179">
        <f t="shared" si="1559"/>
        <v>44308</v>
      </c>
      <c r="CG484">
        <f t="shared" si="1560"/>
        <v>14</v>
      </c>
      <c r="CH484">
        <f t="shared" si="1561"/>
        <v>14</v>
      </c>
      <c r="CI484" s="179">
        <f t="shared" si="1562"/>
        <v>44308</v>
      </c>
      <c r="CJ484">
        <f t="shared" si="1563"/>
        <v>0</v>
      </c>
      <c r="CK484" s="1">
        <f t="shared" si="795"/>
        <v>44308</v>
      </c>
      <c r="CL484" s="282">
        <f t="shared" si="796"/>
        <v>14</v>
      </c>
      <c r="CM484" s="1">
        <f t="shared" si="797"/>
        <v>44308</v>
      </c>
      <c r="CN484" s="283">
        <f t="shared" si="798"/>
        <v>0</v>
      </c>
      <c r="CO484" s="179"/>
      <c r="CP484" t="s">
        <v>659</v>
      </c>
      <c r="CQ484" t="s">
        <v>660</v>
      </c>
      <c r="CR484" t="s">
        <v>658</v>
      </c>
    </row>
    <row r="485" spans="1:96" ht="18" customHeight="1" x14ac:dyDescent="0.55000000000000004">
      <c r="A485" s="179">
        <v>44309</v>
      </c>
      <c r="B485" s="240">
        <v>9</v>
      </c>
      <c r="C485" s="154">
        <f t="shared" ref="C485" si="1755">+B485+C484</f>
        <v>5577</v>
      </c>
      <c r="D485" s="154">
        <f t="shared" ref="D485" si="1756">+C485-F485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1360"/>
        <v>297</v>
      </c>
      <c r="Z485" s="75">
        <f t="shared" ref="Z485" si="1757">+A485</f>
        <v>44309</v>
      </c>
      <c r="AA485" s="230">
        <f t="shared" ref="AA485" si="1758">+AF485+AL485+AR485</f>
        <v>12866</v>
      </c>
      <c r="AB485" s="230">
        <f t="shared" ref="AB485" si="1759">+AH485+AN485+AT485</f>
        <v>12418</v>
      </c>
      <c r="AC485" s="231">
        <f t="shared" ref="AC485" si="1760">+AJ485+AP485+AV485</f>
        <v>220</v>
      </c>
      <c r="AD485" s="183">
        <f t="shared" ref="AD485" si="1761">+AF485-AF484</f>
        <v>9</v>
      </c>
      <c r="AE485" s="243">
        <f t="shared" ref="AE485:AE486" si="1762">+AE484+AD485</f>
        <v>10522</v>
      </c>
      <c r="AF485" s="155">
        <v>11727</v>
      </c>
      <c r="AG485" s="184">
        <f t="shared" ref="AG485" si="1763">+AH485-AH484</f>
        <v>9</v>
      </c>
      <c r="AH485" s="155">
        <v>11325</v>
      </c>
      <c r="AI485" s="184">
        <f t="shared" ref="AI485" si="1764">+AJ485-AJ484</f>
        <v>0</v>
      </c>
      <c r="AJ485" s="185">
        <v>209</v>
      </c>
      <c r="AK485" s="186">
        <f t="shared" ref="AK485" si="1765">+AL485-AL484</f>
        <v>0</v>
      </c>
      <c r="AL485" s="155">
        <v>49</v>
      </c>
      <c r="AM485" s="184">
        <f t="shared" ref="AM485" si="1766">+AN485-AN484</f>
        <v>0</v>
      </c>
      <c r="AN485" s="155">
        <v>49</v>
      </c>
      <c r="AO485" s="184">
        <f t="shared" ref="AO485" si="1767">+AP485-AP484</f>
        <v>0</v>
      </c>
      <c r="AP485" s="187">
        <v>0</v>
      </c>
      <c r="AQ485" s="186">
        <f t="shared" ref="AQ485" si="1768">+AR485-AR484</f>
        <v>4</v>
      </c>
      <c r="AR485" s="155">
        <v>1090</v>
      </c>
      <c r="AS485" s="184">
        <f t="shared" ref="AS485" si="1769">+AT485-AT484</f>
        <v>3</v>
      </c>
      <c r="AT485" s="155">
        <v>1044</v>
      </c>
      <c r="AU485" s="184">
        <f t="shared" ref="AU485" si="1770">+AV485-AV484</f>
        <v>0</v>
      </c>
      <c r="AV485" s="188">
        <v>11</v>
      </c>
      <c r="AW485" s="238">
        <f t="shared" si="1240"/>
        <v>324</v>
      </c>
      <c r="AX485" s="237">
        <f t="shared" ref="AX485" si="1771">+A485</f>
        <v>44309</v>
      </c>
      <c r="AY485" s="6">
        <v>0</v>
      </c>
      <c r="AZ485" s="238">
        <f t="shared" ref="AZ485" si="1772">+AZ484+AY485</f>
        <v>410</v>
      </c>
      <c r="BA485" s="238">
        <f t="shared" si="1465"/>
        <v>268</v>
      </c>
      <c r="BB485" s="130">
        <v>0</v>
      </c>
      <c r="BC485" s="27">
        <f t="shared" ref="BC485" si="1773">+BC484+BB485</f>
        <v>964</v>
      </c>
      <c r="BD485" s="238">
        <f t="shared" si="1466"/>
        <v>303</v>
      </c>
      <c r="BE485" s="229">
        <f t="shared" ref="BE485" si="1774">+Z485</f>
        <v>44309</v>
      </c>
      <c r="BF485" s="132">
        <f t="shared" ref="BF485" si="1775">+B485</f>
        <v>9</v>
      </c>
      <c r="BG485" s="132">
        <f t="shared" ref="BG485" si="1776">+BI485</f>
        <v>5577</v>
      </c>
      <c r="BH485" s="229">
        <f t="shared" ref="BH485" si="1777">+A485</f>
        <v>44309</v>
      </c>
      <c r="BI485" s="132">
        <f t="shared" ref="BI485" si="1778">+C485</f>
        <v>5577</v>
      </c>
      <c r="BJ485" s="1">
        <f t="shared" ref="BJ485" si="1779">+BE485</f>
        <v>44309</v>
      </c>
      <c r="BK485">
        <f t="shared" si="1724"/>
        <v>0</v>
      </c>
      <c r="BL485">
        <f t="shared" ref="BL485" si="1780">+M485</f>
        <v>12</v>
      </c>
      <c r="BM485">
        <f t="shared" si="1668"/>
        <v>12</v>
      </c>
      <c r="BN485" s="1">
        <f t="shared" si="1669"/>
        <v>44309</v>
      </c>
      <c r="BO485">
        <f t="shared" si="1697"/>
        <v>8989</v>
      </c>
      <c r="BP485">
        <f t="shared" si="1726"/>
        <v>4524</v>
      </c>
      <c r="BQ485" s="179">
        <f t="shared" si="1546"/>
        <v>44309</v>
      </c>
      <c r="BR485">
        <f t="shared" si="1547"/>
        <v>11727</v>
      </c>
      <c r="BS485">
        <f t="shared" si="1548"/>
        <v>11325</v>
      </c>
      <c r="BT485">
        <f t="shared" si="1549"/>
        <v>209</v>
      </c>
      <c r="BU485">
        <v>15</v>
      </c>
      <c r="BV485">
        <f t="shared" si="767"/>
        <v>9</v>
      </c>
      <c r="BW485">
        <f t="shared" ref="BW485" si="1781">+BW484+BV485</f>
        <v>577</v>
      </c>
      <c r="BX485" s="179">
        <f t="shared" si="1551"/>
        <v>44309</v>
      </c>
      <c r="BY485">
        <f t="shared" si="1552"/>
        <v>49</v>
      </c>
      <c r="BZ485">
        <f t="shared" si="1553"/>
        <v>49</v>
      </c>
      <c r="CA485">
        <f t="shared" si="1554"/>
        <v>0</v>
      </c>
      <c r="CB485" s="179">
        <f t="shared" si="1555"/>
        <v>44309</v>
      </c>
      <c r="CC485">
        <f t="shared" si="1556"/>
        <v>1090</v>
      </c>
      <c r="CD485">
        <f t="shared" si="1557"/>
        <v>1044</v>
      </c>
      <c r="CE485">
        <f t="shared" si="1558"/>
        <v>11</v>
      </c>
      <c r="CF485" s="179">
        <f t="shared" si="1559"/>
        <v>44309</v>
      </c>
      <c r="CG485">
        <f t="shared" si="1560"/>
        <v>9</v>
      </c>
      <c r="CH485">
        <f t="shared" si="1561"/>
        <v>9</v>
      </c>
      <c r="CI485" s="179">
        <f t="shared" si="1562"/>
        <v>44309</v>
      </c>
      <c r="CJ485">
        <f t="shared" si="1563"/>
        <v>0</v>
      </c>
      <c r="CK485" s="1">
        <f t="shared" si="795"/>
        <v>44309</v>
      </c>
      <c r="CL485" s="282">
        <f t="shared" si="796"/>
        <v>9</v>
      </c>
      <c r="CM485" s="1">
        <f t="shared" si="797"/>
        <v>44309</v>
      </c>
      <c r="CN485" s="283">
        <f t="shared" si="798"/>
        <v>0</v>
      </c>
      <c r="CO485" s="179">
        <f t="shared" ref="CO485:CO516" si="1782">+A485</f>
        <v>44309</v>
      </c>
      <c r="CP485">
        <f t="shared" ref="CP485:CP516" si="1783">+AQ485</f>
        <v>4</v>
      </c>
      <c r="CQ485">
        <f t="shared" ref="CQ485:CQ516" si="1784">+AU485</f>
        <v>0</v>
      </c>
      <c r="CR485">
        <f t="shared" ref="CR485:CR516" si="1785">+AS485</f>
        <v>3</v>
      </c>
    </row>
    <row r="486" spans="1:96" ht="18" customHeight="1" x14ac:dyDescent="0.55000000000000004">
      <c r="A486" s="179">
        <v>44310</v>
      </c>
      <c r="B486" s="240">
        <v>13</v>
      </c>
      <c r="C486" s="154">
        <f t="shared" ref="C486" si="1786">+B486+C485</f>
        <v>5590</v>
      </c>
      <c r="D486" s="154">
        <f t="shared" ref="D486" si="1787">+C486-F486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1360"/>
        <v>298</v>
      </c>
      <c r="Z486" s="75">
        <f t="shared" ref="Z486" si="1788">+A486</f>
        <v>44310</v>
      </c>
      <c r="AA486" s="230">
        <f t="shared" ref="AA486" si="1789">+AF486+AL486+AR486</f>
        <v>12876</v>
      </c>
      <c r="AB486" s="230">
        <f t="shared" ref="AB486" si="1790">+AH486+AN486+AT486</f>
        <v>12434</v>
      </c>
      <c r="AC486" s="231">
        <f t="shared" ref="AC486" si="1791">+AJ486+AP486+AV486</f>
        <v>221</v>
      </c>
      <c r="AD486" s="183">
        <f t="shared" ref="AD486" si="1792">+AF486-AF485</f>
        <v>3</v>
      </c>
      <c r="AE486" s="243">
        <f t="shared" si="1762"/>
        <v>10525</v>
      </c>
      <c r="AF486" s="155">
        <v>11730</v>
      </c>
      <c r="AG486" s="184">
        <f t="shared" ref="AG486" si="1793">+AH486-AH485</f>
        <v>15</v>
      </c>
      <c r="AH486" s="155">
        <v>11340</v>
      </c>
      <c r="AI486" s="184">
        <f t="shared" ref="AI486" si="1794">+AJ486-AJ485</f>
        <v>0</v>
      </c>
      <c r="AJ486" s="185">
        <v>209</v>
      </c>
      <c r="AK486" s="186">
        <f t="shared" ref="AK486" si="1795">+AL486-AL485</f>
        <v>0</v>
      </c>
      <c r="AL486" s="155">
        <v>49</v>
      </c>
      <c r="AM486" s="184">
        <f t="shared" ref="AM486" si="1796">+AN486-AN485</f>
        <v>0</v>
      </c>
      <c r="AN486" s="155">
        <v>49</v>
      </c>
      <c r="AO486" s="184">
        <f t="shared" ref="AO486" si="1797">+AP486-AP485</f>
        <v>0</v>
      </c>
      <c r="AP486" s="187">
        <v>0</v>
      </c>
      <c r="AQ486" s="186">
        <f t="shared" ref="AQ486" si="1798">+AR486-AR485</f>
        <v>7</v>
      </c>
      <c r="AR486" s="155">
        <v>1097</v>
      </c>
      <c r="AS486" s="184">
        <f t="shared" ref="AS486" si="1799">+AT486-AT485</f>
        <v>1</v>
      </c>
      <c r="AT486" s="155">
        <v>1045</v>
      </c>
      <c r="AU486" s="184">
        <f t="shared" ref="AU486" si="1800">+AV486-AV485</f>
        <v>1</v>
      </c>
      <c r="AV486" s="188">
        <v>12</v>
      </c>
      <c r="AW486" s="238">
        <f t="shared" si="1240"/>
        <v>325</v>
      </c>
      <c r="AX486" s="237">
        <f t="shared" ref="AX486" si="1801">+A486</f>
        <v>44310</v>
      </c>
      <c r="AY486" s="6">
        <v>0</v>
      </c>
      <c r="AZ486" s="238">
        <f t="shared" ref="AZ486" si="1802">+AZ485+AY486</f>
        <v>410</v>
      </c>
      <c r="BA486" s="238">
        <f t="shared" si="1465"/>
        <v>269</v>
      </c>
      <c r="BB486" s="130">
        <v>0</v>
      </c>
      <c r="BC486" s="27">
        <f t="shared" ref="BC486" si="1803">+BC485+BB486</f>
        <v>964</v>
      </c>
      <c r="BD486" s="238">
        <f t="shared" si="1466"/>
        <v>304</v>
      </c>
      <c r="BE486" s="229">
        <f t="shared" ref="BE486" si="1804">+Z486</f>
        <v>44310</v>
      </c>
      <c r="BF486" s="132">
        <f t="shared" ref="BF486" si="1805">+B486</f>
        <v>13</v>
      </c>
      <c r="BG486" s="132">
        <f t="shared" ref="BG486" si="1806">+BI486</f>
        <v>5590</v>
      </c>
      <c r="BH486" s="229">
        <f t="shared" ref="BH486" si="1807">+A486</f>
        <v>44310</v>
      </c>
      <c r="BI486" s="132">
        <f t="shared" ref="BI486" si="1808">+C486</f>
        <v>5590</v>
      </c>
      <c r="BJ486" s="1">
        <f t="shared" ref="BJ486" si="1809">+BE486</f>
        <v>44310</v>
      </c>
      <c r="BK486">
        <f t="shared" si="1724"/>
        <v>0</v>
      </c>
      <c r="BL486">
        <f t="shared" ref="BL486" si="1810">+M486</f>
        <v>14</v>
      </c>
      <c r="BM486">
        <f t="shared" si="1668"/>
        <v>14</v>
      </c>
      <c r="BN486" s="1">
        <f t="shared" si="1669"/>
        <v>44310</v>
      </c>
      <c r="BO486">
        <f t="shared" si="1697"/>
        <v>9003</v>
      </c>
      <c r="BP486">
        <f t="shared" si="1726"/>
        <v>4538</v>
      </c>
      <c r="BQ486" s="179">
        <f t="shared" si="1546"/>
        <v>44310</v>
      </c>
      <c r="BR486">
        <f t="shared" si="1547"/>
        <v>11730</v>
      </c>
      <c r="BS486">
        <f t="shared" si="1548"/>
        <v>11340</v>
      </c>
      <c r="BT486">
        <f t="shared" si="1549"/>
        <v>209</v>
      </c>
      <c r="BU486">
        <v>15</v>
      </c>
      <c r="BV486">
        <f t="shared" si="767"/>
        <v>3</v>
      </c>
      <c r="BW486">
        <f t="shared" ref="BW486" si="1811">+BW485+BV486</f>
        <v>580</v>
      </c>
      <c r="BX486" s="179">
        <f t="shared" si="1551"/>
        <v>44310</v>
      </c>
      <c r="BY486">
        <f t="shared" si="1552"/>
        <v>49</v>
      </c>
      <c r="BZ486">
        <f t="shared" si="1553"/>
        <v>49</v>
      </c>
      <c r="CA486">
        <f t="shared" si="1554"/>
        <v>0</v>
      </c>
      <c r="CB486" s="179">
        <f t="shared" si="1555"/>
        <v>44310</v>
      </c>
      <c r="CC486">
        <f t="shared" si="1556"/>
        <v>1097</v>
      </c>
      <c r="CD486">
        <f t="shared" si="1557"/>
        <v>1045</v>
      </c>
      <c r="CE486">
        <f t="shared" si="1558"/>
        <v>12</v>
      </c>
      <c r="CF486" s="179">
        <f t="shared" si="1559"/>
        <v>44310</v>
      </c>
      <c r="CG486">
        <f t="shared" si="1560"/>
        <v>3</v>
      </c>
      <c r="CH486">
        <f t="shared" si="1561"/>
        <v>15</v>
      </c>
      <c r="CI486" s="179">
        <f t="shared" si="1562"/>
        <v>44310</v>
      </c>
      <c r="CJ486">
        <f t="shared" si="1563"/>
        <v>0</v>
      </c>
      <c r="CK486" s="1">
        <f t="shared" si="795"/>
        <v>44310</v>
      </c>
      <c r="CL486" s="282">
        <f t="shared" si="796"/>
        <v>3</v>
      </c>
      <c r="CM486" s="1">
        <f t="shared" si="797"/>
        <v>44310</v>
      </c>
      <c r="CN486" s="283">
        <f t="shared" si="798"/>
        <v>0</v>
      </c>
      <c r="CO486" s="179">
        <f t="shared" si="1782"/>
        <v>44310</v>
      </c>
      <c r="CP486">
        <f t="shared" si="1783"/>
        <v>7</v>
      </c>
      <c r="CQ486">
        <f t="shared" si="1784"/>
        <v>1</v>
      </c>
      <c r="CR486">
        <f t="shared" si="1785"/>
        <v>1</v>
      </c>
    </row>
    <row r="487" spans="1:96" ht="18" customHeight="1" x14ac:dyDescent="0.55000000000000004">
      <c r="A487" s="179">
        <v>44311</v>
      </c>
      <c r="B487" s="240">
        <v>11</v>
      </c>
      <c r="C487" s="154">
        <f t="shared" ref="C487" si="1812">+B487+C486</f>
        <v>5601</v>
      </c>
      <c r="D487" s="154">
        <f t="shared" ref="D487" si="1813">+C487-F487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1360"/>
        <v>299</v>
      </c>
      <c r="Z487" s="75">
        <f t="shared" ref="Z487" si="1814">+A487</f>
        <v>44311</v>
      </c>
      <c r="AA487" s="230">
        <f t="shared" ref="AA487" si="1815">+AF487+AL487+AR487</f>
        <v>12885</v>
      </c>
      <c r="AB487" s="230">
        <f t="shared" ref="AB487" si="1816">+AH487+AN487+AT487</f>
        <v>12448</v>
      </c>
      <c r="AC487" s="231">
        <f t="shared" ref="AC487" si="1817">+AJ487+AP487+AV487</f>
        <v>221</v>
      </c>
      <c r="AD487" s="183">
        <f t="shared" ref="AD487" si="1818">+AF487-AF486</f>
        <v>6</v>
      </c>
      <c r="AE487" s="243">
        <f t="shared" ref="AE487" si="1819">+AE486+AD487</f>
        <v>10531</v>
      </c>
      <c r="AF487" s="155">
        <v>11736</v>
      </c>
      <c r="AG487" s="184">
        <f t="shared" ref="AG487" si="1820">+AH487-AH486</f>
        <v>14</v>
      </c>
      <c r="AH487" s="155">
        <v>11354</v>
      </c>
      <c r="AI487" s="184">
        <f t="shared" ref="AI487" si="1821">+AJ487-AJ486</f>
        <v>0</v>
      </c>
      <c r="AJ487" s="185">
        <v>209</v>
      </c>
      <c r="AK487" s="186">
        <f t="shared" ref="AK487" si="1822">+AL487-AL486</f>
        <v>0</v>
      </c>
      <c r="AL487" s="155">
        <v>49</v>
      </c>
      <c r="AM487" s="184">
        <f t="shared" ref="AM487" si="1823">+AN487-AN486</f>
        <v>0</v>
      </c>
      <c r="AN487" s="155">
        <v>49</v>
      </c>
      <c r="AO487" s="184">
        <f t="shared" ref="AO487" si="1824">+AP487-AP486</f>
        <v>0</v>
      </c>
      <c r="AP487" s="187">
        <v>0</v>
      </c>
      <c r="AQ487" s="186">
        <f t="shared" ref="AQ487" si="1825">+AR487-AR486</f>
        <v>3</v>
      </c>
      <c r="AR487" s="155">
        <v>1100</v>
      </c>
      <c r="AS487" s="184">
        <f t="shared" ref="AS487" si="1826">+AT487-AT486</f>
        <v>0</v>
      </c>
      <c r="AT487" s="155">
        <v>1045</v>
      </c>
      <c r="AU487" s="184">
        <f t="shared" ref="AU487" si="1827">+AV487-AV486</f>
        <v>0</v>
      </c>
      <c r="AV487" s="188">
        <v>12</v>
      </c>
      <c r="AW487" s="238">
        <f t="shared" si="1240"/>
        <v>326</v>
      </c>
      <c r="AX487" s="237">
        <f t="shared" ref="AX487" si="1828">+A487</f>
        <v>44311</v>
      </c>
      <c r="AY487" s="6">
        <v>0</v>
      </c>
      <c r="AZ487" s="238">
        <f t="shared" ref="AZ487" si="1829">+AZ486+AY487</f>
        <v>410</v>
      </c>
      <c r="BA487" s="238">
        <f t="shared" si="1465"/>
        <v>270</v>
      </c>
      <c r="BB487" s="130">
        <v>0</v>
      </c>
      <c r="BC487" s="27">
        <f t="shared" ref="BC487" si="1830">+BC486+BB487</f>
        <v>964</v>
      </c>
      <c r="BD487" s="238">
        <f t="shared" si="1466"/>
        <v>305</v>
      </c>
      <c r="BE487" s="229">
        <f t="shared" ref="BE487" si="1831">+Z487</f>
        <v>44311</v>
      </c>
      <c r="BF487" s="132">
        <f t="shared" ref="BF487" si="1832">+B487</f>
        <v>11</v>
      </c>
      <c r="BG487" s="132">
        <f t="shared" ref="BG487" si="1833">+BI487</f>
        <v>5601</v>
      </c>
      <c r="BH487" s="229">
        <f t="shared" ref="BH487" si="1834">+A487</f>
        <v>44311</v>
      </c>
      <c r="BI487" s="132">
        <f t="shared" ref="BI487" si="1835">+C487</f>
        <v>5601</v>
      </c>
      <c r="BJ487" s="1">
        <f t="shared" ref="BJ487" si="1836">+BE487</f>
        <v>44311</v>
      </c>
      <c r="BK487">
        <f t="shared" si="1724"/>
        <v>0</v>
      </c>
      <c r="BL487">
        <f t="shared" ref="BL487" si="1837">+M487</f>
        <v>18</v>
      </c>
      <c r="BM487">
        <f t="shared" si="1668"/>
        <v>18</v>
      </c>
      <c r="BN487" s="1">
        <f t="shared" si="1669"/>
        <v>44311</v>
      </c>
      <c r="BO487">
        <f t="shared" si="1697"/>
        <v>9021</v>
      </c>
      <c r="BP487">
        <f t="shared" si="1726"/>
        <v>4556</v>
      </c>
      <c r="BQ487" s="179">
        <f t="shared" si="1546"/>
        <v>44311</v>
      </c>
      <c r="BR487">
        <f t="shared" si="1547"/>
        <v>11736</v>
      </c>
      <c r="BS487">
        <f t="shared" si="1548"/>
        <v>11354</v>
      </c>
      <c r="BT487">
        <f t="shared" si="1549"/>
        <v>209</v>
      </c>
      <c r="BU487">
        <v>15</v>
      </c>
      <c r="BV487">
        <f t="shared" si="767"/>
        <v>6</v>
      </c>
      <c r="BW487">
        <f t="shared" ref="BW487" si="1838">+BW486+BV487</f>
        <v>586</v>
      </c>
      <c r="BX487" s="179">
        <f t="shared" si="1551"/>
        <v>44311</v>
      </c>
      <c r="BY487">
        <f t="shared" si="1552"/>
        <v>49</v>
      </c>
      <c r="BZ487">
        <f t="shared" si="1553"/>
        <v>49</v>
      </c>
      <c r="CA487">
        <f t="shared" si="1554"/>
        <v>0</v>
      </c>
      <c r="CB487" s="179">
        <f t="shared" si="1555"/>
        <v>44311</v>
      </c>
      <c r="CC487">
        <f t="shared" si="1556"/>
        <v>1100</v>
      </c>
      <c r="CD487">
        <f t="shared" si="1557"/>
        <v>1045</v>
      </c>
      <c r="CE487">
        <f t="shared" si="1558"/>
        <v>12</v>
      </c>
      <c r="CF487" s="179">
        <f t="shared" si="1559"/>
        <v>44311</v>
      </c>
      <c r="CG487">
        <f t="shared" si="1560"/>
        <v>6</v>
      </c>
      <c r="CH487">
        <f t="shared" si="1561"/>
        <v>14</v>
      </c>
      <c r="CI487" s="179">
        <f t="shared" si="1562"/>
        <v>44311</v>
      </c>
      <c r="CJ487">
        <f t="shared" si="1563"/>
        <v>0</v>
      </c>
      <c r="CK487" s="1">
        <f t="shared" si="795"/>
        <v>44311</v>
      </c>
      <c r="CL487" s="282">
        <f t="shared" si="796"/>
        <v>6</v>
      </c>
      <c r="CM487" s="1">
        <f t="shared" si="797"/>
        <v>44311</v>
      </c>
      <c r="CN487" s="283">
        <f t="shared" si="798"/>
        <v>0</v>
      </c>
      <c r="CO487" s="179">
        <f t="shared" si="1782"/>
        <v>44311</v>
      </c>
      <c r="CP487">
        <f t="shared" si="1783"/>
        <v>3</v>
      </c>
      <c r="CQ487">
        <f t="shared" si="1784"/>
        <v>0</v>
      </c>
      <c r="CR487">
        <f t="shared" si="1785"/>
        <v>0</v>
      </c>
    </row>
    <row r="488" spans="1:96" ht="18" customHeight="1" x14ac:dyDescent="0.55000000000000004">
      <c r="A488" s="179">
        <v>44312</v>
      </c>
      <c r="B488" s="240">
        <v>11</v>
      </c>
      <c r="C488" s="154">
        <f t="shared" ref="C488" si="1839">+B488+C487</f>
        <v>5612</v>
      </c>
      <c r="D488" s="154">
        <f t="shared" ref="D488" si="1840">+C488-F488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1360"/>
        <v>300</v>
      </c>
      <c r="Z488" s="75">
        <f t="shared" ref="Z488" si="1841">+A488</f>
        <v>44312</v>
      </c>
      <c r="AA488" s="230">
        <f t="shared" ref="AA488" si="1842">+AF488+AL488+AR488</f>
        <v>12893</v>
      </c>
      <c r="AB488" s="230">
        <f t="shared" ref="AB488" si="1843">+AH488+AN488+AT488</f>
        <v>12458</v>
      </c>
      <c r="AC488" s="231">
        <f t="shared" ref="AC488" si="1844">+AJ488+AP488+AV488</f>
        <v>221</v>
      </c>
      <c r="AD488" s="183">
        <f t="shared" ref="AD488" si="1845">+AF488-AF487</f>
        <v>4</v>
      </c>
      <c r="AE488" s="243">
        <f t="shared" ref="AE488" si="1846">+AE487+AD488</f>
        <v>10535</v>
      </c>
      <c r="AF488" s="155">
        <v>11740</v>
      </c>
      <c r="AG488" s="184">
        <f t="shared" ref="AG488" si="1847">+AH488-AH487</f>
        <v>9</v>
      </c>
      <c r="AH488" s="155">
        <v>11363</v>
      </c>
      <c r="AI488" s="184">
        <f t="shared" ref="AI488" si="1848">+AJ488-AJ487</f>
        <v>0</v>
      </c>
      <c r="AJ488" s="185">
        <v>209</v>
      </c>
      <c r="AK488" s="186">
        <f t="shared" ref="AK488" si="1849">+AL488-AL487</f>
        <v>0</v>
      </c>
      <c r="AL488" s="155">
        <v>49</v>
      </c>
      <c r="AM488" s="184">
        <f t="shared" ref="AM488" si="1850">+AN488-AN487</f>
        <v>0</v>
      </c>
      <c r="AN488" s="155">
        <v>49</v>
      </c>
      <c r="AO488" s="184">
        <f t="shared" ref="AO488" si="1851">+AP488-AP487</f>
        <v>0</v>
      </c>
      <c r="AP488" s="187">
        <v>0</v>
      </c>
      <c r="AQ488" s="186">
        <f t="shared" ref="AQ488" si="1852">+AR488-AR487</f>
        <v>4</v>
      </c>
      <c r="AR488" s="155">
        <v>1104</v>
      </c>
      <c r="AS488" s="184">
        <f t="shared" ref="AS488" si="1853">+AT488-AT487</f>
        <v>1</v>
      </c>
      <c r="AT488" s="155">
        <v>1046</v>
      </c>
      <c r="AU488" s="184">
        <f t="shared" ref="AU488" si="1854">+AV488-AV487</f>
        <v>0</v>
      </c>
      <c r="AV488" s="188">
        <v>12</v>
      </c>
      <c r="AW488" s="238">
        <f t="shared" si="1240"/>
        <v>327</v>
      </c>
      <c r="AX488" s="237">
        <f t="shared" ref="AX488" si="1855">+A488</f>
        <v>44312</v>
      </c>
      <c r="AY488" s="6">
        <v>0</v>
      </c>
      <c r="AZ488" s="238">
        <f t="shared" ref="AZ488" si="1856">+AZ487+AY488</f>
        <v>410</v>
      </c>
      <c r="BA488" s="238">
        <f t="shared" si="1465"/>
        <v>271</v>
      </c>
      <c r="BB488" s="130">
        <v>0</v>
      </c>
      <c r="BC488" s="27">
        <f t="shared" ref="BC488" si="1857">+BC487+BB488</f>
        <v>964</v>
      </c>
      <c r="BD488" s="238">
        <f t="shared" si="1466"/>
        <v>306</v>
      </c>
      <c r="BE488" s="229">
        <f t="shared" ref="BE488" si="1858">+Z488</f>
        <v>44312</v>
      </c>
      <c r="BF488" s="132">
        <f t="shared" ref="BF488" si="1859">+B488</f>
        <v>11</v>
      </c>
      <c r="BG488" s="132">
        <f t="shared" ref="BG488" si="1860">+BI488</f>
        <v>5612</v>
      </c>
      <c r="BH488" s="229">
        <f t="shared" ref="BH488" si="1861">+A488</f>
        <v>44312</v>
      </c>
      <c r="BI488" s="132">
        <f t="shared" ref="BI488" si="1862">+C488</f>
        <v>5612</v>
      </c>
      <c r="BJ488" s="1">
        <f t="shared" ref="BJ488" si="1863">+BE488</f>
        <v>44312</v>
      </c>
      <c r="BK488">
        <f t="shared" si="1724"/>
        <v>0</v>
      </c>
      <c r="BL488">
        <f t="shared" ref="BL488" si="1864">+M488</f>
        <v>14</v>
      </c>
      <c r="BM488">
        <f t="shared" si="1668"/>
        <v>14</v>
      </c>
      <c r="BN488" s="1">
        <f t="shared" si="1669"/>
        <v>44312</v>
      </c>
      <c r="BO488">
        <f t="shared" si="1697"/>
        <v>9035</v>
      </c>
      <c r="BP488">
        <f t="shared" si="1726"/>
        <v>4570</v>
      </c>
      <c r="BQ488" s="179">
        <f t="shared" si="1546"/>
        <v>44312</v>
      </c>
      <c r="BR488">
        <f t="shared" si="1547"/>
        <v>11740</v>
      </c>
      <c r="BS488">
        <f t="shared" si="1548"/>
        <v>11363</v>
      </c>
      <c r="BT488">
        <f t="shared" si="1549"/>
        <v>209</v>
      </c>
      <c r="BU488">
        <v>15</v>
      </c>
      <c r="BV488">
        <f t="shared" si="767"/>
        <v>4</v>
      </c>
      <c r="BW488">
        <f t="shared" ref="BW488" si="1865">+BW487+BV488</f>
        <v>590</v>
      </c>
      <c r="BX488" s="179">
        <f t="shared" si="1551"/>
        <v>44312</v>
      </c>
      <c r="BY488">
        <f t="shared" si="1552"/>
        <v>49</v>
      </c>
      <c r="BZ488">
        <f t="shared" si="1553"/>
        <v>49</v>
      </c>
      <c r="CA488">
        <f t="shared" si="1554"/>
        <v>0</v>
      </c>
      <c r="CB488" s="179">
        <f t="shared" si="1555"/>
        <v>44312</v>
      </c>
      <c r="CC488">
        <f t="shared" si="1556"/>
        <v>1104</v>
      </c>
      <c r="CD488">
        <f t="shared" si="1557"/>
        <v>1046</v>
      </c>
      <c r="CE488">
        <f t="shared" si="1558"/>
        <v>12</v>
      </c>
      <c r="CF488" s="179">
        <f t="shared" si="1559"/>
        <v>44312</v>
      </c>
      <c r="CG488">
        <f t="shared" si="1560"/>
        <v>4</v>
      </c>
      <c r="CH488">
        <f t="shared" si="1561"/>
        <v>9</v>
      </c>
      <c r="CI488" s="179">
        <f t="shared" si="1562"/>
        <v>44312</v>
      </c>
      <c r="CJ488">
        <f t="shared" si="1563"/>
        <v>0</v>
      </c>
      <c r="CK488" s="1">
        <f t="shared" si="795"/>
        <v>44312</v>
      </c>
      <c r="CL488" s="282">
        <f t="shared" si="796"/>
        <v>4</v>
      </c>
      <c r="CM488" s="1">
        <f t="shared" si="797"/>
        <v>44312</v>
      </c>
      <c r="CN488" s="283">
        <f t="shared" si="798"/>
        <v>0</v>
      </c>
      <c r="CO488" s="179">
        <f t="shared" si="1782"/>
        <v>44312</v>
      </c>
      <c r="CP488">
        <f t="shared" si="1783"/>
        <v>4</v>
      </c>
      <c r="CQ488">
        <f t="shared" si="1784"/>
        <v>0</v>
      </c>
      <c r="CR488">
        <f t="shared" si="1785"/>
        <v>1</v>
      </c>
    </row>
    <row r="489" spans="1:96" ht="18" customHeight="1" x14ac:dyDescent="0.55000000000000004">
      <c r="A489" s="179">
        <v>44313</v>
      </c>
      <c r="B489" s="240">
        <v>12</v>
      </c>
      <c r="C489" s="154">
        <f t="shared" ref="C489" si="1866">+B489+C488</f>
        <v>5624</v>
      </c>
      <c r="D489" s="154">
        <f t="shared" ref="D489" si="1867">+C489-F489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1360"/>
        <v>301</v>
      </c>
      <c r="Z489" s="75">
        <f t="shared" ref="Z489" si="1868">+A489</f>
        <v>44313</v>
      </c>
      <c r="AA489" s="230">
        <f t="shared" ref="AA489" si="1869">+AF489+AL489+AR489</f>
        <v>12907</v>
      </c>
      <c r="AB489" s="230">
        <f t="shared" ref="AB489" si="1870">+AH489+AN489+AT489</f>
        <v>12478</v>
      </c>
      <c r="AC489" s="231">
        <f t="shared" ref="AC489" si="1871">+AJ489+AP489+AV489</f>
        <v>221</v>
      </c>
      <c r="AD489" s="183">
        <f t="shared" ref="AD489" si="1872">+AF489-AF488</f>
        <v>8</v>
      </c>
      <c r="AE489" s="243">
        <f t="shared" ref="AE489" si="1873">+AE488+AD489</f>
        <v>10543</v>
      </c>
      <c r="AF489" s="155">
        <v>11748</v>
      </c>
      <c r="AG489" s="184">
        <f t="shared" ref="AG489:AG490" si="1874">+AH489-AH488</f>
        <v>16</v>
      </c>
      <c r="AH489" s="155">
        <v>11379</v>
      </c>
      <c r="AI489" s="184">
        <f t="shared" ref="AI489" si="1875">+AJ489-AJ488</f>
        <v>0</v>
      </c>
      <c r="AJ489" s="185">
        <v>209</v>
      </c>
      <c r="AK489" s="186">
        <f t="shared" ref="AK489" si="1876">+AL489-AL488</f>
        <v>0</v>
      </c>
      <c r="AL489" s="155">
        <v>49</v>
      </c>
      <c r="AM489" s="184">
        <f t="shared" ref="AM489" si="1877">+AN489-AN488</f>
        <v>0</v>
      </c>
      <c r="AN489" s="155">
        <v>49</v>
      </c>
      <c r="AO489" s="184">
        <f t="shared" ref="AO489" si="1878">+AP489-AP488</f>
        <v>0</v>
      </c>
      <c r="AP489" s="187">
        <v>0</v>
      </c>
      <c r="AQ489" s="186">
        <f t="shared" ref="AQ489" si="1879">+AR489-AR488</f>
        <v>6</v>
      </c>
      <c r="AR489" s="155">
        <v>1110</v>
      </c>
      <c r="AS489" s="184">
        <f t="shared" ref="AS489" si="1880">+AT489-AT488</f>
        <v>4</v>
      </c>
      <c r="AT489" s="155">
        <v>1050</v>
      </c>
      <c r="AU489" s="184">
        <f t="shared" ref="AU489" si="1881">+AV489-AV488</f>
        <v>0</v>
      </c>
      <c r="AV489" s="188">
        <v>12</v>
      </c>
      <c r="AW489" s="238">
        <f t="shared" si="1240"/>
        <v>328</v>
      </c>
      <c r="AX489" s="237">
        <f t="shared" ref="AX489" si="1882">+A489</f>
        <v>44313</v>
      </c>
      <c r="AY489" s="6">
        <v>0</v>
      </c>
      <c r="AZ489" s="238">
        <f t="shared" ref="AZ489" si="1883">+AZ488+AY489</f>
        <v>410</v>
      </c>
      <c r="BA489" s="238">
        <f t="shared" si="1465"/>
        <v>272</v>
      </c>
      <c r="BB489" s="130">
        <v>0</v>
      </c>
      <c r="BC489" s="27">
        <f t="shared" ref="BC489" si="1884">+BC488+BB489</f>
        <v>964</v>
      </c>
      <c r="BD489" s="238">
        <f t="shared" si="1466"/>
        <v>307</v>
      </c>
      <c r="BE489" s="229">
        <f t="shared" ref="BE489" si="1885">+Z489</f>
        <v>44313</v>
      </c>
      <c r="BF489" s="132">
        <f t="shared" ref="BF489" si="1886">+B489</f>
        <v>12</v>
      </c>
      <c r="BG489" s="132">
        <f t="shared" ref="BG489" si="1887">+BI489</f>
        <v>5624</v>
      </c>
      <c r="BH489" s="229">
        <f t="shared" ref="BH489" si="1888">+A489</f>
        <v>44313</v>
      </c>
      <c r="BI489" s="132">
        <f t="shared" ref="BI489" si="1889">+C489</f>
        <v>5624</v>
      </c>
      <c r="BJ489" s="1">
        <f t="shared" ref="BJ489" si="1890">+BE489</f>
        <v>44313</v>
      </c>
      <c r="BK489">
        <f t="shared" si="1724"/>
        <v>0</v>
      </c>
      <c r="BL489">
        <f t="shared" ref="BL489" si="1891">+M489</f>
        <v>17</v>
      </c>
      <c r="BM489">
        <f t="shared" si="1668"/>
        <v>17</v>
      </c>
      <c r="BN489" s="1">
        <f t="shared" si="1669"/>
        <v>44313</v>
      </c>
      <c r="BO489">
        <f t="shared" si="1697"/>
        <v>9052</v>
      </c>
      <c r="BP489">
        <f t="shared" si="1726"/>
        <v>4587</v>
      </c>
      <c r="BQ489" s="179">
        <f t="shared" si="1546"/>
        <v>44313</v>
      </c>
      <c r="BR489">
        <f t="shared" si="1547"/>
        <v>11748</v>
      </c>
      <c r="BS489">
        <f t="shared" si="1548"/>
        <v>11379</v>
      </c>
      <c r="BT489">
        <f t="shared" si="1549"/>
        <v>209</v>
      </c>
      <c r="BU489">
        <v>15</v>
      </c>
      <c r="BV489">
        <f t="shared" si="767"/>
        <v>8</v>
      </c>
      <c r="BW489">
        <f t="shared" ref="BW489" si="1892">+BW488+BV489</f>
        <v>598</v>
      </c>
      <c r="BX489" s="179">
        <f t="shared" si="1551"/>
        <v>44313</v>
      </c>
      <c r="BY489">
        <f t="shared" si="1552"/>
        <v>49</v>
      </c>
      <c r="BZ489">
        <f t="shared" si="1553"/>
        <v>49</v>
      </c>
      <c r="CA489">
        <f t="shared" si="1554"/>
        <v>0</v>
      </c>
      <c r="CB489" s="179">
        <f t="shared" si="1555"/>
        <v>44313</v>
      </c>
      <c r="CC489">
        <f t="shared" si="1556"/>
        <v>1110</v>
      </c>
      <c r="CD489">
        <f t="shared" si="1557"/>
        <v>1050</v>
      </c>
      <c r="CE489">
        <f t="shared" si="1558"/>
        <v>12</v>
      </c>
      <c r="CF489" s="179">
        <f t="shared" si="1559"/>
        <v>44313</v>
      </c>
      <c r="CG489">
        <f t="shared" si="1560"/>
        <v>8</v>
      </c>
      <c r="CH489">
        <f t="shared" si="1561"/>
        <v>16</v>
      </c>
      <c r="CI489" s="179">
        <f t="shared" si="1562"/>
        <v>44313</v>
      </c>
      <c r="CJ489">
        <f t="shared" si="1563"/>
        <v>0</v>
      </c>
      <c r="CK489" s="1">
        <f t="shared" si="795"/>
        <v>44313</v>
      </c>
      <c r="CL489" s="282">
        <f t="shared" si="796"/>
        <v>8</v>
      </c>
      <c r="CM489" s="1">
        <f t="shared" si="797"/>
        <v>44313</v>
      </c>
      <c r="CN489" s="283">
        <f t="shared" si="798"/>
        <v>0</v>
      </c>
      <c r="CO489" s="179">
        <f t="shared" si="1782"/>
        <v>44313</v>
      </c>
      <c r="CP489">
        <f t="shared" si="1783"/>
        <v>6</v>
      </c>
      <c r="CQ489">
        <f t="shared" si="1784"/>
        <v>0</v>
      </c>
      <c r="CR489">
        <f t="shared" si="1785"/>
        <v>4</v>
      </c>
    </row>
    <row r="490" spans="1:96" ht="18" customHeight="1" x14ac:dyDescent="0.55000000000000004">
      <c r="A490" s="179">
        <v>44314</v>
      </c>
      <c r="B490" s="240">
        <v>20</v>
      </c>
      <c r="C490" s="154">
        <f t="shared" ref="C490" si="1893">+B490+C489</f>
        <v>5644</v>
      </c>
      <c r="D490" s="154">
        <f t="shared" ref="D490" si="1894">+C490-F490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1360"/>
        <v>302</v>
      </c>
      <c r="Z490" s="75">
        <f t="shared" ref="Z490" si="1895">+A490</f>
        <v>44314</v>
      </c>
      <c r="AA490" s="230">
        <f t="shared" ref="AA490" si="1896">+AF490+AL490+AR490</f>
        <v>12920</v>
      </c>
      <c r="AB490" s="230">
        <f t="shared" ref="AB490" si="1897">+AH490+AN490+AT490</f>
        <v>12491</v>
      </c>
      <c r="AC490" s="231">
        <f t="shared" ref="AC490" si="1898">+AJ490+AP490+AV490</f>
        <v>221</v>
      </c>
      <c r="AD490" s="183">
        <f t="shared" ref="AD490" si="1899">+AF490-AF489</f>
        <v>7</v>
      </c>
      <c r="AE490" s="243">
        <f t="shared" ref="AE490" si="1900">+AE489+AD490</f>
        <v>10550</v>
      </c>
      <c r="AF490" s="155">
        <v>11755</v>
      </c>
      <c r="AG490" s="184">
        <f t="shared" si="1874"/>
        <v>13</v>
      </c>
      <c r="AH490" s="155">
        <v>11392</v>
      </c>
      <c r="AI490" s="184">
        <f t="shared" ref="AI490" si="1901">+AJ490-AJ489</f>
        <v>0</v>
      </c>
      <c r="AJ490" s="185">
        <v>209</v>
      </c>
      <c r="AK490" s="186">
        <f t="shared" ref="AK490" si="1902">+AL490-AL489</f>
        <v>0</v>
      </c>
      <c r="AL490" s="155">
        <v>49</v>
      </c>
      <c r="AM490" s="184">
        <f t="shared" ref="AM490" si="1903">+AN490-AN489</f>
        <v>0</v>
      </c>
      <c r="AN490" s="155">
        <v>49</v>
      </c>
      <c r="AO490" s="184">
        <f t="shared" ref="AO490" si="1904">+AP490-AP489</f>
        <v>0</v>
      </c>
      <c r="AP490" s="187">
        <v>0</v>
      </c>
      <c r="AQ490" s="186">
        <f t="shared" ref="AQ490" si="1905">+AR490-AR489</f>
        <v>6</v>
      </c>
      <c r="AR490" s="155">
        <v>1116</v>
      </c>
      <c r="AS490" s="184">
        <f t="shared" ref="AS490" si="1906">+AT490-AT489</f>
        <v>0</v>
      </c>
      <c r="AT490" s="155">
        <v>1050</v>
      </c>
      <c r="AU490" s="184">
        <f t="shared" ref="AU490" si="1907">+AV490-AV489</f>
        <v>0</v>
      </c>
      <c r="AV490" s="188">
        <v>12</v>
      </c>
      <c r="AW490" s="238">
        <f t="shared" si="1240"/>
        <v>329</v>
      </c>
      <c r="AX490" s="237">
        <f t="shared" ref="AX490" si="1908">+A490</f>
        <v>44314</v>
      </c>
      <c r="AY490" s="6">
        <v>0</v>
      </c>
      <c r="AZ490" s="238">
        <f t="shared" ref="AZ490" si="1909">+AZ489+AY490</f>
        <v>410</v>
      </c>
      <c r="BA490" s="238">
        <f t="shared" si="1465"/>
        <v>273</v>
      </c>
      <c r="BB490" s="130">
        <v>0</v>
      </c>
      <c r="BC490" s="27">
        <f t="shared" ref="BC490" si="1910">+BC489+BB490</f>
        <v>964</v>
      </c>
      <c r="BD490" s="238">
        <f t="shared" si="1466"/>
        <v>308</v>
      </c>
      <c r="BE490" s="229">
        <f t="shared" ref="BE490" si="1911">+Z490</f>
        <v>44314</v>
      </c>
      <c r="BF490" s="132">
        <f t="shared" ref="BF490" si="1912">+B490</f>
        <v>20</v>
      </c>
      <c r="BG490" s="132">
        <f t="shared" ref="BG490" si="1913">+BI490</f>
        <v>5644</v>
      </c>
      <c r="BH490" s="229">
        <f t="shared" ref="BH490" si="1914">+A490</f>
        <v>44314</v>
      </c>
      <c r="BI490" s="132">
        <f t="shared" ref="BI490" si="1915">+C490</f>
        <v>5644</v>
      </c>
      <c r="BJ490" s="1">
        <f t="shared" ref="BJ490" si="1916">+BE490</f>
        <v>44314</v>
      </c>
      <c r="BK490">
        <f t="shared" si="1724"/>
        <v>0</v>
      </c>
      <c r="BL490">
        <f t="shared" ref="BL490" si="1917">+M490</f>
        <v>14</v>
      </c>
      <c r="BM490">
        <f t="shared" si="1668"/>
        <v>14</v>
      </c>
      <c r="BN490" s="1">
        <f t="shared" si="1669"/>
        <v>44314</v>
      </c>
      <c r="BO490">
        <f t="shared" si="1697"/>
        <v>9066</v>
      </c>
      <c r="BP490">
        <f t="shared" si="1726"/>
        <v>4601</v>
      </c>
      <c r="BQ490" s="179">
        <f t="shared" si="1546"/>
        <v>44314</v>
      </c>
      <c r="BR490">
        <f t="shared" si="1547"/>
        <v>11755</v>
      </c>
      <c r="BS490">
        <f t="shared" si="1548"/>
        <v>11392</v>
      </c>
      <c r="BT490">
        <f t="shared" si="1549"/>
        <v>209</v>
      </c>
      <c r="BU490">
        <v>15</v>
      </c>
      <c r="BV490">
        <f t="shared" si="767"/>
        <v>7</v>
      </c>
      <c r="BW490">
        <f t="shared" ref="BW490" si="1918">+BW489+BV490</f>
        <v>605</v>
      </c>
      <c r="BX490" s="179">
        <f t="shared" si="1551"/>
        <v>44314</v>
      </c>
      <c r="BY490">
        <f t="shared" si="1552"/>
        <v>49</v>
      </c>
      <c r="BZ490">
        <f t="shared" si="1553"/>
        <v>49</v>
      </c>
      <c r="CA490">
        <f t="shared" si="1554"/>
        <v>0</v>
      </c>
      <c r="CB490" s="179">
        <f t="shared" si="1555"/>
        <v>44314</v>
      </c>
      <c r="CC490">
        <f t="shared" si="1556"/>
        <v>1116</v>
      </c>
      <c r="CD490">
        <f t="shared" si="1557"/>
        <v>1050</v>
      </c>
      <c r="CE490">
        <f t="shared" si="1558"/>
        <v>12</v>
      </c>
      <c r="CF490" s="179">
        <f t="shared" si="1559"/>
        <v>44314</v>
      </c>
      <c r="CG490">
        <f t="shared" si="1560"/>
        <v>7</v>
      </c>
      <c r="CH490">
        <f t="shared" si="1561"/>
        <v>13</v>
      </c>
      <c r="CI490" s="179">
        <f t="shared" si="1562"/>
        <v>44314</v>
      </c>
      <c r="CJ490">
        <f t="shared" si="1563"/>
        <v>0</v>
      </c>
      <c r="CK490" s="1">
        <f t="shared" si="795"/>
        <v>44314</v>
      </c>
      <c r="CL490" s="282">
        <f t="shared" si="796"/>
        <v>7</v>
      </c>
      <c r="CM490" s="1">
        <f t="shared" si="797"/>
        <v>44314</v>
      </c>
      <c r="CN490" s="283">
        <f t="shared" si="798"/>
        <v>0</v>
      </c>
      <c r="CO490" s="179">
        <f t="shared" si="1782"/>
        <v>44314</v>
      </c>
      <c r="CP490">
        <f t="shared" si="1783"/>
        <v>6</v>
      </c>
      <c r="CQ490">
        <f t="shared" si="1784"/>
        <v>0</v>
      </c>
      <c r="CR490">
        <f t="shared" si="1785"/>
        <v>0</v>
      </c>
    </row>
    <row r="491" spans="1:96" ht="18" customHeight="1" x14ac:dyDescent="0.55000000000000004">
      <c r="A491" s="179">
        <v>44315</v>
      </c>
      <c r="B491" s="240">
        <v>13</v>
      </c>
      <c r="C491" s="154">
        <f t="shared" ref="C491" si="1919">+B491+C490</f>
        <v>5657</v>
      </c>
      <c r="D491" s="154">
        <f t="shared" ref="D491" si="1920">+C491-F491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1360"/>
        <v>303</v>
      </c>
      <c r="Z491" s="75">
        <f t="shared" ref="Z491" si="1921">+A491</f>
        <v>44315</v>
      </c>
      <c r="AA491" s="230">
        <f t="shared" ref="AA491" si="1922">+AF491+AL491+AR491</f>
        <v>12940</v>
      </c>
      <c r="AB491" s="230">
        <f t="shared" ref="AB491" si="1923">+AH491+AN491+AT491</f>
        <v>12504</v>
      </c>
      <c r="AC491" s="231">
        <f t="shared" ref="AC491" si="1924">+AJ491+AP491+AV491</f>
        <v>221</v>
      </c>
      <c r="AD491" s="183">
        <f t="shared" ref="AD491" si="1925">+AF491-AF490</f>
        <v>15</v>
      </c>
      <c r="AE491" s="243">
        <f t="shared" ref="AE491" si="1926">+AE490+AD491</f>
        <v>10565</v>
      </c>
      <c r="AF491" s="155">
        <v>11770</v>
      </c>
      <c r="AG491" s="184">
        <f t="shared" ref="AG491" si="1927">+AH491-AH490</f>
        <v>12</v>
      </c>
      <c r="AH491" s="155">
        <v>11404</v>
      </c>
      <c r="AI491" s="184">
        <f t="shared" ref="AI491" si="1928">+AJ491-AJ490</f>
        <v>0</v>
      </c>
      <c r="AJ491" s="185">
        <v>209</v>
      </c>
      <c r="AK491" s="186">
        <f t="shared" ref="AK491" si="1929">+AL491-AL490</f>
        <v>0</v>
      </c>
      <c r="AL491" s="155">
        <v>49</v>
      </c>
      <c r="AM491" s="184">
        <f t="shared" ref="AM491" si="1930">+AN491-AN490</f>
        <v>0</v>
      </c>
      <c r="AN491" s="155">
        <v>49</v>
      </c>
      <c r="AO491" s="184">
        <f t="shared" ref="AO491" si="1931">+AP491-AP490</f>
        <v>0</v>
      </c>
      <c r="AP491" s="187">
        <v>0</v>
      </c>
      <c r="AQ491" s="186">
        <f t="shared" ref="AQ491" si="1932">+AR491-AR490</f>
        <v>5</v>
      </c>
      <c r="AR491" s="155">
        <v>1121</v>
      </c>
      <c r="AS491" s="184">
        <f t="shared" ref="AS491" si="1933">+AT491-AT490</f>
        <v>1</v>
      </c>
      <c r="AT491" s="155">
        <v>1051</v>
      </c>
      <c r="AU491" s="184">
        <f t="shared" ref="AU491" si="1934">+AV491-AV490</f>
        <v>0</v>
      </c>
      <c r="AV491" s="188">
        <v>12</v>
      </c>
      <c r="AW491" s="238">
        <f t="shared" si="1240"/>
        <v>330</v>
      </c>
      <c r="AX491" s="237">
        <f t="shared" ref="AX491" si="1935">+A491</f>
        <v>44315</v>
      </c>
      <c r="AY491" s="6">
        <v>0</v>
      </c>
      <c r="AZ491" s="238">
        <f t="shared" ref="AZ491" si="1936">+AZ490+AY491</f>
        <v>410</v>
      </c>
      <c r="BA491" s="238">
        <f t="shared" si="1465"/>
        <v>274</v>
      </c>
      <c r="BB491" s="130">
        <v>0</v>
      </c>
      <c r="BC491" s="27">
        <f t="shared" ref="BC491" si="1937">+BC490+BB491</f>
        <v>964</v>
      </c>
      <c r="BD491" s="238">
        <f t="shared" si="1466"/>
        <v>309</v>
      </c>
      <c r="BE491" s="229">
        <f t="shared" ref="BE491" si="1938">+Z491</f>
        <v>44315</v>
      </c>
      <c r="BF491" s="132">
        <f t="shared" ref="BF491" si="1939">+B491</f>
        <v>13</v>
      </c>
      <c r="BG491" s="132">
        <f t="shared" ref="BG491" si="1940">+BI491</f>
        <v>5657</v>
      </c>
      <c r="BH491" s="229">
        <f t="shared" ref="BH491" si="1941">+A491</f>
        <v>44315</v>
      </c>
      <c r="BI491" s="132">
        <f t="shared" ref="BI491" si="1942">+C491</f>
        <v>5657</v>
      </c>
      <c r="BJ491" s="1">
        <f t="shared" ref="BJ491" si="1943">+BE491</f>
        <v>44315</v>
      </c>
      <c r="BK491">
        <f t="shared" si="1724"/>
        <v>0</v>
      </c>
      <c r="BL491">
        <f t="shared" ref="BL491" si="1944">+M491</f>
        <v>19</v>
      </c>
      <c r="BM491">
        <f t="shared" si="1668"/>
        <v>19</v>
      </c>
      <c r="BN491" s="1">
        <f t="shared" si="1669"/>
        <v>44315</v>
      </c>
      <c r="BO491">
        <f t="shared" si="1697"/>
        <v>9085</v>
      </c>
      <c r="BP491">
        <f t="shared" si="1726"/>
        <v>4620</v>
      </c>
      <c r="BQ491" s="179">
        <f t="shared" si="1546"/>
        <v>44315</v>
      </c>
      <c r="BR491">
        <f t="shared" si="1547"/>
        <v>11770</v>
      </c>
      <c r="BS491">
        <f t="shared" si="1548"/>
        <v>11404</v>
      </c>
      <c r="BT491">
        <f t="shared" si="1549"/>
        <v>209</v>
      </c>
      <c r="BU491">
        <v>15</v>
      </c>
      <c r="BV491">
        <f t="shared" si="767"/>
        <v>15</v>
      </c>
      <c r="BW491">
        <f t="shared" ref="BW491" si="1945">+BW490+BV491</f>
        <v>620</v>
      </c>
      <c r="BX491" s="179">
        <f t="shared" si="1551"/>
        <v>44315</v>
      </c>
      <c r="BY491">
        <f t="shared" si="1552"/>
        <v>49</v>
      </c>
      <c r="BZ491">
        <f t="shared" si="1553"/>
        <v>49</v>
      </c>
      <c r="CA491">
        <f t="shared" si="1554"/>
        <v>0</v>
      </c>
      <c r="CB491" s="179">
        <f t="shared" si="1555"/>
        <v>44315</v>
      </c>
      <c r="CC491">
        <f t="shared" si="1556"/>
        <v>1121</v>
      </c>
      <c r="CD491">
        <f t="shared" si="1557"/>
        <v>1051</v>
      </c>
      <c r="CE491">
        <f t="shared" si="1558"/>
        <v>12</v>
      </c>
      <c r="CF491" s="179">
        <f t="shared" si="1559"/>
        <v>44315</v>
      </c>
      <c r="CG491">
        <f t="shared" si="1560"/>
        <v>15</v>
      </c>
      <c r="CH491">
        <f t="shared" si="1561"/>
        <v>12</v>
      </c>
      <c r="CI491" s="179">
        <f t="shared" si="1562"/>
        <v>44315</v>
      </c>
      <c r="CJ491">
        <f t="shared" si="1563"/>
        <v>0</v>
      </c>
      <c r="CK491" s="1">
        <f t="shared" si="795"/>
        <v>44315</v>
      </c>
      <c r="CL491" s="282">
        <f t="shared" si="796"/>
        <v>15</v>
      </c>
      <c r="CM491" s="1">
        <f t="shared" si="797"/>
        <v>44315</v>
      </c>
      <c r="CN491" s="283">
        <f t="shared" si="798"/>
        <v>0</v>
      </c>
      <c r="CO491" s="179">
        <f t="shared" si="1782"/>
        <v>44315</v>
      </c>
      <c r="CP491">
        <f t="shared" si="1783"/>
        <v>5</v>
      </c>
      <c r="CQ491">
        <f t="shared" si="1784"/>
        <v>0</v>
      </c>
      <c r="CR491">
        <f t="shared" si="1785"/>
        <v>1</v>
      </c>
    </row>
    <row r="492" spans="1:96" ht="18" customHeight="1" x14ac:dyDescent="0.55000000000000004">
      <c r="A492" s="179">
        <v>44316</v>
      </c>
      <c r="B492" s="240">
        <v>16</v>
      </c>
      <c r="C492" s="154">
        <f t="shared" ref="C492" si="1946">+B492+C491</f>
        <v>5673</v>
      </c>
      <c r="D492" s="154">
        <f t="shared" ref="D492" si="1947">+C492-F492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1360"/>
        <v>304</v>
      </c>
      <c r="Z492" s="75">
        <f t="shared" ref="Z492" si="1948">+A492</f>
        <v>44316</v>
      </c>
      <c r="AA492" s="230">
        <f t="shared" ref="AA492" si="1949">+AF492+AL492+AR492</f>
        <v>12951</v>
      </c>
      <c r="AB492" s="230">
        <f t="shared" ref="AB492" si="1950">+AH492+AN492+AT492</f>
        <v>12518</v>
      </c>
      <c r="AC492" s="231">
        <f t="shared" ref="AC492" si="1951">+AJ492+AP492+AV492</f>
        <v>221</v>
      </c>
      <c r="AD492" s="183">
        <f t="shared" ref="AD492" si="1952">+AF492-AF491</f>
        <v>4</v>
      </c>
      <c r="AE492" s="243">
        <f t="shared" ref="AE492" si="1953">+AE491+AD492</f>
        <v>10569</v>
      </c>
      <c r="AF492" s="155">
        <v>11774</v>
      </c>
      <c r="AG492" s="184">
        <f t="shared" ref="AG492" si="1954">+AH492-AH491</f>
        <v>12</v>
      </c>
      <c r="AH492" s="155">
        <v>11416</v>
      </c>
      <c r="AI492" s="184">
        <f t="shared" ref="AI492" si="1955">+AJ492-AJ491</f>
        <v>0</v>
      </c>
      <c r="AJ492" s="185">
        <v>209</v>
      </c>
      <c r="AK492" s="186">
        <f t="shared" ref="AK492" si="1956">+AL492-AL491</f>
        <v>0</v>
      </c>
      <c r="AL492" s="155">
        <v>49</v>
      </c>
      <c r="AM492" s="184">
        <f t="shared" ref="AM492" si="1957">+AN492-AN491</f>
        <v>0</v>
      </c>
      <c r="AN492" s="155">
        <v>49</v>
      </c>
      <c r="AO492" s="184">
        <f t="shared" ref="AO492" si="1958">+AP492-AP491</f>
        <v>0</v>
      </c>
      <c r="AP492" s="187">
        <v>0</v>
      </c>
      <c r="AQ492" s="186">
        <f t="shared" ref="AQ492" si="1959">+AR492-AR491</f>
        <v>7</v>
      </c>
      <c r="AR492" s="155">
        <v>1128</v>
      </c>
      <c r="AS492" s="184">
        <f t="shared" ref="AS492" si="1960">+AT492-AT491</f>
        <v>2</v>
      </c>
      <c r="AT492" s="155">
        <v>1053</v>
      </c>
      <c r="AU492" s="184">
        <f t="shared" ref="AU492" si="1961">+AV492-AV491</f>
        <v>0</v>
      </c>
      <c r="AV492" s="188">
        <v>12</v>
      </c>
      <c r="AW492" s="238">
        <f t="shared" si="1240"/>
        <v>331</v>
      </c>
      <c r="AX492" s="237">
        <f t="shared" ref="AX492" si="1962">+A492</f>
        <v>44316</v>
      </c>
      <c r="AY492" s="6">
        <v>0</v>
      </c>
      <c r="AZ492" s="238">
        <f t="shared" ref="AZ492" si="1963">+AZ491+AY492</f>
        <v>410</v>
      </c>
      <c r="BA492" s="238">
        <f t="shared" si="1465"/>
        <v>275</v>
      </c>
      <c r="BB492" s="130">
        <v>0</v>
      </c>
      <c r="BC492" s="27">
        <f t="shared" ref="BC492" si="1964">+BC491+BB492</f>
        <v>964</v>
      </c>
      <c r="BD492" s="238">
        <f t="shared" si="1466"/>
        <v>310</v>
      </c>
      <c r="BE492" s="229">
        <f t="shared" ref="BE492" si="1965">+Z492</f>
        <v>44316</v>
      </c>
      <c r="BF492" s="132">
        <f t="shared" ref="BF492" si="1966">+B492</f>
        <v>16</v>
      </c>
      <c r="BG492" s="132">
        <f t="shared" ref="BG492" si="1967">+BI492</f>
        <v>5673</v>
      </c>
      <c r="BH492" s="229">
        <f t="shared" ref="BH492" si="1968">+A492</f>
        <v>44316</v>
      </c>
      <c r="BI492" s="132">
        <f t="shared" ref="BI492" si="1969">+C492</f>
        <v>5673</v>
      </c>
      <c r="BJ492" s="1">
        <f t="shared" ref="BJ492" si="1970">+BE492</f>
        <v>44316</v>
      </c>
      <c r="BK492">
        <f t="shared" si="1724"/>
        <v>0</v>
      </c>
      <c r="BL492">
        <f t="shared" ref="BL492" si="1971">+M492</f>
        <v>16</v>
      </c>
      <c r="BM492">
        <f t="shared" si="1668"/>
        <v>16</v>
      </c>
      <c r="BN492" s="1">
        <f t="shared" si="1669"/>
        <v>44316</v>
      </c>
      <c r="BO492">
        <f t="shared" si="1697"/>
        <v>9101</v>
      </c>
      <c r="BP492">
        <f t="shared" si="1726"/>
        <v>4636</v>
      </c>
      <c r="BQ492" s="179">
        <f t="shared" si="1546"/>
        <v>44316</v>
      </c>
      <c r="BR492">
        <f t="shared" si="1547"/>
        <v>11774</v>
      </c>
      <c r="BS492">
        <f t="shared" si="1548"/>
        <v>11416</v>
      </c>
      <c r="BT492">
        <f t="shared" si="1549"/>
        <v>209</v>
      </c>
      <c r="BU492">
        <v>15</v>
      </c>
      <c r="BV492">
        <f t="shared" si="767"/>
        <v>4</v>
      </c>
      <c r="BW492">
        <f t="shared" ref="BW492" si="1972">+BW491+BV492</f>
        <v>624</v>
      </c>
      <c r="BX492" s="179">
        <f t="shared" si="1551"/>
        <v>44316</v>
      </c>
      <c r="BY492">
        <f t="shared" si="1552"/>
        <v>49</v>
      </c>
      <c r="BZ492">
        <f t="shared" si="1553"/>
        <v>49</v>
      </c>
      <c r="CA492">
        <f t="shared" si="1554"/>
        <v>0</v>
      </c>
      <c r="CB492" s="179">
        <f t="shared" si="1555"/>
        <v>44316</v>
      </c>
      <c r="CC492">
        <f t="shared" si="1556"/>
        <v>1128</v>
      </c>
      <c r="CD492">
        <f t="shared" si="1557"/>
        <v>1053</v>
      </c>
      <c r="CE492">
        <f t="shared" si="1558"/>
        <v>12</v>
      </c>
      <c r="CF492" s="179">
        <f t="shared" si="1559"/>
        <v>44316</v>
      </c>
      <c r="CG492">
        <f t="shared" si="1560"/>
        <v>4</v>
      </c>
      <c r="CH492">
        <f t="shared" si="1561"/>
        <v>12</v>
      </c>
      <c r="CI492" s="179">
        <f t="shared" si="1562"/>
        <v>44316</v>
      </c>
      <c r="CJ492">
        <f t="shared" si="1563"/>
        <v>0</v>
      </c>
      <c r="CK492" s="1">
        <f t="shared" si="795"/>
        <v>44316</v>
      </c>
      <c r="CL492" s="282">
        <f t="shared" si="796"/>
        <v>4</v>
      </c>
      <c r="CM492" s="1">
        <f t="shared" si="797"/>
        <v>44316</v>
      </c>
      <c r="CN492" s="283">
        <f t="shared" si="798"/>
        <v>0</v>
      </c>
      <c r="CO492" s="179">
        <f t="shared" si="1782"/>
        <v>44316</v>
      </c>
      <c r="CP492">
        <f t="shared" si="1783"/>
        <v>7</v>
      </c>
      <c r="CQ492">
        <f t="shared" si="1784"/>
        <v>0</v>
      </c>
      <c r="CR492">
        <f t="shared" si="1785"/>
        <v>2</v>
      </c>
    </row>
    <row r="493" spans="1:96" ht="18" customHeight="1" x14ac:dyDescent="0.55000000000000004">
      <c r="A493" s="179">
        <v>44317</v>
      </c>
      <c r="B493" s="240">
        <v>15</v>
      </c>
      <c r="C493" s="154">
        <f t="shared" ref="C493" si="1973">+B493+C492</f>
        <v>5688</v>
      </c>
      <c r="D493" s="154">
        <f t="shared" ref="D493" si="1974">+C493-F493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1360"/>
        <v>305</v>
      </c>
      <c r="Z493" s="75">
        <f t="shared" ref="Z493" si="1975">+A493</f>
        <v>44317</v>
      </c>
      <c r="AA493" s="230">
        <f t="shared" ref="AA493" si="1976">+AF493+AL493+AR493</f>
        <v>12963</v>
      </c>
      <c r="AB493" s="230">
        <f t="shared" ref="AB493" si="1977">+AH493+AN493+AT493</f>
        <v>12534</v>
      </c>
      <c r="AC493" s="231">
        <f t="shared" ref="AC493" si="1978">+AJ493+AP493+AV493</f>
        <v>222</v>
      </c>
      <c r="AD493" s="183">
        <f t="shared" ref="AD493" si="1979">+AF493-AF492</f>
        <v>8</v>
      </c>
      <c r="AE493" s="243">
        <f t="shared" ref="AE493" si="1980">+AE492+AD493</f>
        <v>10577</v>
      </c>
      <c r="AF493" s="155">
        <v>11782</v>
      </c>
      <c r="AG493" s="184">
        <f t="shared" ref="AG493" si="1981">+AH493-AH492</f>
        <v>16</v>
      </c>
      <c r="AH493" s="155">
        <v>11432</v>
      </c>
      <c r="AI493" s="184">
        <f t="shared" ref="AI493" si="1982">+AJ493-AJ492</f>
        <v>1</v>
      </c>
      <c r="AJ493" s="185">
        <v>210</v>
      </c>
      <c r="AK493" s="186">
        <f t="shared" ref="AK493" si="1983">+AL493-AL492</f>
        <v>0</v>
      </c>
      <c r="AL493" s="155">
        <v>49</v>
      </c>
      <c r="AM493" s="184">
        <f t="shared" ref="AM493" si="1984">+AN493-AN492</f>
        <v>0</v>
      </c>
      <c r="AN493" s="155">
        <v>49</v>
      </c>
      <c r="AO493" s="184">
        <f t="shared" ref="AO493" si="1985">+AP493-AP492</f>
        <v>0</v>
      </c>
      <c r="AP493" s="187">
        <v>0</v>
      </c>
      <c r="AQ493" s="186">
        <f t="shared" ref="AQ493" si="1986">+AR493-AR492</f>
        <v>4</v>
      </c>
      <c r="AR493" s="155">
        <v>1132</v>
      </c>
      <c r="AS493" s="184">
        <f t="shared" ref="AS493" si="1987">+AT493-AT492</f>
        <v>0</v>
      </c>
      <c r="AT493" s="155">
        <v>1053</v>
      </c>
      <c r="AU493" s="184">
        <f t="shared" ref="AU493" si="1988">+AV493-AV492</f>
        <v>0</v>
      </c>
      <c r="AV493" s="188">
        <v>12</v>
      </c>
      <c r="AW493" s="238">
        <f t="shared" si="1240"/>
        <v>332</v>
      </c>
      <c r="AX493" s="237">
        <f t="shared" ref="AX493" si="1989">+A493</f>
        <v>44317</v>
      </c>
      <c r="AY493" s="6">
        <v>0</v>
      </c>
      <c r="AZ493" s="238">
        <f t="shared" ref="AZ493" si="1990">+AZ492+AY493</f>
        <v>410</v>
      </c>
      <c r="BA493" s="238">
        <f t="shared" si="1465"/>
        <v>276</v>
      </c>
      <c r="BB493" s="130">
        <v>0</v>
      </c>
      <c r="BC493" s="27">
        <f t="shared" ref="BC493" si="1991">+BC492+BB493</f>
        <v>964</v>
      </c>
      <c r="BD493" s="238">
        <f t="shared" si="1466"/>
        <v>311</v>
      </c>
      <c r="BE493" s="229">
        <f t="shared" ref="BE493" si="1992">+Z493</f>
        <v>44317</v>
      </c>
      <c r="BF493" s="132">
        <f t="shared" ref="BF493" si="1993">+B493</f>
        <v>15</v>
      </c>
      <c r="BG493" s="132">
        <f t="shared" ref="BG493" si="1994">+BI493</f>
        <v>5688</v>
      </c>
      <c r="BH493" s="229">
        <f t="shared" ref="BH493" si="1995">+A493</f>
        <v>44317</v>
      </c>
      <c r="BI493" s="132">
        <f t="shared" ref="BI493" si="1996">+C493</f>
        <v>5688</v>
      </c>
      <c r="BJ493" s="1">
        <f t="shared" ref="BJ493" si="1997">+BE493</f>
        <v>44317</v>
      </c>
      <c r="BK493">
        <f t="shared" si="1724"/>
        <v>0</v>
      </c>
      <c r="BL493">
        <f t="shared" ref="BL493" si="1998">+M493</f>
        <v>16</v>
      </c>
      <c r="BM493">
        <f t="shared" si="1668"/>
        <v>16</v>
      </c>
      <c r="BN493" s="1">
        <f t="shared" si="1669"/>
        <v>44317</v>
      </c>
      <c r="BO493">
        <f t="shared" si="1697"/>
        <v>9117</v>
      </c>
      <c r="BP493">
        <f t="shared" si="1726"/>
        <v>4652</v>
      </c>
      <c r="BQ493" s="179">
        <f t="shared" si="1546"/>
        <v>44317</v>
      </c>
      <c r="BR493">
        <f t="shared" si="1547"/>
        <v>11782</v>
      </c>
      <c r="BS493">
        <f t="shared" si="1548"/>
        <v>11432</v>
      </c>
      <c r="BT493">
        <f t="shared" si="1549"/>
        <v>210</v>
      </c>
      <c r="BU493">
        <v>15</v>
      </c>
      <c r="BV493">
        <f t="shared" si="767"/>
        <v>8</v>
      </c>
      <c r="BW493">
        <f t="shared" ref="BW493" si="1999">+BW492+BV493</f>
        <v>632</v>
      </c>
      <c r="BX493" s="179">
        <f t="shared" si="1551"/>
        <v>44317</v>
      </c>
      <c r="BY493">
        <f t="shared" si="1552"/>
        <v>49</v>
      </c>
      <c r="BZ493">
        <f t="shared" si="1553"/>
        <v>49</v>
      </c>
      <c r="CA493">
        <f t="shared" si="1554"/>
        <v>0</v>
      </c>
      <c r="CB493" s="179">
        <f t="shared" si="1555"/>
        <v>44317</v>
      </c>
      <c r="CC493">
        <f t="shared" si="1556"/>
        <v>1132</v>
      </c>
      <c r="CD493">
        <f t="shared" si="1557"/>
        <v>1053</v>
      </c>
      <c r="CE493">
        <f t="shared" si="1558"/>
        <v>12</v>
      </c>
      <c r="CF493" s="179">
        <f t="shared" si="1559"/>
        <v>44317</v>
      </c>
      <c r="CG493">
        <f t="shared" si="1560"/>
        <v>8</v>
      </c>
      <c r="CH493">
        <f t="shared" si="1561"/>
        <v>16</v>
      </c>
      <c r="CI493" s="179">
        <f t="shared" si="1562"/>
        <v>44317</v>
      </c>
      <c r="CJ493">
        <f t="shared" si="1563"/>
        <v>1</v>
      </c>
      <c r="CK493" s="1">
        <f t="shared" si="795"/>
        <v>44317</v>
      </c>
      <c r="CL493" s="282">
        <f t="shared" si="796"/>
        <v>8</v>
      </c>
      <c r="CM493" s="1">
        <f t="shared" si="797"/>
        <v>44317</v>
      </c>
      <c r="CN493" s="283">
        <f t="shared" si="798"/>
        <v>1</v>
      </c>
      <c r="CO493" s="179">
        <f t="shared" si="1782"/>
        <v>44317</v>
      </c>
      <c r="CP493">
        <f t="shared" si="1783"/>
        <v>4</v>
      </c>
      <c r="CQ493">
        <f t="shared" si="1784"/>
        <v>0</v>
      </c>
      <c r="CR493">
        <f t="shared" si="1785"/>
        <v>0</v>
      </c>
    </row>
    <row r="494" spans="1:96" ht="18" customHeight="1" x14ac:dyDescent="0.55000000000000004">
      <c r="A494" s="179">
        <v>44318</v>
      </c>
      <c r="B494" s="240">
        <v>11</v>
      </c>
      <c r="C494" s="154">
        <f t="shared" ref="C494" si="2000">+B494+C493</f>
        <v>5699</v>
      </c>
      <c r="D494" s="154">
        <f t="shared" ref="D494" si="2001">+C494-F494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1360"/>
        <v>306</v>
      </c>
      <c r="Z494" s="75">
        <f t="shared" ref="Z494" si="2002">+A494</f>
        <v>44318</v>
      </c>
      <c r="AA494" s="230">
        <f t="shared" ref="AA494" si="2003">+AF494+AL494+AR494</f>
        <v>12970</v>
      </c>
      <c r="AB494" s="230">
        <f t="shared" ref="AB494" si="2004">+AH494+AN494+AT494</f>
        <v>12549</v>
      </c>
      <c r="AC494" s="231">
        <f t="shared" ref="AC494" si="2005">+AJ494+AP494+AV494</f>
        <v>222</v>
      </c>
      <c r="AD494" s="183">
        <f t="shared" ref="AD494" si="2006">+AF494-AF493</f>
        <v>2</v>
      </c>
      <c r="AE494" s="243">
        <f t="shared" ref="AE494" si="2007">+AE493+AD494</f>
        <v>10579</v>
      </c>
      <c r="AF494" s="155">
        <v>11784</v>
      </c>
      <c r="AG494" s="184">
        <f t="shared" ref="AG494" si="2008">+AH494-AH493</f>
        <v>13</v>
      </c>
      <c r="AH494" s="155">
        <v>11445</v>
      </c>
      <c r="AI494" s="184">
        <f t="shared" ref="AI494" si="2009">+AJ494-AJ493</f>
        <v>0</v>
      </c>
      <c r="AJ494" s="185">
        <v>210</v>
      </c>
      <c r="AK494" s="186">
        <f t="shared" ref="AK494" si="2010">+AL494-AL493</f>
        <v>0</v>
      </c>
      <c r="AL494" s="155">
        <v>49</v>
      </c>
      <c r="AM494" s="184">
        <f t="shared" ref="AM494" si="2011">+AN494-AN493</f>
        <v>0</v>
      </c>
      <c r="AN494" s="155">
        <v>49</v>
      </c>
      <c r="AO494" s="184">
        <f t="shared" ref="AO494" si="2012">+AP494-AP493</f>
        <v>0</v>
      </c>
      <c r="AP494" s="187">
        <v>0</v>
      </c>
      <c r="AQ494" s="186">
        <f t="shared" ref="AQ494" si="2013">+AR494-AR493</f>
        <v>5</v>
      </c>
      <c r="AR494" s="155">
        <v>1137</v>
      </c>
      <c r="AS494" s="184">
        <f t="shared" ref="AS494" si="2014">+AT494-AT493</f>
        <v>2</v>
      </c>
      <c r="AT494" s="155">
        <v>1055</v>
      </c>
      <c r="AU494" s="184">
        <f t="shared" ref="AU494" si="2015">+AV494-AV493</f>
        <v>0</v>
      </c>
      <c r="AV494" s="188">
        <v>12</v>
      </c>
      <c r="AW494" s="238">
        <f t="shared" si="1240"/>
        <v>333</v>
      </c>
      <c r="AX494" s="237">
        <f t="shared" ref="AX494" si="2016">+A494</f>
        <v>44318</v>
      </c>
      <c r="AY494" s="6">
        <v>0</v>
      </c>
      <c r="AZ494" s="238">
        <f t="shared" ref="AZ494" si="2017">+AZ493+AY494</f>
        <v>410</v>
      </c>
      <c r="BA494" s="238">
        <f t="shared" si="1465"/>
        <v>277</v>
      </c>
      <c r="BB494" s="130">
        <v>0</v>
      </c>
      <c r="BC494" s="27">
        <f t="shared" ref="BC494" si="2018">+BC493+BB494</f>
        <v>964</v>
      </c>
      <c r="BD494" s="238">
        <f t="shared" si="1466"/>
        <v>312</v>
      </c>
      <c r="BE494" s="229">
        <f t="shared" ref="BE494" si="2019">+Z494</f>
        <v>44318</v>
      </c>
      <c r="BF494" s="132">
        <f t="shared" ref="BF494" si="2020">+B494</f>
        <v>11</v>
      </c>
      <c r="BG494" s="132">
        <f t="shared" ref="BG494" si="2021">+BI494</f>
        <v>5699</v>
      </c>
      <c r="BH494" s="229">
        <f t="shared" ref="BH494" si="2022">+A494</f>
        <v>44318</v>
      </c>
      <c r="BI494" s="132">
        <f t="shared" ref="BI494" si="2023">+C494</f>
        <v>5699</v>
      </c>
      <c r="BJ494" s="1">
        <f t="shared" ref="BJ494" si="2024">+BE494</f>
        <v>44318</v>
      </c>
      <c r="BK494">
        <f t="shared" si="1724"/>
        <v>0</v>
      </c>
      <c r="BL494">
        <f t="shared" ref="BL494" si="2025">+M494</f>
        <v>12</v>
      </c>
      <c r="BM494">
        <f t="shared" si="1668"/>
        <v>12</v>
      </c>
      <c r="BN494" s="1">
        <f t="shared" si="1669"/>
        <v>44318</v>
      </c>
      <c r="BO494">
        <f t="shared" si="1697"/>
        <v>9129</v>
      </c>
      <c r="BP494">
        <f t="shared" si="1726"/>
        <v>4664</v>
      </c>
      <c r="BQ494" s="179">
        <f t="shared" si="1546"/>
        <v>44318</v>
      </c>
      <c r="BR494">
        <f t="shared" si="1547"/>
        <v>11784</v>
      </c>
      <c r="BS494">
        <f t="shared" si="1548"/>
        <v>11445</v>
      </c>
      <c r="BT494">
        <f t="shared" si="1549"/>
        <v>210</v>
      </c>
      <c r="BU494">
        <v>15</v>
      </c>
      <c r="BV494">
        <f t="shared" si="767"/>
        <v>2</v>
      </c>
      <c r="BW494">
        <f t="shared" ref="BW494" si="2026">+BW493+BV494</f>
        <v>634</v>
      </c>
      <c r="BX494" s="179">
        <f t="shared" si="1551"/>
        <v>44318</v>
      </c>
      <c r="BY494">
        <f t="shared" si="1552"/>
        <v>49</v>
      </c>
      <c r="BZ494">
        <f t="shared" si="1553"/>
        <v>49</v>
      </c>
      <c r="CA494">
        <f t="shared" si="1554"/>
        <v>0</v>
      </c>
      <c r="CB494" s="179">
        <f t="shared" si="1555"/>
        <v>44318</v>
      </c>
      <c r="CC494">
        <f t="shared" si="1556"/>
        <v>1137</v>
      </c>
      <c r="CD494">
        <f t="shared" si="1557"/>
        <v>1055</v>
      </c>
      <c r="CE494">
        <f t="shared" si="1558"/>
        <v>12</v>
      </c>
      <c r="CF494" s="179">
        <f t="shared" si="1559"/>
        <v>44318</v>
      </c>
      <c r="CG494">
        <f t="shared" si="1560"/>
        <v>2</v>
      </c>
      <c r="CH494">
        <f t="shared" si="1561"/>
        <v>13</v>
      </c>
      <c r="CI494" s="179">
        <f t="shared" si="1562"/>
        <v>44318</v>
      </c>
      <c r="CJ494">
        <f t="shared" si="1563"/>
        <v>0</v>
      </c>
      <c r="CK494" s="1">
        <f t="shared" si="795"/>
        <v>44318</v>
      </c>
      <c r="CL494" s="282">
        <f t="shared" si="796"/>
        <v>2</v>
      </c>
      <c r="CM494" s="1">
        <f t="shared" si="797"/>
        <v>44318</v>
      </c>
      <c r="CN494" s="283">
        <f t="shared" si="798"/>
        <v>0</v>
      </c>
      <c r="CO494" s="179">
        <f t="shared" si="1782"/>
        <v>44318</v>
      </c>
      <c r="CP494">
        <f t="shared" si="1783"/>
        <v>5</v>
      </c>
      <c r="CQ494">
        <f t="shared" si="1784"/>
        <v>0</v>
      </c>
      <c r="CR494">
        <f t="shared" si="1785"/>
        <v>2</v>
      </c>
    </row>
    <row r="495" spans="1:96" ht="18" customHeight="1" x14ac:dyDescent="0.55000000000000004">
      <c r="A495" s="179">
        <v>44319</v>
      </c>
      <c r="B495" s="240">
        <v>17</v>
      </c>
      <c r="C495" s="154">
        <f t="shared" ref="C495" si="2027">+B495+C494</f>
        <v>5716</v>
      </c>
      <c r="D495" s="154">
        <f t="shared" ref="D495" si="2028">+C495-F495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1360"/>
        <v>307</v>
      </c>
      <c r="Z495" s="75">
        <f t="shared" ref="Z495" si="2029">+A495</f>
        <v>44319</v>
      </c>
      <c r="AA495" s="230">
        <f t="shared" ref="AA495" si="2030">+AF495+AL495+AR495</f>
        <v>12980</v>
      </c>
      <c r="AB495" s="230">
        <f t="shared" ref="AB495" si="2031">+AH495+AN495+AT495</f>
        <v>12554</v>
      </c>
      <c r="AC495" s="231">
        <f t="shared" ref="AC495" si="2032">+AJ495+AP495+AV495</f>
        <v>222</v>
      </c>
      <c r="AD495" s="183">
        <f t="shared" ref="AD495" si="2033">+AF495-AF494</f>
        <v>2</v>
      </c>
      <c r="AE495" s="243">
        <f t="shared" ref="AE495" si="2034">+AE494+AD495</f>
        <v>10581</v>
      </c>
      <c r="AF495" s="155">
        <v>11786</v>
      </c>
      <c r="AG495" s="184">
        <f t="shared" ref="AG495:AG496" si="2035">+AH495-AH494</f>
        <v>2</v>
      </c>
      <c r="AH495" s="155">
        <v>11447</v>
      </c>
      <c r="AI495" s="184">
        <f t="shared" ref="AI495" si="2036">+AJ495-AJ494</f>
        <v>0</v>
      </c>
      <c r="AJ495" s="185">
        <v>210</v>
      </c>
      <c r="AK495" s="186">
        <f t="shared" ref="AK495" si="2037">+AL495-AL494</f>
        <v>0</v>
      </c>
      <c r="AL495" s="155">
        <v>49</v>
      </c>
      <c r="AM495" s="184">
        <f t="shared" ref="AM495" si="2038">+AN495-AN494</f>
        <v>0</v>
      </c>
      <c r="AN495" s="155">
        <v>49</v>
      </c>
      <c r="AO495" s="184">
        <f t="shared" ref="AO495" si="2039">+AP495-AP494</f>
        <v>0</v>
      </c>
      <c r="AP495" s="187">
        <v>0</v>
      </c>
      <c r="AQ495" s="186">
        <f t="shared" ref="AQ495" si="2040">+AR495-AR494</f>
        <v>8</v>
      </c>
      <c r="AR495" s="155">
        <v>1145</v>
      </c>
      <c r="AS495" s="184">
        <f t="shared" ref="AS495" si="2041">+AT495-AT494</f>
        <v>3</v>
      </c>
      <c r="AT495" s="155">
        <v>1058</v>
      </c>
      <c r="AU495" s="184">
        <f t="shared" ref="AU495" si="2042">+AV495-AV494</f>
        <v>0</v>
      </c>
      <c r="AV495" s="188">
        <v>12</v>
      </c>
      <c r="AW495" s="238">
        <f t="shared" si="1240"/>
        <v>334</v>
      </c>
      <c r="AX495" s="237">
        <f t="shared" ref="AX495" si="2043">+A495</f>
        <v>44319</v>
      </c>
      <c r="AY495" s="6">
        <v>0</v>
      </c>
      <c r="AZ495" s="238">
        <f t="shared" ref="AZ495" si="2044">+AZ494+AY495</f>
        <v>410</v>
      </c>
      <c r="BA495" s="238">
        <f t="shared" si="1465"/>
        <v>278</v>
      </c>
      <c r="BB495" s="130">
        <v>0</v>
      </c>
      <c r="BC495" s="27">
        <f t="shared" ref="BC495" si="2045">+BC494+BB495</f>
        <v>964</v>
      </c>
      <c r="BD495" s="238">
        <f t="shared" si="1466"/>
        <v>313</v>
      </c>
      <c r="BE495" s="229">
        <f t="shared" ref="BE495" si="2046">+Z495</f>
        <v>44319</v>
      </c>
      <c r="BF495" s="132">
        <f t="shared" ref="BF495" si="2047">+B495</f>
        <v>17</v>
      </c>
      <c r="BG495" s="132">
        <f t="shared" ref="BG495" si="2048">+BI495</f>
        <v>5716</v>
      </c>
      <c r="BH495" s="229">
        <f t="shared" ref="BH495" si="2049">+A495</f>
        <v>44319</v>
      </c>
      <c r="BI495" s="132">
        <f t="shared" ref="BI495" si="2050">+C495</f>
        <v>5716</v>
      </c>
      <c r="BJ495" s="1">
        <f t="shared" ref="BJ495" si="2051">+BE495</f>
        <v>44319</v>
      </c>
      <c r="BK495">
        <f t="shared" si="1724"/>
        <v>0</v>
      </c>
      <c r="BL495">
        <f t="shared" ref="BL495" si="2052">+M495</f>
        <v>20</v>
      </c>
      <c r="BM495">
        <f t="shared" si="1668"/>
        <v>20</v>
      </c>
      <c r="BN495" s="1">
        <f t="shared" si="1669"/>
        <v>44319</v>
      </c>
      <c r="BO495">
        <f t="shared" si="1697"/>
        <v>9149</v>
      </c>
      <c r="BP495">
        <f t="shared" si="1726"/>
        <v>4684</v>
      </c>
      <c r="BQ495" s="179">
        <f t="shared" si="1546"/>
        <v>44319</v>
      </c>
      <c r="BR495">
        <f t="shared" si="1547"/>
        <v>11786</v>
      </c>
      <c r="BS495">
        <f t="shared" si="1548"/>
        <v>11447</v>
      </c>
      <c r="BT495">
        <f t="shared" si="1549"/>
        <v>210</v>
      </c>
      <c r="BU495">
        <v>15</v>
      </c>
      <c r="BV495">
        <f t="shared" si="767"/>
        <v>2</v>
      </c>
      <c r="BW495">
        <f t="shared" ref="BW495" si="2053">+BW494+BV495</f>
        <v>636</v>
      </c>
      <c r="BX495" s="179">
        <f t="shared" si="1551"/>
        <v>44319</v>
      </c>
      <c r="BY495">
        <f t="shared" si="1552"/>
        <v>49</v>
      </c>
      <c r="BZ495">
        <f t="shared" si="1553"/>
        <v>49</v>
      </c>
      <c r="CA495">
        <f t="shared" si="1554"/>
        <v>0</v>
      </c>
      <c r="CB495" s="179">
        <f t="shared" si="1555"/>
        <v>44319</v>
      </c>
      <c r="CC495">
        <f t="shared" si="1556"/>
        <v>1145</v>
      </c>
      <c r="CD495">
        <f t="shared" si="1557"/>
        <v>1058</v>
      </c>
      <c r="CE495">
        <f t="shared" si="1558"/>
        <v>12</v>
      </c>
      <c r="CF495" s="179">
        <f t="shared" si="1559"/>
        <v>44319</v>
      </c>
      <c r="CG495">
        <f t="shared" si="1560"/>
        <v>2</v>
      </c>
      <c r="CH495">
        <f t="shared" si="1561"/>
        <v>2</v>
      </c>
      <c r="CI495" s="179">
        <f t="shared" si="1562"/>
        <v>44319</v>
      </c>
      <c r="CJ495">
        <f t="shared" si="1563"/>
        <v>0</v>
      </c>
      <c r="CK495" s="1">
        <f t="shared" si="795"/>
        <v>44319</v>
      </c>
      <c r="CL495" s="282">
        <f t="shared" si="796"/>
        <v>2</v>
      </c>
      <c r="CM495" s="1">
        <f t="shared" si="797"/>
        <v>44319</v>
      </c>
      <c r="CN495" s="283">
        <f t="shared" si="798"/>
        <v>0</v>
      </c>
      <c r="CO495" s="179">
        <f t="shared" si="1782"/>
        <v>44319</v>
      </c>
      <c r="CP495">
        <f t="shared" si="1783"/>
        <v>8</v>
      </c>
      <c r="CQ495">
        <f t="shared" si="1784"/>
        <v>0</v>
      </c>
      <c r="CR495">
        <f t="shared" si="1785"/>
        <v>3</v>
      </c>
    </row>
    <row r="496" spans="1:96" ht="18" customHeight="1" x14ac:dyDescent="0.55000000000000004">
      <c r="A496" s="179">
        <v>44320</v>
      </c>
      <c r="B496" s="240">
        <v>7</v>
      </c>
      <c r="C496" s="154">
        <f t="shared" ref="C496" si="2054">+B496+C495</f>
        <v>5723</v>
      </c>
      <c r="D496" s="154">
        <f t="shared" ref="D496" si="2055">+C496-F496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1360"/>
        <v>308</v>
      </c>
      <c r="Z496" s="75">
        <f t="shared" ref="Z496" si="2056">+A496</f>
        <v>44320</v>
      </c>
      <c r="AA496" s="230">
        <f t="shared" ref="AA496" si="2057">+AF496+AL496+AR496</f>
        <v>12992</v>
      </c>
      <c r="AB496" s="230">
        <f t="shared" ref="AB496" si="2058">+AH496+AN496+AT496</f>
        <v>12567</v>
      </c>
      <c r="AC496" s="231">
        <f t="shared" ref="AC496" si="2059">+AJ496+AP496+AV496</f>
        <v>222</v>
      </c>
      <c r="AD496" s="183">
        <f t="shared" ref="AD496" si="2060">+AF496-AF495</f>
        <v>4</v>
      </c>
      <c r="AE496" s="243">
        <f t="shared" ref="AE496" si="2061">+AE495+AD496</f>
        <v>10585</v>
      </c>
      <c r="AF496" s="155">
        <v>11790</v>
      </c>
      <c r="AG496" s="184">
        <f t="shared" si="2035"/>
        <v>4</v>
      </c>
      <c r="AH496" s="155">
        <v>11451</v>
      </c>
      <c r="AI496" s="184">
        <f t="shared" ref="AI496" si="2062">+AJ496-AJ495</f>
        <v>0</v>
      </c>
      <c r="AJ496" s="185">
        <v>210</v>
      </c>
      <c r="AK496" s="186">
        <f t="shared" ref="AK496" si="2063">+AL496-AL495</f>
        <v>0</v>
      </c>
      <c r="AL496" s="155">
        <v>49</v>
      </c>
      <c r="AM496" s="184">
        <f t="shared" ref="AM496" si="2064">+AN496-AN495</f>
        <v>0</v>
      </c>
      <c r="AN496" s="155">
        <v>49</v>
      </c>
      <c r="AO496" s="184">
        <f t="shared" ref="AO496" si="2065">+AP496-AP495</f>
        <v>0</v>
      </c>
      <c r="AP496" s="187">
        <v>0</v>
      </c>
      <c r="AQ496" s="186">
        <f t="shared" ref="AQ496" si="2066">+AR496-AR495</f>
        <v>8</v>
      </c>
      <c r="AR496" s="155">
        <v>1153</v>
      </c>
      <c r="AS496" s="184">
        <f t="shared" ref="AS496:AS497" si="2067">+AT496-AT495</f>
        <v>9</v>
      </c>
      <c r="AT496" s="155">
        <v>1067</v>
      </c>
      <c r="AU496" s="184">
        <f t="shared" ref="AU496" si="2068">+AV496-AV495</f>
        <v>0</v>
      </c>
      <c r="AV496" s="188">
        <v>12</v>
      </c>
      <c r="AW496" s="238">
        <f t="shared" si="1240"/>
        <v>335</v>
      </c>
      <c r="AX496" s="237">
        <f t="shared" ref="AX496" si="2069">+A496</f>
        <v>44320</v>
      </c>
      <c r="AY496" s="6">
        <v>0</v>
      </c>
      <c r="AZ496" s="238">
        <f t="shared" ref="AZ496" si="2070">+AZ495+AY496</f>
        <v>410</v>
      </c>
      <c r="BA496" s="238">
        <f t="shared" si="1465"/>
        <v>279</v>
      </c>
      <c r="BB496" s="130">
        <v>0</v>
      </c>
      <c r="BC496" s="27">
        <f t="shared" ref="BC496" si="2071">+BC495+BB496</f>
        <v>964</v>
      </c>
      <c r="BD496" s="238">
        <f t="shared" si="1466"/>
        <v>314</v>
      </c>
      <c r="BE496" s="229">
        <f t="shared" ref="BE496" si="2072">+Z496</f>
        <v>44320</v>
      </c>
      <c r="BF496" s="132">
        <f t="shared" ref="BF496" si="2073">+B496</f>
        <v>7</v>
      </c>
      <c r="BG496" s="132">
        <f t="shared" ref="BG496" si="2074">+BI496</f>
        <v>5723</v>
      </c>
      <c r="BH496" s="229">
        <f t="shared" ref="BH496" si="2075">+A496</f>
        <v>44320</v>
      </c>
      <c r="BI496" s="132">
        <f t="shared" ref="BI496" si="2076">+C496</f>
        <v>5723</v>
      </c>
      <c r="BJ496" s="1">
        <f t="shared" ref="BJ496" si="2077">+BE496</f>
        <v>44320</v>
      </c>
      <c r="BK496">
        <f t="shared" si="1724"/>
        <v>0</v>
      </c>
      <c r="BL496">
        <f t="shared" ref="BL496" si="2078">+M496</f>
        <v>10</v>
      </c>
      <c r="BM496">
        <f t="shared" si="1668"/>
        <v>10</v>
      </c>
      <c r="BN496" s="1">
        <f t="shared" si="1669"/>
        <v>44320</v>
      </c>
      <c r="BO496">
        <f t="shared" si="1697"/>
        <v>9159</v>
      </c>
      <c r="BP496">
        <f t="shared" si="1726"/>
        <v>4694</v>
      </c>
      <c r="BQ496" s="179">
        <f t="shared" si="1546"/>
        <v>44320</v>
      </c>
      <c r="BR496">
        <f t="shared" si="1547"/>
        <v>11790</v>
      </c>
      <c r="BS496">
        <f t="shared" si="1548"/>
        <v>11451</v>
      </c>
      <c r="BT496">
        <f t="shared" si="1549"/>
        <v>210</v>
      </c>
      <c r="BU496">
        <v>15</v>
      </c>
      <c r="BV496">
        <f t="shared" si="767"/>
        <v>4</v>
      </c>
      <c r="BW496">
        <f t="shared" ref="BW496" si="2079">+BW495+BV496</f>
        <v>640</v>
      </c>
      <c r="BX496" s="179">
        <f t="shared" si="1551"/>
        <v>44320</v>
      </c>
      <c r="BY496">
        <f t="shared" si="1552"/>
        <v>49</v>
      </c>
      <c r="BZ496">
        <f t="shared" si="1553"/>
        <v>49</v>
      </c>
      <c r="CA496">
        <f t="shared" si="1554"/>
        <v>0</v>
      </c>
      <c r="CB496" s="179">
        <f t="shared" si="1555"/>
        <v>44320</v>
      </c>
      <c r="CC496">
        <f t="shared" si="1556"/>
        <v>1153</v>
      </c>
      <c r="CD496">
        <f t="shared" si="1557"/>
        <v>1067</v>
      </c>
      <c r="CE496">
        <f t="shared" si="1558"/>
        <v>12</v>
      </c>
      <c r="CF496" s="179">
        <f t="shared" si="1559"/>
        <v>44320</v>
      </c>
      <c r="CG496">
        <f t="shared" si="1560"/>
        <v>4</v>
      </c>
      <c r="CH496">
        <f t="shared" si="1561"/>
        <v>4</v>
      </c>
      <c r="CI496" s="179">
        <f t="shared" si="1562"/>
        <v>44320</v>
      </c>
      <c r="CJ496">
        <f t="shared" si="1563"/>
        <v>0</v>
      </c>
      <c r="CK496" s="1">
        <f t="shared" si="795"/>
        <v>44320</v>
      </c>
      <c r="CL496" s="282">
        <f t="shared" si="796"/>
        <v>4</v>
      </c>
      <c r="CM496" s="1">
        <f t="shared" si="797"/>
        <v>44320</v>
      </c>
      <c r="CN496" s="283">
        <f t="shared" si="798"/>
        <v>0</v>
      </c>
      <c r="CO496" s="179">
        <f t="shared" si="1782"/>
        <v>44320</v>
      </c>
      <c r="CP496">
        <f t="shared" si="1783"/>
        <v>8</v>
      </c>
      <c r="CQ496">
        <f t="shared" si="1784"/>
        <v>0</v>
      </c>
      <c r="CR496">
        <f t="shared" si="1785"/>
        <v>9</v>
      </c>
    </row>
    <row r="497" spans="1:96" ht="18" customHeight="1" x14ac:dyDescent="0.55000000000000004">
      <c r="A497" s="179">
        <v>44321</v>
      </c>
      <c r="B497" s="240">
        <v>5</v>
      </c>
      <c r="C497" s="154">
        <f t="shared" ref="C497" si="2080">+B497+C496</f>
        <v>5728</v>
      </c>
      <c r="D497" s="154">
        <f t="shared" ref="D497" si="2081">+C497-F497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1360"/>
        <v>309</v>
      </c>
      <c r="Z497" s="75">
        <f t="shared" ref="Z497" si="2082">+A497</f>
        <v>44321</v>
      </c>
      <c r="AA497" s="230">
        <f t="shared" ref="AA497" si="2083">+AF497+AL497+AR497</f>
        <v>13005</v>
      </c>
      <c r="AB497" s="230">
        <f t="shared" ref="AB497" si="2084">+AH497+AN497+AT497</f>
        <v>12585</v>
      </c>
      <c r="AC497" s="231">
        <f t="shared" ref="AC497" si="2085">+AJ497+AP497+AV497</f>
        <v>222</v>
      </c>
      <c r="AD497" s="183">
        <f t="shared" ref="AD497" si="2086">+AF497-AF496</f>
        <v>6</v>
      </c>
      <c r="AE497" s="243">
        <f t="shared" ref="AE497" si="2087">+AE496+AD497</f>
        <v>10591</v>
      </c>
      <c r="AF497" s="155">
        <v>11796</v>
      </c>
      <c r="AG497" s="184">
        <f t="shared" ref="AG497:AG500" si="2088">+AH497-AH496</f>
        <v>11</v>
      </c>
      <c r="AH497" s="155">
        <v>11462</v>
      </c>
      <c r="AI497" s="184">
        <f t="shared" ref="AI497" si="2089">+AJ497-AJ496</f>
        <v>0</v>
      </c>
      <c r="AJ497" s="185">
        <v>210</v>
      </c>
      <c r="AK497" s="186">
        <f t="shared" ref="AK497" si="2090">+AL497-AL496</f>
        <v>0</v>
      </c>
      <c r="AL497" s="155">
        <v>49</v>
      </c>
      <c r="AM497" s="184">
        <f t="shared" ref="AM497" si="2091">+AN497-AN496</f>
        <v>0</v>
      </c>
      <c r="AN497" s="155">
        <v>49</v>
      </c>
      <c r="AO497" s="184">
        <f t="shared" ref="AO497" si="2092">+AP497-AP496</f>
        <v>0</v>
      </c>
      <c r="AP497" s="187">
        <v>0</v>
      </c>
      <c r="AQ497" s="186">
        <f t="shared" ref="AQ497" si="2093">+AR497-AR496</f>
        <v>7</v>
      </c>
      <c r="AR497" s="155">
        <v>1160</v>
      </c>
      <c r="AS497" s="184">
        <f t="shared" si="2067"/>
        <v>7</v>
      </c>
      <c r="AT497" s="155">
        <v>1074</v>
      </c>
      <c r="AU497" s="184">
        <f t="shared" ref="AU497" si="2094">+AV497-AV496</f>
        <v>0</v>
      </c>
      <c r="AV497" s="188">
        <v>12</v>
      </c>
      <c r="AW497" s="238">
        <f t="shared" si="1240"/>
        <v>336</v>
      </c>
      <c r="AX497" s="237">
        <f t="shared" ref="AX497" si="2095">+A497</f>
        <v>44321</v>
      </c>
      <c r="AY497" s="6">
        <v>0</v>
      </c>
      <c r="AZ497" s="238">
        <f t="shared" ref="AZ497" si="2096">+AZ496+AY497</f>
        <v>410</v>
      </c>
      <c r="BA497" s="238">
        <f t="shared" si="1465"/>
        <v>280</v>
      </c>
      <c r="BB497" s="130">
        <v>0</v>
      </c>
      <c r="BC497" s="27">
        <f t="shared" ref="BC497" si="2097">+BC496+BB497</f>
        <v>964</v>
      </c>
      <c r="BD497" s="238">
        <f t="shared" si="1466"/>
        <v>315</v>
      </c>
      <c r="BE497" s="229">
        <f t="shared" ref="BE497" si="2098">+Z497</f>
        <v>44321</v>
      </c>
      <c r="BF497" s="132">
        <f t="shared" ref="BF497" si="2099">+B497</f>
        <v>5</v>
      </c>
      <c r="BG497" s="132">
        <f t="shared" ref="BG497" si="2100">+BI497</f>
        <v>5728</v>
      </c>
      <c r="BH497" s="229">
        <f t="shared" ref="BH497" si="2101">+A497</f>
        <v>44321</v>
      </c>
      <c r="BI497" s="132">
        <f t="shared" ref="BI497" si="2102">+C497</f>
        <v>5728</v>
      </c>
      <c r="BJ497" s="1">
        <f t="shared" ref="BJ497" si="2103">+BE497</f>
        <v>44321</v>
      </c>
      <c r="BK497">
        <f t="shared" si="1724"/>
        <v>0</v>
      </c>
      <c r="BL497">
        <f t="shared" ref="BL497" si="2104">+M497</f>
        <v>7</v>
      </c>
      <c r="BM497">
        <f t="shared" si="1668"/>
        <v>7</v>
      </c>
      <c r="BN497" s="1">
        <f t="shared" si="1669"/>
        <v>44321</v>
      </c>
      <c r="BO497">
        <f t="shared" si="1697"/>
        <v>9166</v>
      </c>
      <c r="BP497">
        <f t="shared" si="1726"/>
        <v>4701</v>
      </c>
      <c r="BQ497" s="179">
        <f t="shared" si="1546"/>
        <v>44321</v>
      </c>
      <c r="BR497">
        <f t="shared" si="1547"/>
        <v>11796</v>
      </c>
      <c r="BS497">
        <f t="shared" si="1548"/>
        <v>11462</v>
      </c>
      <c r="BT497">
        <f t="shared" si="1549"/>
        <v>210</v>
      </c>
      <c r="BU497">
        <v>15</v>
      </c>
      <c r="BV497">
        <f t="shared" si="767"/>
        <v>6</v>
      </c>
      <c r="BW497">
        <f t="shared" ref="BW497" si="2105">+BW496+BV497</f>
        <v>646</v>
      </c>
      <c r="BX497" s="179">
        <f t="shared" si="1551"/>
        <v>44321</v>
      </c>
      <c r="BY497">
        <f t="shared" si="1552"/>
        <v>49</v>
      </c>
      <c r="BZ497">
        <f t="shared" si="1553"/>
        <v>49</v>
      </c>
      <c r="CA497">
        <f t="shared" si="1554"/>
        <v>0</v>
      </c>
      <c r="CB497" s="179">
        <f t="shared" si="1555"/>
        <v>44321</v>
      </c>
      <c r="CC497">
        <f t="shared" si="1556"/>
        <v>1160</v>
      </c>
      <c r="CD497">
        <f t="shared" si="1557"/>
        <v>1074</v>
      </c>
      <c r="CE497">
        <f t="shared" si="1558"/>
        <v>12</v>
      </c>
      <c r="CF497" s="179">
        <f t="shared" si="1559"/>
        <v>44321</v>
      </c>
      <c r="CG497">
        <f t="shared" si="1560"/>
        <v>6</v>
      </c>
      <c r="CH497">
        <f t="shared" si="1561"/>
        <v>11</v>
      </c>
      <c r="CI497" s="179">
        <f t="shared" si="1562"/>
        <v>44321</v>
      </c>
      <c r="CJ497">
        <f t="shared" si="1563"/>
        <v>0</v>
      </c>
      <c r="CK497" s="1">
        <f t="shared" si="795"/>
        <v>44321</v>
      </c>
      <c r="CL497" s="282">
        <f t="shared" si="796"/>
        <v>6</v>
      </c>
      <c r="CM497" s="1">
        <f t="shared" si="797"/>
        <v>44321</v>
      </c>
      <c r="CN497" s="283">
        <f t="shared" si="798"/>
        <v>0</v>
      </c>
      <c r="CO497" s="179">
        <f t="shared" si="1782"/>
        <v>44321</v>
      </c>
      <c r="CP497">
        <f t="shared" si="1783"/>
        <v>7</v>
      </c>
      <c r="CQ497">
        <f t="shared" si="1784"/>
        <v>0</v>
      </c>
      <c r="CR497">
        <f t="shared" si="1785"/>
        <v>7</v>
      </c>
    </row>
    <row r="498" spans="1:96" ht="18" customHeight="1" x14ac:dyDescent="0.55000000000000004">
      <c r="A498" s="179">
        <v>44322</v>
      </c>
      <c r="B498" s="240">
        <v>13</v>
      </c>
      <c r="C498" s="154">
        <f t="shared" ref="C498" si="2106">+B498+C497</f>
        <v>5741</v>
      </c>
      <c r="D498" s="154">
        <f t="shared" ref="D498" si="2107">+C498-F498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1360"/>
        <v>310</v>
      </c>
      <c r="Z498" s="75">
        <f t="shared" ref="Z498" si="2108">+A498</f>
        <v>44322</v>
      </c>
      <c r="AA498" s="230">
        <f t="shared" ref="AA498" si="2109">+AF498+AL498+AR498</f>
        <v>13020</v>
      </c>
      <c r="AB498" s="230">
        <f t="shared" ref="AB498" si="2110">+AH498+AN498+AT498</f>
        <v>12592</v>
      </c>
      <c r="AC498" s="231">
        <f t="shared" ref="AC498" si="2111">+AJ498+AP498+AV498</f>
        <v>222</v>
      </c>
      <c r="AD498" s="183">
        <f t="shared" ref="AD498" si="2112">+AF498-AF497</f>
        <v>2</v>
      </c>
      <c r="AE498" s="243">
        <f t="shared" ref="AE498" si="2113">+AE497+AD498</f>
        <v>10593</v>
      </c>
      <c r="AF498" s="155">
        <v>11798</v>
      </c>
      <c r="AG498" s="184">
        <f t="shared" si="2088"/>
        <v>6</v>
      </c>
      <c r="AH498" s="155">
        <v>11468</v>
      </c>
      <c r="AI498" s="184">
        <f t="shared" ref="AI498" si="2114">+AJ498-AJ497</f>
        <v>0</v>
      </c>
      <c r="AJ498" s="185">
        <v>210</v>
      </c>
      <c r="AK498" s="186">
        <f t="shared" ref="AK498" si="2115">+AL498-AL497</f>
        <v>0</v>
      </c>
      <c r="AL498" s="155">
        <v>49</v>
      </c>
      <c r="AM498" s="184">
        <f t="shared" ref="AM498" si="2116">+AN498-AN497</f>
        <v>0</v>
      </c>
      <c r="AN498" s="155">
        <v>49</v>
      </c>
      <c r="AO498" s="184">
        <f t="shared" ref="AO498" si="2117">+AP498-AP497</f>
        <v>0</v>
      </c>
      <c r="AP498" s="187">
        <v>0</v>
      </c>
      <c r="AQ498" s="186">
        <f t="shared" ref="AQ498" si="2118">+AR498-AR497</f>
        <v>13</v>
      </c>
      <c r="AR498" s="155">
        <v>1173</v>
      </c>
      <c r="AS498" s="184">
        <f t="shared" ref="AS498" si="2119">+AT498-AT497</f>
        <v>1</v>
      </c>
      <c r="AT498" s="155">
        <v>1075</v>
      </c>
      <c r="AU498" s="184">
        <f t="shared" ref="AU498" si="2120">+AV498-AV497</f>
        <v>0</v>
      </c>
      <c r="AV498" s="188">
        <v>12</v>
      </c>
      <c r="AW498" s="238">
        <f t="shared" si="1240"/>
        <v>337</v>
      </c>
      <c r="AX498" s="237">
        <f t="shared" ref="AX498" si="2121">+A498</f>
        <v>44322</v>
      </c>
      <c r="AY498" s="6">
        <v>0</v>
      </c>
      <c r="AZ498" s="238">
        <f t="shared" ref="AZ498" si="2122">+AZ497+AY498</f>
        <v>410</v>
      </c>
      <c r="BA498" s="238">
        <f t="shared" si="1465"/>
        <v>281</v>
      </c>
      <c r="BB498" s="130">
        <v>0</v>
      </c>
      <c r="BC498" s="27">
        <f t="shared" ref="BC498" si="2123">+BC497+BB498</f>
        <v>964</v>
      </c>
      <c r="BD498" s="238">
        <f t="shared" si="1466"/>
        <v>316</v>
      </c>
      <c r="BE498" s="229">
        <f t="shared" ref="BE498" si="2124">+Z498</f>
        <v>44322</v>
      </c>
      <c r="BF498" s="132">
        <f t="shared" ref="BF498" si="2125">+B498</f>
        <v>13</v>
      </c>
      <c r="BG498" s="132">
        <f t="shared" ref="BG498" si="2126">+BI498</f>
        <v>5741</v>
      </c>
      <c r="BH498" s="229">
        <f t="shared" ref="BH498" si="2127">+A498</f>
        <v>44322</v>
      </c>
      <c r="BI498" s="132">
        <f t="shared" ref="BI498" si="2128">+C498</f>
        <v>5741</v>
      </c>
      <c r="BJ498" s="1">
        <f t="shared" ref="BJ498" si="2129">+BE498</f>
        <v>44322</v>
      </c>
      <c r="BK498">
        <f t="shared" si="1724"/>
        <v>0</v>
      </c>
      <c r="BL498">
        <f t="shared" ref="BL498" si="2130">+M498</f>
        <v>17</v>
      </c>
      <c r="BM498">
        <f t="shared" si="1668"/>
        <v>17</v>
      </c>
      <c r="BN498" s="1">
        <f t="shared" si="1669"/>
        <v>44322</v>
      </c>
      <c r="BO498">
        <f t="shared" si="1697"/>
        <v>9183</v>
      </c>
      <c r="BP498">
        <f t="shared" si="1726"/>
        <v>4718</v>
      </c>
      <c r="BQ498" s="179">
        <f t="shared" si="1546"/>
        <v>44322</v>
      </c>
      <c r="BR498">
        <f t="shared" si="1547"/>
        <v>11798</v>
      </c>
      <c r="BS498">
        <f t="shared" si="1548"/>
        <v>11468</v>
      </c>
      <c r="BT498">
        <f t="shared" si="1549"/>
        <v>210</v>
      </c>
      <c r="BU498">
        <v>15</v>
      </c>
      <c r="BV498">
        <f t="shared" si="767"/>
        <v>2</v>
      </c>
      <c r="BW498">
        <f t="shared" ref="BW498" si="2131">+BW497+BV498</f>
        <v>648</v>
      </c>
      <c r="BX498" s="179">
        <f t="shared" si="1551"/>
        <v>44322</v>
      </c>
      <c r="BY498">
        <f t="shared" si="1552"/>
        <v>49</v>
      </c>
      <c r="BZ498">
        <f t="shared" si="1553"/>
        <v>49</v>
      </c>
      <c r="CA498">
        <f t="shared" si="1554"/>
        <v>0</v>
      </c>
      <c r="CB498" s="179">
        <f t="shared" si="1555"/>
        <v>44322</v>
      </c>
      <c r="CC498">
        <f t="shared" si="1556"/>
        <v>1173</v>
      </c>
      <c r="CD498">
        <f t="shared" si="1557"/>
        <v>1075</v>
      </c>
      <c r="CE498">
        <f t="shared" si="1558"/>
        <v>12</v>
      </c>
      <c r="CF498" s="179">
        <f t="shared" si="1559"/>
        <v>44322</v>
      </c>
      <c r="CG498">
        <f t="shared" si="1560"/>
        <v>2</v>
      </c>
      <c r="CH498">
        <f t="shared" si="1561"/>
        <v>6</v>
      </c>
      <c r="CI498" s="179">
        <f t="shared" si="1562"/>
        <v>44322</v>
      </c>
      <c r="CJ498">
        <f t="shared" si="1563"/>
        <v>0</v>
      </c>
      <c r="CK498" s="1">
        <f t="shared" si="795"/>
        <v>44322</v>
      </c>
      <c r="CL498" s="282">
        <f t="shared" si="796"/>
        <v>2</v>
      </c>
      <c r="CM498" s="1">
        <f t="shared" si="797"/>
        <v>44322</v>
      </c>
      <c r="CN498" s="283">
        <f t="shared" si="798"/>
        <v>0</v>
      </c>
      <c r="CO498" s="179">
        <f t="shared" si="1782"/>
        <v>44322</v>
      </c>
      <c r="CP498">
        <f t="shared" si="1783"/>
        <v>13</v>
      </c>
      <c r="CQ498">
        <f t="shared" si="1784"/>
        <v>0</v>
      </c>
      <c r="CR498">
        <f t="shared" si="1785"/>
        <v>1</v>
      </c>
    </row>
    <row r="499" spans="1:96" ht="18" customHeight="1" x14ac:dyDescent="0.55000000000000004">
      <c r="A499" s="179">
        <v>44323</v>
      </c>
      <c r="B499" s="240">
        <v>7</v>
      </c>
      <c r="C499" s="154">
        <f t="shared" ref="C499" si="2132">+B499+C498</f>
        <v>5748</v>
      </c>
      <c r="D499" s="154">
        <f t="shared" ref="D499" si="2133">+C499-F499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1360"/>
        <v>311</v>
      </c>
      <c r="Z499" s="75">
        <f t="shared" ref="Z499" si="2134">+A499</f>
        <v>44323</v>
      </c>
      <c r="AA499" s="230">
        <f t="shared" ref="AA499" si="2135">+AF499+AL499+AR499</f>
        <v>13028</v>
      </c>
      <c r="AB499" s="230">
        <f t="shared" ref="AB499" si="2136">+AH499+AN499+AT499</f>
        <v>12599</v>
      </c>
      <c r="AC499" s="231">
        <f t="shared" ref="AC499" si="2137">+AJ499+AP499+AV499</f>
        <v>222</v>
      </c>
      <c r="AD499" s="183">
        <f t="shared" ref="AD499" si="2138">+AF499-AF498</f>
        <v>3</v>
      </c>
      <c r="AE499" s="243">
        <f t="shared" ref="AE499" si="2139">+AE498+AD499</f>
        <v>10596</v>
      </c>
      <c r="AF499" s="155">
        <v>11801</v>
      </c>
      <c r="AG499" s="184">
        <f t="shared" si="2088"/>
        <v>5</v>
      </c>
      <c r="AH499" s="155">
        <v>11473</v>
      </c>
      <c r="AI499" s="184">
        <f t="shared" ref="AI499" si="2140">+AJ499-AJ498</f>
        <v>0</v>
      </c>
      <c r="AJ499" s="185">
        <v>210</v>
      </c>
      <c r="AK499" s="186">
        <f t="shared" ref="AK499" si="2141">+AL499-AL498</f>
        <v>0</v>
      </c>
      <c r="AL499" s="155">
        <v>49</v>
      </c>
      <c r="AM499" s="184">
        <f t="shared" ref="AM499" si="2142">+AN499-AN498</f>
        <v>0</v>
      </c>
      <c r="AN499" s="155">
        <v>49</v>
      </c>
      <c r="AO499" s="184">
        <f t="shared" ref="AO499" si="2143">+AP499-AP498</f>
        <v>0</v>
      </c>
      <c r="AP499" s="187">
        <v>0</v>
      </c>
      <c r="AQ499" s="186">
        <f t="shared" ref="AQ499" si="2144">+AR499-AR498</f>
        <v>5</v>
      </c>
      <c r="AR499" s="155">
        <v>1178</v>
      </c>
      <c r="AS499" s="184">
        <f t="shared" ref="AS499" si="2145">+AT499-AT498</f>
        <v>2</v>
      </c>
      <c r="AT499" s="155">
        <v>1077</v>
      </c>
      <c r="AU499" s="184">
        <f t="shared" ref="AU499" si="2146">+AV499-AV498</f>
        <v>0</v>
      </c>
      <c r="AV499" s="188">
        <v>12</v>
      </c>
      <c r="AW499" s="238">
        <f t="shared" si="1240"/>
        <v>338</v>
      </c>
      <c r="AX499" s="237">
        <f t="shared" ref="AX499" si="2147">+A499</f>
        <v>44323</v>
      </c>
      <c r="AY499" s="6">
        <v>0</v>
      </c>
      <c r="AZ499" s="238">
        <f t="shared" ref="AZ499" si="2148">+AZ498+AY499</f>
        <v>410</v>
      </c>
      <c r="BA499" s="238">
        <f t="shared" si="1465"/>
        <v>282</v>
      </c>
      <c r="BB499" s="130">
        <v>0</v>
      </c>
      <c r="BC499" s="27">
        <f t="shared" ref="BC499" si="2149">+BC498+BB499</f>
        <v>964</v>
      </c>
      <c r="BD499" s="238">
        <f t="shared" si="1466"/>
        <v>317</v>
      </c>
      <c r="BE499" s="229">
        <f t="shared" ref="BE499" si="2150">+Z499</f>
        <v>44323</v>
      </c>
      <c r="BF499" s="132">
        <f t="shared" ref="BF499" si="2151">+B499</f>
        <v>7</v>
      </c>
      <c r="BG499" s="132">
        <f t="shared" ref="BG499" si="2152">+BI499</f>
        <v>5748</v>
      </c>
      <c r="BH499" s="229">
        <f t="shared" ref="BH499" si="2153">+A499</f>
        <v>44323</v>
      </c>
      <c r="BI499" s="132">
        <f t="shared" ref="BI499" si="2154">+C499</f>
        <v>5748</v>
      </c>
      <c r="BJ499" s="1">
        <f t="shared" ref="BJ499" si="2155">+BE499</f>
        <v>44323</v>
      </c>
      <c r="BK499">
        <f t="shared" si="1724"/>
        <v>0</v>
      </c>
      <c r="BL499">
        <f t="shared" ref="BL499" si="2156">+M499</f>
        <v>8</v>
      </c>
      <c r="BM499">
        <f t="shared" si="1668"/>
        <v>8</v>
      </c>
      <c r="BN499" s="1">
        <f t="shared" si="1669"/>
        <v>44323</v>
      </c>
      <c r="BO499">
        <f t="shared" si="1697"/>
        <v>9191</v>
      </c>
      <c r="BP499">
        <f t="shared" si="1726"/>
        <v>4726</v>
      </c>
      <c r="BQ499" s="179">
        <f t="shared" si="1546"/>
        <v>44323</v>
      </c>
      <c r="BR499">
        <f t="shared" si="1547"/>
        <v>11801</v>
      </c>
      <c r="BS499">
        <f t="shared" si="1548"/>
        <v>11473</v>
      </c>
      <c r="BT499">
        <f t="shared" si="1549"/>
        <v>210</v>
      </c>
      <c r="BU499">
        <v>15</v>
      </c>
      <c r="BV499">
        <f t="shared" si="767"/>
        <v>3</v>
      </c>
      <c r="BW499">
        <f t="shared" ref="BW499" si="2157">+BW498+BV499</f>
        <v>651</v>
      </c>
      <c r="BX499" s="179">
        <f t="shared" si="1551"/>
        <v>44323</v>
      </c>
      <c r="BY499">
        <f t="shared" si="1552"/>
        <v>49</v>
      </c>
      <c r="BZ499">
        <f t="shared" si="1553"/>
        <v>49</v>
      </c>
      <c r="CA499">
        <f t="shared" si="1554"/>
        <v>0</v>
      </c>
      <c r="CB499" s="179">
        <f t="shared" si="1555"/>
        <v>44323</v>
      </c>
      <c r="CC499">
        <f t="shared" si="1556"/>
        <v>1178</v>
      </c>
      <c r="CD499">
        <f t="shared" si="1557"/>
        <v>1077</v>
      </c>
      <c r="CE499">
        <f t="shared" si="1558"/>
        <v>12</v>
      </c>
      <c r="CF499" s="179">
        <f t="shared" si="1559"/>
        <v>44323</v>
      </c>
      <c r="CG499">
        <f t="shared" si="1560"/>
        <v>3</v>
      </c>
      <c r="CH499">
        <f t="shared" si="1561"/>
        <v>5</v>
      </c>
      <c r="CI499" s="179">
        <f t="shared" si="1562"/>
        <v>44323</v>
      </c>
      <c r="CJ499">
        <f t="shared" si="1563"/>
        <v>0</v>
      </c>
      <c r="CK499" s="1">
        <f t="shared" si="795"/>
        <v>44323</v>
      </c>
      <c r="CL499" s="282">
        <f t="shared" si="796"/>
        <v>3</v>
      </c>
      <c r="CM499" s="1">
        <f t="shared" si="797"/>
        <v>44323</v>
      </c>
      <c r="CN499" s="283">
        <f t="shared" si="798"/>
        <v>0</v>
      </c>
      <c r="CO499" s="179">
        <f t="shared" si="1782"/>
        <v>44323</v>
      </c>
      <c r="CP499">
        <f t="shared" si="1783"/>
        <v>5</v>
      </c>
      <c r="CQ499">
        <f t="shared" si="1784"/>
        <v>0</v>
      </c>
      <c r="CR499">
        <f t="shared" si="1785"/>
        <v>2</v>
      </c>
    </row>
    <row r="500" spans="1:96" ht="18" customHeight="1" x14ac:dyDescent="0.55000000000000004">
      <c r="A500" s="179">
        <v>44324</v>
      </c>
      <c r="B500" s="240">
        <v>12</v>
      </c>
      <c r="C500" s="154">
        <f t="shared" ref="C500" si="2158">+B500+C499</f>
        <v>5760</v>
      </c>
      <c r="D500" s="154">
        <f t="shared" ref="D500" si="2159">+C500-F500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1360"/>
        <v>312</v>
      </c>
      <c r="Z500" s="75">
        <f t="shared" ref="Z500" si="2160">+A500</f>
        <v>44324</v>
      </c>
      <c r="AA500" s="230">
        <f t="shared" ref="AA500" si="2161">+AF500+AL500+AR500</f>
        <v>13038</v>
      </c>
      <c r="AB500" s="230">
        <f t="shared" ref="AB500" si="2162">+AH500+AN500+AT500</f>
        <v>12617</v>
      </c>
      <c r="AC500" s="231">
        <f t="shared" ref="AC500" si="2163">+AJ500+AP500+AV500</f>
        <v>222</v>
      </c>
      <c r="AD500" s="183">
        <f t="shared" ref="AD500" si="2164">+AF500-AF499</f>
        <v>5</v>
      </c>
      <c r="AE500" s="243">
        <f t="shared" ref="AE500" si="2165">+AE499+AD500</f>
        <v>10601</v>
      </c>
      <c r="AF500" s="155">
        <v>11806</v>
      </c>
      <c r="AG500" s="184">
        <f t="shared" si="2088"/>
        <v>13</v>
      </c>
      <c r="AH500" s="155">
        <v>11486</v>
      </c>
      <c r="AI500" s="184">
        <f t="shared" ref="AI500" si="2166">+AJ500-AJ499</f>
        <v>0</v>
      </c>
      <c r="AJ500" s="185">
        <v>210</v>
      </c>
      <c r="AK500" s="186">
        <f t="shared" ref="AK500" si="2167">+AL500-AL499</f>
        <v>0</v>
      </c>
      <c r="AL500" s="155">
        <v>49</v>
      </c>
      <c r="AM500" s="184">
        <f t="shared" ref="AM500" si="2168">+AN500-AN499</f>
        <v>0</v>
      </c>
      <c r="AN500" s="155">
        <v>49</v>
      </c>
      <c r="AO500" s="184">
        <f t="shared" ref="AO500" si="2169">+AP500-AP499</f>
        <v>0</v>
      </c>
      <c r="AP500" s="187">
        <v>0</v>
      </c>
      <c r="AQ500" s="186">
        <f t="shared" ref="AQ500" si="2170">+AR500-AR499</f>
        <v>5</v>
      </c>
      <c r="AR500" s="155">
        <v>1183</v>
      </c>
      <c r="AS500" s="184">
        <f t="shared" ref="AS500" si="2171">+AT500-AT499</f>
        <v>5</v>
      </c>
      <c r="AT500" s="155">
        <v>1082</v>
      </c>
      <c r="AU500" s="184">
        <f t="shared" ref="AU500" si="2172">+AV500-AV499</f>
        <v>0</v>
      </c>
      <c r="AV500" s="188">
        <v>12</v>
      </c>
      <c r="AW500" s="238">
        <f t="shared" si="1240"/>
        <v>339</v>
      </c>
      <c r="AX500" s="237">
        <f t="shared" ref="AX500" si="2173">+A500</f>
        <v>44324</v>
      </c>
      <c r="AY500" s="6">
        <v>0</v>
      </c>
      <c r="AZ500" s="238">
        <f t="shared" ref="AZ500" si="2174">+AZ499+AY500</f>
        <v>410</v>
      </c>
      <c r="BA500" s="238">
        <f t="shared" si="1465"/>
        <v>283</v>
      </c>
      <c r="BB500" s="130">
        <v>0</v>
      </c>
      <c r="BC500" s="27">
        <f t="shared" ref="BC500" si="2175">+BC499+BB500</f>
        <v>964</v>
      </c>
      <c r="BD500" s="238">
        <f t="shared" si="1466"/>
        <v>318</v>
      </c>
      <c r="BE500" s="229">
        <f t="shared" ref="BE500" si="2176">+Z500</f>
        <v>44324</v>
      </c>
      <c r="BF500" s="132">
        <f t="shared" ref="BF500" si="2177">+B500</f>
        <v>12</v>
      </c>
      <c r="BG500" s="132">
        <f t="shared" ref="BG500" si="2178">+BI500</f>
        <v>5760</v>
      </c>
      <c r="BH500" s="229">
        <f t="shared" ref="BH500" si="2179">+A500</f>
        <v>44324</v>
      </c>
      <c r="BI500" s="132">
        <f t="shared" ref="BI500" si="2180">+C500</f>
        <v>5760</v>
      </c>
      <c r="BJ500" s="1">
        <f t="shared" ref="BJ500" si="2181">+BE500</f>
        <v>44324</v>
      </c>
      <c r="BK500">
        <f t="shared" si="1724"/>
        <v>0</v>
      </c>
      <c r="BL500">
        <f t="shared" ref="BL500" si="2182">+M500</f>
        <v>10</v>
      </c>
      <c r="BM500">
        <f t="shared" si="1668"/>
        <v>10</v>
      </c>
      <c r="BN500" s="1">
        <f t="shared" si="1669"/>
        <v>44324</v>
      </c>
      <c r="BO500">
        <f t="shared" si="1697"/>
        <v>9201</v>
      </c>
      <c r="BP500">
        <f t="shared" si="1726"/>
        <v>4736</v>
      </c>
      <c r="BQ500" s="179">
        <f t="shared" si="1546"/>
        <v>44324</v>
      </c>
      <c r="BR500">
        <f t="shared" si="1547"/>
        <v>11806</v>
      </c>
      <c r="BS500">
        <f t="shared" si="1548"/>
        <v>11486</v>
      </c>
      <c r="BT500">
        <f t="shared" si="1549"/>
        <v>210</v>
      </c>
      <c r="BU500">
        <v>15</v>
      </c>
      <c r="BV500">
        <f t="shared" si="767"/>
        <v>5</v>
      </c>
      <c r="BW500">
        <f t="shared" ref="BW500" si="2183">+BW499+BV500</f>
        <v>656</v>
      </c>
      <c r="BX500" s="179">
        <f t="shared" si="1551"/>
        <v>44324</v>
      </c>
      <c r="BY500">
        <f t="shared" si="1552"/>
        <v>49</v>
      </c>
      <c r="BZ500">
        <f t="shared" si="1553"/>
        <v>49</v>
      </c>
      <c r="CA500">
        <f t="shared" si="1554"/>
        <v>0</v>
      </c>
      <c r="CB500" s="179">
        <f t="shared" si="1555"/>
        <v>44324</v>
      </c>
      <c r="CC500">
        <f t="shared" si="1556"/>
        <v>1183</v>
      </c>
      <c r="CD500">
        <f t="shared" si="1557"/>
        <v>1082</v>
      </c>
      <c r="CE500">
        <f t="shared" si="1558"/>
        <v>12</v>
      </c>
      <c r="CF500" s="179">
        <f t="shared" si="1559"/>
        <v>44324</v>
      </c>
      <c r="CG500">
        <f t="shared" si="1560"/>
        <v>5</v>
      </c>
      <c r="CH500">
        <f t="shared" si="1561"/>
        <v>13</v>
      </c>
      <c r="CI500" s="179">
        <f t="shared" si="1562"/>
        <v>44324</v>
      </c>
      <c r="CJ500">
        <f t="shared" si="1563"/>
        <v>0</v>
      </c>
      <c r="CK500" s="1">
        <f t="shared" si="795"/>
        <v>44324</v>
      </c>
      <c r="CL500" s="282">
        <f t="shared" si="796"/>
        <v>5</v>
      </c>
      <c r="CM500" s="1">
        <f t="shared" si="797"/>
        <v>44324</v>
      </c>
      <c r="CN500" s="283">
        <f t="shared" si="798"/>
        <v>0</v>
      </c>
      <c r="CO500" s="179">
        <f t="shared" si="1782"/>
        <v>44324</v>
      </c>
      <c r="CP500">
        <f t="shared" si="1783"/>
        <v>5</v>
      </c>
      <c r="CQ500">
        <f t="shared" si="1784"/>
        <v>0</v>
      </c>
      <c r="CR500">
        <f t="shared" si="1785"/>
        <v>5</v>
      </c>
    </row>
    <row r="501" spans="1:96" ht="18" customHeight="1" x14ac:dyDescent="0.55000000000000004">
      <c r="A501" s="179">
        <v>44325</v>
      </c>
      <c r="B501" s="240">
        <v>11</v>
      </c>
      <c r="C501" s="154">
        <f t="shared" ref="C501" si="2184">+B501+C500</f>
        <v>5771</v>
      </c>
      <c r="D501" s="154">
        <f t="shared" ref="D501" si="2185">+C501-F501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1360"/>
        <v>313</v>
      </c>
      <c r="Z501" s="75">
        <f t="shared" ref="Z501" si="2186">+A501</f>
        <v>44325</v>
      </c>
      <c r="AA501" s="230">
        <f t="shared" ref="AA501" si="2187">+AF501+AL501+AR501</f>
        <v>13040</v>
      </c>
      <c r="AB501" s="230">
        <f t="shared" ref="AB501" si="2188">+AH501+AN501+AT501</f>
        <v>12631</v>
      </c>
      <c r="AC501" s="231">
        <f t="shared" ref="AC501" si="2189">+AJ501+AP501+AV501</f>
        <v>222</v>
      </c>
      <c r="AD501" s="183">
        <f t="shared" ref="AD501" si="2190">+AF501-AF500</f>
        <v>1</v>
      </c>
      <c r="AE501" s="243">
        <f t="shared" ref="AE501" si="2191">+AE500+AD501</f>
        <v>10602</v>
      </c>
      <c r="AF501" s="155">
        <v>11807</v>
      </c>
      <c r="AG501" s="184">
        <f t="shared" ref="AG501" si="2192">+AH501-AH500</f>
        <v>7</v>
      </c>
      <c r="AH501" s="155">
        <v>11493</v>
      </c>
      <c r="AI501" s="184">
        <f t="shared" ref="AI501" si="2193">+AJ501-AJ500</f>
        <v>0</v>
      </c>
      <c r="AJ501" s="185">
        <v>210</v>
      </c>
      <c r="AK501" s="186">
        <f t="shared" ref="AK501" si="2194">+AL501-AL500</f>
        <v>0</v>
      </c>
      <c r="AL501" s="155">
        <v>49</v>
      </c>
      <c r="AM501" s="184">
        <f t="shared" ref="AM501" si="2195">+AN501-AN500</f>
        <v>0</v>
      </c>
      <c r="AN501" s="155">
        <v>49</v>
      </c>
      <c r="AO501" s="184">
        <f t="shared" ref="AO501" si="2196">+AP501-AP500</f>
        <v>0</v>
      </c>
      <c r="AP501" s="187">
        <v>0</v>
      </c>
      <c r="AQ501" s="186">
        <f t="shared" ref="AQ501" si="2197">+AR501-AR500</f>
        <v>1</v>
      </c>
      <c r="AR501" s="155">
        <v>1184</v>
      </c>
      <c r="AS501" s="184">
        <f t="shared" ref="AS501" si="2198">+AT501-AT500</f>
        <v>7</v>
      </c>
      <c r="AT501" s="155">
        <v>1089</v>
      </c>
      <c r="AU501" s="184">
        <f t="shared" ref="AU501" si="2199">+AV501-AV500</f>
        <v>0</v>
      </c>
      <c r="AV501" s="188">
        <v>12</v>
      </c>
      <c r="AW501" s="238">
        <f t="shared" si="1240"/>
        <v>340</v>
      </c>
      <c r="AX501" s="237">
        <f t="shared" ref="AX501" si="2200">+A501</f>
        <v>44325</v>
      </c>
      <c r="AY501" s="6">
        <v>0</v>
      </c>
      <c r="AZ501" s="238">
        <f t="shared" ref="AZ501" si="2201">+AZ500+AY501</f>
        <v>410</v>
      </c>
      <c r="BA501" s="238">
        <f t="shared" si="1465"/>
        <v>284</v>
      </c>
      <c r="BB501" s="130">
        <v>0</v>
      </c>
      <c r="BC501" s="27">
        <f t="shared" ref="BC501" si="2202">+BC500+BB501</f>
        <v>964</v>
      </c>
      <c r="BD501" s="238">
        <f t="shared" si="1466"/>
        <v>319</v>
      </c>
      <c r="BE501" s="229">
        <f t="shared" ref="BE501" si="2203">+Z501</f>
        <v>44325</v>
      </c>
      <c r="BF501" s="132">
        <f t="shared" ref="BF501" si="2204">+B501</f>
        <v>11</v>
      </c>
      <c r="BG501" s="132">
        <f t="shared" ref="BG501" si="2205">+BI501</f>
        <v>5771</v>
      </c>
      <c r="BH501" s="229">
        <f t="shared" ref="BH501" si="2206">+A501</f>
        <v>44325</v>
      </c>
      <c r="BI501" s="132">
        <f t="shared" ref="BI501" si="2207">+C501</f>
        <v>5771</v>
      </c>
      <c r="BJ501" s="1">
        <f t="shared" ref="BJ501" si="2208">+BE501</f>
        <v>44325</v>
      </c>
      <c r="BK501">
        <f t="shared" si="1724"/>
        <v>0</v>
      </c>
      <c r="BL501">
        <f t="shared" ref="BL501" si="2209">+M501</f>
        <v>18</v>
      </c>
      <c r="BM501">
        <f t="shared" si="1668"/>
        <v>18</v>
      </c>
      <c r="BN501" s="1">
        <f t="shared" si="1669"/>
        <v>44325</v>
      </c>
      <c r="BO501">
        <f t="shared" si="1697"/>
        <v>9219</v>
      </c>
      <c r="BP501">
        <f t="shared" si="1726"/>
        <v>4754</v>
      </c>
      <c r="BQ501" s="179">
        <f t="shared" si="1546"/>
        <v>44325</v>
      </c>
      <c r="BR501">
        <f t="shared" si="1547"/>
        <v>11807</v>
      </c>
      <c r="BS501">
        <f t="shared" si="1548"/>
        <v>11493</v>
      </c>
      <c r="BT501">
        <f t="shared" si="1549"/>
        <v>210</v>
      </c>
      <c r="BU501">
        <v>15</v>
      </c>
      <c r="BV501">
        <f t="shared" si="767"/>
        <v>1</v>
      </c>
      <c r="BW501">
        <f t="shared" ref="BW501" si="2210">+BW500+BV501</f>
        <v>657</v>
      </c>
      <c r="BX501" s="179">
        <f t="shared" si="1551"/>
        <v>44325</v>
      </c>
      <c r="BY501">
        <f t="shared" si="1552"/>
        <v>49</v>
      </c>
      <c r="BZ501">
        <f t="shared" si="1553"/>
        <v>49</v>
      </c>
      <c r="CA501">
        <f t="shared" si="1554"/>
        <v>0</v>
      </c>
      <c r="CB501" s="179">
        <f t="shared" si="1555"/>
        <v>44325</v>
      </c>
      <c r="CC501">
        <f t="shared" si="1556"/>
        <v>1184</v>
      </c>
      <c r="CD501">
        <f t="shared" si="1557"/>
        <v>1089</v>
      </c>
      <c r="CE501">
        <f t="shared" si="1558"/>
        <v>12</v>
      </c>
      <c r="CF501" s="179">
        <f t="shared" si="1559"/>
        <v>44325</v>
      </c>
      <c r="CG501">
        <f t="shared" si="1560"/>
        <v>1</v>
      </c>
      <c r="CH501">
        <f t="shared" si="1561"/>
        <v>7</v>
      </c>
      <c r="CI501" s="179">
        <f t="shared" si="1562"/>
        <v>44325</v>
      </c>
      <c r="CJ501">
        <f t="shared" si="1563"/>
        <v>0</v>
      </c>
      <c r="CK501" s="1">
        <f t="shared" si="795"/>
        <v>44325</v>
      </c>
      <c r="CL501" s="282">
        <f t="shared" si="796"/>
        <v>1</v>
      </c>
      <c r="CM501" s="1">
        <f t="shared" si="797"/>
        <v>44325</v>
      </c>
      <c r="CN501" s="283">
        <f t="shared" si="798"/>
        <v>0</v>
      </c>
      <c r="CO501" s="179">
        <f t="shared" si="1782"/>
        <v>44325</v>
      </c>
      <c r="CP501">
        <f t="shared" si="1783"/>
        <v>1</v>
      </c>
      <c r="CQ501">
        <f t="shared" si="1784"/>
        <v>0</v>
      </c>
      <c r="CR501">
        <f t="shared" si="1785"/>
        <v>7</v>
      </c>
    </row>
    <row r="502" spans="1:96" ht="18" customHeight="1" x14ac:dyDescent="0.55000000000000004">
      <c r="A502" s="179">
        <v>44326</v>
      </c>
      <c r="B502" s="240">
        <v>14</v>
      </c>
      <c r="C502" s="154">
        <f t="shared" ref="C502" si="2211">+B502+C501</f>
        <v>5785</v>
      </c>
      <c r="D502" s="154">
        <f t="shared" ref="D502" si="2212">+C502-F502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1360"/>
        <v>314</v>
      </c>
      <c r="Z502" s="75">
        <f t="shared" ref="Z502" si="2213">+A502</f>
        <v>44326</v>
      </c>
      <c r="AA502" s="230">
        <f t="shared" ref="AA502" si="2214">+AF502+AL502+AR502</f>
        <v>13059</v>
      </c>
      <c r="AB502" s="230">
        <f t="shared" ref="AB502" si="2215">+AH502+AN502+AT502</f>
        <v>12634</v>
      </c>
      <c r="AC502" s="231">
        <f t="shared" ref="AC502" si="2216">+AJ502+AP502+AV502</f>
        <v>222</v>
      </c>
      <c r="AD502" s="183">
        <f t="shared" ref="AD502" si="2217">+AF502-AF501</f>
        <v>4</v>
      </c>
      <c r="AE502" s="243">
        <f t="shared" ref="AE502" si="2218">+AE501+AD502</f>
        <v>10606</v>
      </c>
      <c r="AF502" s="155">
        <v>11811</v>
      </c>
      <c r="AG502" s="184">
        <f t="shared" ref="AG502" si="2219">+AH502-AH501</f>
        <v>3</v>
      </c>
      <c r="AH502" s="155">
        <v>11496</v>
      </c>
      <c r="AI502" s="184">
        <f t="shared" ref="AI502" si="2220">+AJ502-AJ501</f>
        <v>0</v>
      </c>
      <c r="AJ502" s="185">
        <v>210</v>
      </c>
      <c r="AK502" s="186">
        <f t="shared" ref="AK502" si="2221">+AL502-AL501</f>
        <v>0</v>
      </c>
      <c r="AL502" s="155">
        <v>49</v>
      </c>
      <c r="AM502" s="184">
        <f t="shared" ref="AM502" si="2222">+AN502-AN501</f>
        <v>0</v>
      </c>
      <c r="AN502" s="155">
        <v>49</v>
      </c>
      <c r="AO502" s="184">
        <f t="shared" ref="AO502" si="2223">+AP502-AP501</f>
        <v>0</v>
      </c>
      <c r="AP502" s="187">
        <v>0</v>
      </c>
      <c r="AQ502" s="186">
        <f t="shared" ref="AQ502" si="2224">+AR502-AR501</f>
        <v>15</v>
      </c>
      <c r="AR502" s="155">
        <v>1199</v>
      </c>
      <c r="AS502" s="184">
        <f t="shared" ref="AS502" si="2225">+AT502-AT501</f>
        <v>0</v>
      </c>
      <c r="AT502" s="155">
        <v>1089</v>
      </c>
      <c r="AU502" s="184">
        <f t="shared" ref="AU502" si="2226">+AV502-AV501</f>
        <v>0</v>
      </c>
      <c r="AV502" s="188">
        <v>12</v>
      </c>
      <c r="AW502" s="238">
        <f t="shared" si="1240"/>
        <v>341</v>
      </c>
      <c r="AX502" s="237">
        <f t="shared" ref="AX502" si="2227">+A502</f>
        <v>44326</v>
      </c>
      <c r="AY502" s="6">
        <v>0</v>
      </c>
      <c r="AZ502" s="238">
        <f t="shared" ref="AZ502" si="2228">+AZ501+AY502</f>
        <v>410</v>
      </c>
      <c r="BA502" s="238">
        <f t="shared" si="1465"/>
        <v>285</v>
      </c>
      <c r="BB502" s="130">
        <v>0</v>
      </c>
      <c r="BC502" s="27">
        <f t="shared" ref="BC502" si="2229">+BC501+BB502</f>
        <v>964</v>
      </c>
      <c r="BD502" s="238">
        <f t="shared" si="1466"/>
        <v>320</v>
      </c>
      <c r="BE502" s="229">
        <f t="shared" ref="BE502" si="2230">+Z502</f>
        <v>44326</v>
      </c>
      <c r="BF502" s="132">
        <f t="shared" ref="BF502" si="2231">+B502</f>
        <v>14</v>
      </c>
      <c r="BG502" s="132">
        <f t="shared" ref="BG502" si="2232">+BI502</f>
        <v>5785</v>
      </c>
      <c r="BH502" s="229">
        <f t="shared" ref="BH502" si="2233">+A502</f>
        <v>44326</v>
      </c>
      <c r="BI502" s="132">
        <f t="shared" ref="BI502" si="2234">+C502</f>
        <v>5785</v>
      </c>
      <c r="BJ502" s="1">
        <f t="shared" ref="BJ502" si="2235">+BE502</f>
        <v>44326</v>
      </c>
      <c r="BK502">
        <f t="shared" si="1724"/>
        <v>0</v>
      </c>
      <c r="BL502">
        <f t="shared" ref="BL502" si="2236">+M502</f>
        <v>25</v>
      </c>
      <c r="BM502">
        <f t="shared" si="1668"/>
        <v>25</v>
      </c>
      <c r="BN502" s="1">
        <f t="shared" si="1669"/>
        <v>44326</v>
      </c>
      <c r="BO502">
        <f t="shared" si="1697"/>
        <v>9244</v>
      </c>
      <c r="BP502">
        <f t="shared" si="1726"/>
        <v>4779</v>
      </c>
      <c r="BQ502" s="179">
        <f t="shared" si="1546"/>
        <v>44326</v>
      </c>
      <c r="BR502">
        <f t="shared" si="1547"/>
        <v>11811</v>
      </c>
      <c r="BS502">
        <f t="shared" si="1548"/>
        <v>11496</v>
      </c>
      <c r="BT502">
        <f t="shared" si="1549"/>
        <v>210</v>
      </c>
      <c r="BU502">
        <v>15</v>
      </c>
      <c r="BV502">
        <f t="shared" si="767"/>
        <v>4</v>
      </c>
      <c r="BW502">
        <f t="shared" ref="BW502" si="2237">+BW501+BV502</f>
        <v>661</v>
      </c>
      <c r="BX502" s="179">
        <f t="shared" si="1551"/>
        <v>44326</v>
      </c>
      <c r="BY502">
        <f t="shared" si="1552"/>
        <v>49</v>
      </c>
      <c r="BZ502">
        <f t="shared" si="1553"/>
        <v>49</v>
      </c>
      <c r="CA502">
        <f t="shared" si="1554"/>
        <v>0</v>
      </c>
      <c r="CB502" s="179">
        <f t="shared" si="1555"/>
        <v>44326</v>
      </c>
      <c r="CC502">
        <f t="shared" si="1556"/>
        <v>1199</v>
      </c>
      <c r="CD502">
        <f t="shared" si="1557"/>
        <v>1089</v>
      </c>
      <c r="CE502">
        <f t="shared" si="1558"/>
        <v>12</v>
      </c>
      <c r="CF502" s="179">
        <f t="shared" si="1559"/>
        <v>44326</v>
      </c>
      <c r="CG502">
        <f t="shared" si="1560"/>
        <v>4</v>
      </c>
      <c r="CH502">
        <f t="shared" si="1561"/>
        <v>3</v>
      </c>
      <c r="CI502" s="179">
        <f t="shared" si="1562"/>
        <v>44326</v>
      </c>
      <c r="CJ502">
        <f t="shared" si="1563"/>
        <v>0</v>
      </c>
      <c r="CK502" s="1">
        <f t="shared" si="795"/>
        <v>44326</v>
      </c>
      <c r="CL502" s="282">
        <f t="shared" si="796"/>
        <v>4</v>
      </c>
      <c r="CM502" s="1">
        <f t="shared" si="797"/>
        <v>44326</v>
      </c>
      <c r="CN502" s="283">
        <f t="shared" si="798"/>
        <v>0</v>
      </c>
      <c r="CO502" s="179">
        <f t="shared" si="1782"/>
        <v>44326</v>
      </c>
      <c r="CP502">
        <f t="shared" si="1783"/>
        <v>15</v>
      </c>
      <c r="CQ502">
        <f t="shared" si="1784"/>
        <v>0</v>
      </c>
      <c r="CR502">
        <f t="shared" si="1785"/>
        <v>0</v>
      </c>
    </row>
    <row r="503" spans="1:96" ht="18" customHeight="1" x14ac:dyDescent="0.55000000000000004">
      <c r="A503" s="179">
        <v>44327</v>
      </c>
      <c r="B503" s="240">
        <v>16</v>
      </c>
      <c r="C503" s="154">
        <f t="shared" ref="C503" si="2238">+B503+C502</f>
        <v>5801</v>
      </c>
      <c r="D503" s="154">
        <f t="shared" ref="D503" si="223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1360"/>
        <v>315</v>
      </c>
      <c r="Z503" s="75">
        <f t="shared" ref="Z503" si="2240">+A503</f>
        <v>44327</v>
      </c>
      <c r="AA503" s="230">
        <f t="shared" ref="AA503" si="2241">+AF503+AL503+AR503</f>
        <v>13071</v>
      </c>
      <c r="AB503" s="230">
        <f t="shared" ref="AB503" si="2242">+AH503+AN503+AT503</f>
        <v>12645</v>
      </c>
      <c r="AC503" s="231">
        <f t="shared" ref="AC503" si="2243">+AJ503+AP503+AV503</f>
        <v>222</v>
      </c>
      <c r="AD503" s="183">
        <f t="shared" ref="AD503" si="2244">+AF503-AF502</f>
        <v>1</v>
      </c>
      <c r="AE503" s="243">
        <f t="shared" ref="AE503" si="2245">+AE502+AD503</f>
        <v>10607</v>
      </c>
      <c r="AF503" s="155">
        <v>11812</v>
      </c>
      <c r="AG503" s="184">
        <f t="shared" ref="AG503" si="2246">+AH503-AH502</f>
        <v>7</v>
      </c>
      <c r="AH503" s="155">
        <v>11503</v>
      </c>
      <c r="AI503" s="184">
        <f t="shared" ref="AI503" si="2247">+AJ503-AJ502</f>
        <v>0</v>
      </c>
      <c r="AJ503" s="185">
        <v>210</v>
      </c>
      <c r="AK503" s="186">
        <f t="shared" ref="AK503" si="2248">+AL503-AL502</f>
        <v>0</v>
      </c>
      <c r="AL503" s="155">
        <v>49</v>
      </c>
      <c r="AM503" s="184">
        <f t="shared" ref="AM503" si="2249">+AN503-AN502</f>
        <v>0</v>
      </c>
      <c r="AN503" s="155">
        <v>49</v>
      </c>
      <c r="AO503" s="184">
        <f t="shared" ref="AO503" si="2250">+AP503-AP502</f>
        <v>0</v>
      </c>
      <c r="AP503" s="187">
        <v>0</v>
      </c>
      <c r="AQ503" s="186">
        <f t="shared" ref="AQ503" si="2251">+AR503-AR502</f>
        <v>11</v>
      </c>
      <c r="AR503" s="155">
        <v>1210</v>
      </c>
      <c r="AS503" s="184">
        <f t="shared" ref="AS503" si="2252">+AT503-AT502</f>
        <v>4</v>
      </c>
      <c r="AT503" s="155">
        <v>1093</v>
      </c>
      <c r="AU503" s="184">
        <f t="shared" ref="AU503" si="2253">+AV503-AV502</f>
        <v>0</v>
      </c>
      <c r="AV503" s="188">
        <v>12</v>
      </c>
      <c r="AW503" s="238">
        <f t="shared" si="1240"/>
        <v>342</v>
      </c>
      <c r="AX503" s="237">
        <f t="shared" ref="AX503" si="2254">+A503</f>
        <v>44327</v>
      </c>
      <c r="AY503" s="6">
        <v>0</v>
      </c>
      <c r="AZ503" s="238">
        <f t="shared" ref="AZ503" si="2255">+AZ502+AY503</f>
        <v>410</v>
      </c>
      <c r="BA503" s="238">
        <f t="shared" si="1465"/>
        <v>286</v>
      </c>
      <c r="BB503" s="130">
        <v>0</v>
      </c>
      <c r="BC503" s="27">
        <f t="shared" ref="BC503" si="2256">+BC502+BB503</f>
        <v>964</v>
      </c>
      <c r="BD503" s="238">
        <f t="shared" si="1466"/>
        <v>321</v>
      </c>
      <c r="BE503" s="229">
        <f t="shared" ref="BE503" si="2257">+Z503</f>
        <v>44327</v>
      </c>
      <c r="BF503" s="132">
        <f t="shared" ref="BF503" si="2258">+B503</f>
        <v>16</v>
      </c>
      <c r="BG503" s="132">
        <f t="shared" ref="BG503" si="2259">+BI503</f>
        <v>5801</v>
      </c>
      <c r="BH503" s="229">
        <f t="shared" ref="BH503" si="2260">+A503</f>
        <v>44327</v>
      </c>
      <c r="BI503" s="132">
        <f t="shared" ref="BI503" si="2261">+C503</f>
        <v>5801</v>
      </c>
      <c r="BJ503" s="1">
        <f t="shared" ref="BJ503" si="2262">+BE503</f>
        <v>44327</v>
      </c>
      <c r="BK503">
        <f t="shared" si="1724"/>
        <v>0</v>
      </c>
      <c r="BL503">
        <f t="shared" ref="BL503" si="2263">+M503</f>
        <v>11</v>
      </c>
      <c r="BM503">
        <f t="shared" si="1668"/>
        <v>11</v>
      </c>
      <c r="BN503" s="1">
        <f t="shared" si="1669"/>
        <v>44327</v>
      </c>
      <c r="BO503">
        <f t="shared" si="1697"/>
        <v>9255</v>
      </c>
      <c r="BP503">
        <f t="shared" si="1726"/>
        <v>4790</v>
      </c>
      <c r="BQ503" s="179">
        <f t="shared" si="1546"/>
        <v>44327</v>
      </c>
      <c r="BR503">
        <f t="shared" si="1547"/>
        <v>11812</v>
      </c>
      <c r="BS503">
        <f t="shared" si="1548"/>
        <v>11503</v>
      </c>
      <c r="BT503">
        <f t="shared" si="1549"/>
        <v>210</v>
      </c>
      <c r="BU503">
        <v>15</v>
      </c>
      <c r="BV503">
        <f t="shared" si="767"/>
        <v>1</v>
      </c>
      <c r="BW503">
        <f t="shared" ref="BW503" si="2264">+BW502+BV503</f>
        <v>662</v>
      </c>
      <c r="BX503" s="179">
        <f t="shared" si="1551"/>
        <v>44327</v>
      </c>
      <c r="BY503">
        <f t="shared" si="1552"/>
        <v>49</v>
      </c>
      <c r="BZ503">
        <f t="shared" si="1553"/>
        <v>49</v>
      </c>
      <c r="CA503">
        <f t="shared" si="1554"/>
        <v>0</v>
      </c>
      <c r="CB503" s="179">
        <f t="shared" si="1555"/>
        <v>44327</v>
      </c>
      <c r="CC503">
        <f t="shared" si="1556"/>
        <v>1210</v>
      </c>
      <c r="CD503">
        <f t="shared" si="1557"/>
        <v>1093</v>
      </c>
      <c r="CE503">
        <f t="shared" si="1558"/>
        <v>12</v>
      </c>
      <c r="CF503" s="179">
        <f t="shared" si="1559"/>
        <v>44327</v>
      </c>
      <c r="CG503">
        <f t="shared" si="1560"/>
        <v>1</v>
      </c>
      <c r="CH503">
        <f t="shared" si="1561"/>
        <v>7</v>
      </c>
      <c r="CI503" s="179">
        <f t="shared" si="1562"/>
        <v>44327</v>
      </c>
      <c r="CJ503">
        <f t="shared" si="1563"/>
        <v>0</v>
      </c>
      <c r="CK503" s="1">
        <f t="shared" si="795"/>
        <v>44327</v>
      </c>
      <c r="CL503" s="282">
        <f t="shared" si="796"/>
        <v>1</v>
      </c>
      <c r="CM503" s="1">
        <f t="shared" si="797"/>
        <v>44327</v>
      </c>
      <c r="CN503" s="283">
        <f t="shared" si="798"/>
        <v>0</v>
      </c>
      <c r="CO503" s="179">
        <f t="shared" si="1782"/>
        <v>44327</v>
      </c>
      <c r="CP503">
        <f t="shared" si="1783"/>
        <v>11</v>
      </c>
      <c r="CQ503">
        <f t="shared" si="1784"/>
        <v>0</v>
      </c>
      <c r="CR503">
        <f t="shared" si="1785"/>
        <v>4</v>
      </c>
    </row>
    <row r="504" spans="1:96" ht="18" customHeight="1" x14ac:dyDescent="0.55000000000000004">
      <c r="A504" s="179">
        <v>44328</v>
      </c>
      <c r="B504" s="240">
        <v>9</v>
      </c>
      <c r="C504" s="154">
        <f t="shared" ref="C504" si="2265">+B504+C503</f>
        <v>5810</v>
      </c>
      <c r="D504" s="154">
        <f t="shared" ref="D504" si="2266">+C504-F504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1360"/>
        <v>316</v>
      </c>
      <c r="Z504" s="75">
        <f t="shared" ref="Z504" si="2267">+A504</f>
        <v>44328</v>
      </c>
      <c r="AA504" s="230">
        <f t="shared" ref="AA504" si="2268">+AF504+AL504+AR504</f>
        <v>13094</v>
      </c>
      <c r="AB504" s="230">
        <f t="shared" ref="AB504" si="2269">+AH504+AN504+AT504</f>
        <v>12651</v>
      </c>
      <c r="AC504" s="231">
        <f t="shared" ref="AC504" si="2270">+AJ504+AP504+AV504</f>
        <v>222</v>
      </c>
      <c r="AD504" s="183">
        <f t="shared" ref="AD504" si="2271">+AF504-AF503</f>
        <v>2</v>
      </c>
      <c r="AE504" s="243">
        <f t="shared" ref="AE504" si="2272">+AE503+AD504</f>
        <v>10609</v>
      </c>
      <c r="AF504" s="155">
        <v>11814</v>
      </c>
      <c r="AG504" s="184">
        <f t="shared" ref="AG504:AG505" si="2273">+AH504-AH503</f>
        <v>2</v>
      </c>
      <c r="AH504" s="155">
        <v>11505</v>
      </c>
      <c r="AI504" s="184">
        <f t="shared" ref="AI504" si="2274">+AJ504-AJ503</f>
        <v>0</v>
      </c>
      <c r="AJ504" s="185">
        <v>210</v>
      </c>
      <c r="AK504" s="186">
        <f t="shared" ref="AK504" si="2275">+AL504-AL503</f>
        <v>0</v>
      </c>
      <c r="AL504" s="155">
        <v>49</v>
      </c>
      <c r="AM504" s="184">
        <f t="shared" ref="AM504" si="2276">+AN504-AN503</f>
        <v>0</v>
      </c>
      <c r="AN504" s="155">
        <v>49</v>
      </c>
      <c r="AO504" s="184">
        <f t="shared" ref="AO504" si="2277">+AP504-AP503</f>
        <v>0</v>
      </c>
      <c r="AP504" s="187">
        <v>0</v>
      </c>
      <c r="AQ504" s="186">
        <f t="shared" ref="AQ504" si="2278">+AR504-AR503</f>
        <v>21</v>
      </c>
      <c r="AR504" s="155">
        <v>1231</v>
      </c>
      <c r="AS504" s="184">
        <f t="shared" ref="AS504:AS505" si="2279">+AT504-AT503</f>
        <v>4</v>
      </c>
      <c r="AT504" s="155">
        <v>1097</v>
      </c>
      <c r="AU504" s="184">
        <f t="shared" ref="AU504" si="2280">+AV504-AV503</f>
        <v>0</v>
      </c>
      <c r="AV504" s="188">
        <v>12</v>
      </c>
      <c r="AW504" s="238">
        <f t="shared" si="1240"/>
        <v>343</v>
      </c>
      <c r="AX504" s="237">
        <f t="shared" ref="AX504" si="2281">+A504</f>
        <v>44328</v>
      </c>
      <c r="AY504" s="6">
        <v>0</v>
      </c>
      <c r="AZ504" s="238">
        <f t="shared" ref="AZ504" si="2282">+AZ503+AY504</f>
        <v>410</v>
      </c>
      <c r="BA504" s="238">
        <f t="shared" si="1465"/>
        <v>287</v>
      </c>
      <c r="BB504" s="130">
        <v>0</v>
      </c>
      <c r="BC504" s="27">
        <f t="shared" ref="BC504" si="2283">+BC503+BB504</f>
        <v>964</v>
      </c>
      <c r="BD504" s="238">
        <f t="shared" si="1466"/>
        <v>322</v>
      </c>
      <c r="BE504" s="229">
        <f t="shared" ref="BE504" si="2284">+Z504</f>
        <v>44328</v>
      </c>
      <c r="BF504" s="132">
        <f t="shared" ref="BF504" si="2285">+B504</f>
        <v>9</v>
      </c>
      <c r="BG504" s="132">
        <f t="shared" ref="BG504" si="2286">+BI504</f>
        <v>5810</v>
      </c>
      <c r="BH504" s="229">
        <f t="shared" ref="BH504" si="2287">+A504</f>
        <v>44328</v>
      </c>
      <c r="BI504" s="132">
        <f t="shared" ref="BI504" si="2288">+C504</f>
        <v>5810</v>
      </c>
      <c r="BJ504" s="1">
        <f t="shared" ref="BJ504" si="2289">+BE504</f>
        <v>44328</v>
      </c>
      <c r="BK504">
        <f t="shared" si="1724"/>
        <v>0</v>
      </c>
      <c r="BL504">
        <f t="shared" ref="BL504" si="2290">+M504</f>
        <v>14</v>
      </c>
      <c r="BM504">
        <f t="shared" si="1668"/>
        <v>14</v>
      </c>
      <c r="BN504" s="1">
        <f t="shared" si="1669"/>
        <v>44328</v>
      </c>
      <c r="BO504">
        <f t="shared" si="1697"/>
        <v>9269</v>
      </c>
      <c r="BP504">
        <f t="shared" si="1726"/>
        <v>4804</v>
      </c>
      <c r="BQ504" s="179">
        <f t="shared" si="1546"/>
        <v>44328</v>
      </c>
      <c r="BR504">
        <f t="shared" si="1547"/>
        <v>11814</v>
      </c>
      <c r="BS504">
        <f t="shared" si="1548"/>
        <v>11505</v>
      </c>
      <c r="BT504">
        <f t="shared" si="1549"/>
        <v>210</v>
      </c>
      <c r="BU504">
        <v>15</v>
      </c>
      <c r="BV504">
        <f t="shared" si="767"/>
        <v>2</v>
      </c>
      <c r="BW504">
        <f t="shared" ref="BW504" si="2291">+BW503+BV504</f>
        <v>664</v>
      </c>
      <c r="BX504" s="179">
        <f t="shared" si="1551"/>
        <v>44328</v>
      </c>
      <c r="BY504">
        <f t="shared" si="1552"/>
        <v>49</v>
      </c>
      <c r="BZ504">
        <f t="shared" si="1553"/>
        <v>49</v>
      </c>
      <c r="CA504">
        <f t="shared" si="1554"/>
        <v>0</v>
      </c>
      <c r="CB504" s="179">
        <f t="shared" si="1555"/>
        <v>44328</v>
      </c>
      <c r="CC504">
        <f t="shared" si="1556"/>
        <v>1231</v>
      </c>
      <c r="CD504">
        <f t="shared" si="1557"/>
        <v>1097</v>
      </c>
      <c r="CE504">
        <f t="shared" si="1558"/>
        <v>12</v>
      </c>
      <c r="CF504" s="179">
        <f t="shared" si="1559"/>
        <v>44328</v>
      </c>
      <c r="CG504">
        <f t="shared" si="1560"/>
        <v>2</v>
      </c>
      <c r="CH504">
        <f t="shared" si="1561"/>
        <v>2</v>
      </c>
      <c r="CI504" s="179">
        <f t="shared" si="1562"/>
        <v>44328</v>
      </c>
      <c r="CJ504">
        <f t="shared" si="1563"/>
        <v>0</v>
      </c>
      <c r="CK504" s="1">
        <f t="shared" si="795"/>
        <v>44328</v>
      </c>
      <c r="CL504" s="282">
        <f t="shared" si="796"/>
        <v>2</v>
      </c>
      <c r="CM504" s="1">
        <f t="shared" si="797"/>
        <v>44328</v>
      </c>
      <c r="CN504" s="283">
        <f t="shared" si="798"/>
        <v>0</v>
      </c>
      <c r="CO504" s="179">
        <f t="shared" si="1782"/>
        <v>44328</v>
      </c>
      <c r="CP504">
        <f t="shared" si="1783"/>
        <v>21</v>
      </c>
      <c r="CQ504">
        <f t="shared" si="1784"/>
        <v>0</v>
      </c>
      <c r="CR504">
        <f t="shared" si="1785"/>
        <v>4</v>
      </c>
    </row>
    <row r="505" spans="1:96" ht="18" customHeight="1" x14ac:dyDescent="0.55000000000000004">
      <c r="A505" s="179">
        <v>44329</v>
      </c>
      <c r="B505" s="240">
        <v>5</v>
      </c>
      <c r="C505" s="154">
        <f t="shared" ref="C505" si="2292">+B505+C504</f>
        <v>5815</v>
      </c>
      <c r="D505" s="154">
        <f t="shared" ref="D505" si="2293">+C505-F505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1360"/>
        <v>317</v>
      </c>
      <c r="Z505" s="75">
        <f t="shared" ref="Z505" si="2294">+A505</f>
        <v>44329</v>
      </c>
      <c r="AA505" s="230">
        <f t="shared" ref="AA505" si="2295">+AF505+AL505+AR505</f>
        <v>13122</v>
      </c>
      <c r="AB505" s="230">
        <f t="shared" ref="AB505" si="2296">+AH505+AN505+AT505</f>
        <v>12662</v>
      </c>
      <c r="AC505" s="231">
        <f t="shared" ref="AC505" si="2297">+AJ505+AP505+AV505</f>
        <v>222</v>
      </c>
      <c r="AD505" s="183">
        <f t="shared" ref="AD505" si="2298">+AF505-AF504</f>
        <v>3</v>
      </c>
      <c r="AE505" s="243">
        <f t="shared" ref="AE505" si="2299">+AE504+AD505</f>
        <v>10612</v>
      </c>
      <c r="AF505" s="155">
        <v>11817</v>
      </c>
      <c r="AG505" s="184">
        <f t="shared" si="2273"/>
        <v>6</v>
      </c>
      <c r="AH505" s="155">
        <v>11511</v>
      </c>
      <c r="AI505" s="184">
        <f t="shared" ref="AI505" si="2300">+AJ505-AJ504</f>
        <v>0</v>
      </c>
      <c r="AJ505" s="185">
        <v>210</v>
      </c>
      <c r="AK505" s="186">
        <f t="shared" ref="AK505" si="2301">+AL505-AL504</f>
        <v>0</v>
      </c>
      <c r="AL505" s="155">
        <v>49</v>
      </c>
      <c r="AM505" s="184">
        <f t="shared" ref="AM505" si="2302">+AN505-AN504</f>
        <v>0</v>
      </c>
      <c r="AN505" s="155">
        <v>49</v>
      </c>
      <c r="AO505" s="184">
        <f t="shared" ref="AO505" si="2303">+AP505-AP504</f>
        <v>0</v>
      </c>
      <c r="AP505" s="187">
        <v>0</v>
      </c>
      <c r="AQ505" s="186">
        <f t="shared" ref="AQ505" si="2304">+AR505-AR504</f>
        <v>25</v>
      </c>
      <c r="AR505" s="155">
        <v>1256</v>
      </c>
      <c r="AS505" s="184">
        <f t="shared" si="2279"/>
        <v>5</v>
      </c>
      <c r="AT505" s="155">
        <v>1102</v>
      </c>
      <c r="AU505" s="184">
        <f t="shared" ref="AU505" si="2305">+AV505-AV504</f>
        <v>0</v>
      </c>
      <c r="AV505" s="188">
        <v>12</v>
      </c>
      <c r="AW505" s="238">
        <f t="shared" si="1240"/>
        <v>344</v>
      </c>
      <c r="AX505" s="237">
        <f t="shared" ref="AX505" si="2306">+A505</f>
        <v>44329</v>
      </c>
      <c r="AY505" s="6">
        <v>0</v>
      </c>
      <c r="AZ505" s="238">
        <f t="shared" ref="AZ505" si="2307">+AZ504+AY505</f>
        <v>410</v>
      </c>
      <c r="BA505" s="238">
        <f t="shared" si="1465"/>
        <v>288</v>
      </c>
      <c r="BB505" s="130">
        <v>0</v>
      </c>
      <c r="BC505" s="27">
        <f t="shared" ref="BC505" si="2308">+BC504+BB505</f>
        <v>964</v>
      </c>
      <c r="BD505" s="238">
        <f t="shared" si="1466"/>
        <v>323</v>
      </c>
      <c r="BE505" s="229">
        <f t="shared" ref="BE505" si="2309">+Z505</f>
        <v>44329</v>
      </c>
      <c r="BF505" s="132">
        <f t="shared" ref="BF505" si="2310">+B505</f>
        <v>5</v>
      </c>
      <c r="BG505" s="132">
        <f t="shared" ref="BG505" si="2311">+BI505</f>
        <v>5815</v>
      </c>
      <c r="BH505" s="229">
        <f t="shared" ref="BH505" si="2312">+A505</f>
        <v>44329</v>
      </c>
      <c r="BI505" s="132">
        <f t="shared" ref="BI505" si="2313">+C505</f>
        <v>5815</v>
      </c>
      <c r="BJ505" s="1">
        <f t="shared" ref="BJ505" si="2314">+BE505</f>
        <v>44329</v>
      </c>
      <c r="BK505">
        <f t="shared" si="1724"/>
        <v>0</v>
      </c>
      <c r="BL505">
        <f t="shared" ref="BL505" si="2315">+M505</f>
        <v>22</v>
      </c>
      <c r="BM505">
        <f t="shared" si="1668"/>
        <v>22</v>
      </c>
      <c r="BN505" s="1">
        <f t="shared" si="1669"/>
        <v>44329</v>
      </c>
      <c r="BO505">
        <f t="shared" si="1697"/>
        <v>9291</v>
      </c>
      <c r="BP505">
        <f t="shared" si="1726"/>
        <v>4826</v>
      </c>
      <c r="BQ505" s="179">
        <f t="shared" si="1546"/>
        <v>44329</v>
      </c>
      <c r="BR505">
        <f t="shared" si="1547"/>
        <v>11817</v>
      </c>
      <c r="BS505">
        <f t="shared" si="1548"/>
        <v>11511</v>
      </c>
      <c r="BT505">
        <f t="shared" si="1549"/>
        <v>210</v>
      </c>
      <c r="BU505">
        <v>15</v>
      </c>
      <c r="BV505">
        <f t="shared" si="767"/>
        <v>3</v>
      </c>
      <c r="BW505">
        <f t="shared" ref="BW505" si="2316">+BW504+BV505</f>
        <v>667</v>
      </c>
      <c r="BX505" s="179">
        <f t="shared" si="1551"/>
        <v>44329</v>
      </c>
      <c r="BY505">
        <f t="shared" si="1552"/>
        <v>49</v>
      </c>
      <c r="BZ505">
        <f t="shared" si="1553"/>
        <v>49</v>
      </c>
      <c r="CA505">
        <f t="shared" si="1554"/>
        <v>0</v>
      </c>
      <c r="CB505" s="179">
        <f t="shared" si="1555"/>
        <v>44329</v>
      </c>
      <c r="CC505">
        <f t="shared" si="1556"/>
        <v>1256</v>
      </c>
      <c r="CD505">
        <f t="shared" si="1557"/>
        <v>1102</v>
      </c>
      <c r="CE505">
        <f t="shared" si="1558"/>
        <v>12</v>
      </c>
      <c r="CF505" s="179">
        <f t="shared" si="1559"/>
        <v>44329</v>
      </c>
      <c r="CG505">
        <f t="shared" si="1560"/>
        <v>3</v>
      </c>
      <c r="CH505">
        <f t="shared" si="1561"/>
        <v>6</v>
      </c>
      <c r="CI505" s="179">
        <f t="shared" si="1562"/>
        <v>44329</v>
      </c>
      <c r="CJ505">
        <f t="shared" si="1563"/>
        <v>0</v>
      </c>
      <c r="CK505" s="1">
        <f t="shared" si="795"/>
        <v>44329</v>
      </c>
      <c r="CL505" s="282">
        <f t="shared" si="796"/>
        <v>3</v>
      </c>
      <c r="CM505" s="1">
        <f t="shared" si="797"/>
        <v>44329</v>
      </c>
      <c r="CN505" s="283">
        <f t="shared" si="798"/>
        <v>0</v>
      </c>
      <c r="CO505" s="179">
        <f t="shared" si="1782"/>
        <v>44329</v>
      </c>
      <c r="CP505">
        <f t="shared" si="1783"/>
        <v>25</v>
      </c>
      <c r="CQ505">
        <f t="shared" si="1784"/>
        <v>0</v>
      </c>
      <c r="CR505">
        <f t="shared" si="1785"/>
        <v>5</v>
      </c>
    </row>
    <row r="506" spans="1:96" ht="18" customHeight="1" x14ac:dyDescent="0.55000000000000004">
      <c r="A506" s="179">
        <v>44330</v>
      </c>
      <c r="B506" s="240">
        <v>9</v>
      </c>
      <c r="C506" s="154">
        <f t="shared" ref="C506" si="2317">+B506+C505</f>
        <v>5824</v>
      </c>
      <c r="D506" s="154">
        <f t="shared" ref="D506" si="2318">+C506-F506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1360"/>
        <v>318</v>
      </c>
      <c r="Z506" s="75">
        <f t="shared" ref="Z506" si="2319">+A506</f>
        <v>44330</v>
      </c>
      <c r="AA506" s="230">
        <f t="shared" ref="AA506" si="2320">+AF506+AL506+AR506</f>
        <v>13157</v>
      </c>
      <c r="AB506" s="230">
        <f t="shared" ref="AB506" si="2321">+AH506+AN506+AT506</f>
        <v>12672</v>
      </c>
      <c r="AC506" s="231">
        <f t="shared" ref="AC506" si="2322">+AJ506+AP506+AV506</f>
        <v>222</v>
      </c>
      <c r="AD506" s="183">
        <f t="shared" ref="AD506" si="2323">+AF506-AF505</f>
        <v>1</v>
      </c>
      <c r="AE506" s="243">
        <f t="shared" ref="AE506" si="2324">+AE505+AD506</f>
        <v>10613</v>
      </c>
      <c r="AF506" s="155">
        <v>11818</v>
      </c>
      <c r="AG506" s="184">
        <f t="shared" ref="AG506" si="2325">+AH506-AH505</f>
        <v>5</v>
      </c>
      <c r="AH506" s="155">
        <v>11516</v>
      </c>
      <c r="AI506" s="184">
        <f t="shared" ref="AI506" si="2326">+AJ506-AJ505</f>
        <v>0</v>
      </c>
      <c r="AJ506" s="185">
        <v>210</v>
      </c>
      <c r="AK506" s="186">
        <f t="shared" ref="AK506" si="2327">+AL506-AL505</f>
        <v>0</v>
      </c>
      <c r="AL506" s="155">
        <v>49</v>
      </c>
      <c r="AM506" s="184">
        <f t="shared" ref="AM506" si="2328">+AN506-AN505</f>
        <v>0</v>
      </c>
      <c r="AN506" s="155">
        <v>49</v>
      </c>
      <c r="AO506" s="184">
        <f t="shared" ref="AO506" si="2329">+AP506-AP505</f>
        <v>0</v>
      </c>
      <c r="AP506" s="187">
        <v>0</v>
      </c>
      <c r="AQ506" s="186">
        <f t="shared" ref="AQ506" si="2330">+AR506-AR505</f>
        <v>34</v>
      </c>
      <c r="AR506" s="155">
        <v>1290</v>
      </c>
      <c r="AS506" s="184">
        <f t="shared" ref="AS506" si="2331">+AT506-AT505</f>
        <v>5</v>
      </c>
      <c r="AT506" s="155">
        <v>1107</v>
      </c>
      <c r="AU506" s="184">
        <f t="shared" ref="AU506" si="2332">+AV506-AV505</f>
        <v>0</v>
      </c>
      <c r="AV506" s="188">
        <v>12</v>
      </c>
      <c r="AW506" s="238">
        <f t="shared" si="1240"/>
        <v>345</v>
      </c>
      <c r="AX506" s="237">
        <f t="shared" ref="AX506" si="2333">+A506</f>
        <v>44330</v>
      </c>
      <c r="AY506" s="6">
        <v>0</v>
      </c>
      <c r="AZ506" s="238">
        <f t="shared" ref="AZ506" si="2334">+AZ505+AY506</f>
        <v>410</v>
      </c>
      <c r="BA506" s="238">
        <f t="shared" si="1465"/>
        <v>289</v>
      </c>
      <c r="BB506" s="130">
        <v>0</v>
      </c>
      <c r="BC506" s="27">
        <f t="shared" ref="BC506" si="2335">+BC505+BB506</f>
        <v>964</v>
      </c>
      <c r="BD506" s="238">
        <f t="shared" si="1466"/>
        <v>324</v>
      </c>
      <c r="BE506" s="229">
        <f t="shared" ref="BE506" si="2336">+Z506</f>
        <v>44330</v>
      </c>
      <c r="BF506" s="132">
        <f t="shared" ref="BF506" si="2337">+B506</f>
        <v>9</v>
      </c>
      <c r="BG506" s="132">
        <f t="shared" ref="BG506" si="2338">+BI506</f>
        <v>5824</v>
      </c>
      <c r="BH506" s="229">
        <f t="shared" ref="BH506" si="2339">+A506</f>
        <v>44330</v>
      </c>
      <c r="BI506" s="132">
        <f t="shared" ref="BI506" si="2340">+C506</f>
        <v>5824</v>
      </c>
      <c r="BJ506" s="1">
        <f t="shared" ref="BJ506" si="2341">+BE506</f>
        <v>44330</v>
      </c>
      <c r="BK506">
        <f t="shared" si="1724"/>
        <v>10</v>
      </c>
      <c r="BL506">
        <f t="shared" ref="BL506" si="2342">+M506</f>
        <v>15</v>
      </c>
      <c r="BM506">
        <f t="shared" si="1668"/>
        <v>25</v>
      </c>
      <c r="BN506" s="1">
        <f t="shared" si="1669"/>
        <v>44330</v>
      </c>
      <c r="BO506">
        <f t="shared" si="1697"/>
        <v>9316</v>
      </c>
      <c r="BP506">
        <f t="shared" si="1726"/>
        <v>4841</v>
      </c>
      <c r="BQ506" s="179">
        <f t="shared" si="1546"/>
        <v>44330</v>
      </c>
      <c r="BR506">
        <f t="shared" si="1547"/>
        <v>11818</v>
      </c>
      <c r="BS506">
        <f t="shared" si="1548"/>
        <v>11516</v>
      </c>
      <c r="BT506">
        <f t="shared" si="1549"/>
        <v>210</v>
      </c>
      <c r="BU506">
        <v>15</v>
      </c>
      <c r="BV506">
        <f t="shared" si="767"/>
        <v>1</v>
      </c>
      <c r="BW506">
        <f t="shared" ref="BW506" si="2343">+BW505+BV506</f>
        <v>668</v>
      </c>
      <c r="BX506" s="179">
        <f t="shared" si="1551"/>
        <v>44330</v>
      </c>
      <c r="BY506">
        <f t="shared" si="1552"/>
        <v>49</v>
      </c>
      <c r="BZ506">
        <f t="shared" si="1553"/>
        <v>49</v>
      </c>
      <c r="CA506">
        <f t="shared" si="1554"/>
        <v>0</v>
      </c>
      <c r="CB506" s="179">
        <f t="shared" si="1555"/>
        <v>44330</v>
      </c>
      <c r="CC506">
        <f t="shared" si="1556"/>
        <v>1290</v>
      </c>
      <c r="CD506">
        <f t="shared" si="1557"/>
        <v>1107</v>
      </c>
      <c r="CE506">
        <f t="shared" si="1558"/>
        <v>12</v>
      </c>
      <c r="CF506" s="179">
        <f t="shared" si="1559"/>
        <v>44330</v>
      </c>
      <c r="CG506">
        <f t="shared" si="1560"/>
        <v>1</v>
      </c>
      <c r="CH506">
        <f t="shared" si="1561"/>
        <v>5</v>
      </c>
      <c r="CI506" s="179">
        <f t="shared" si="1562"/>
        <v>44330</v>
      </c>
      <c r="CJ506">
        <f t="shared" si="1563"/>
        <v>0</v>
      </c>
      <c r="CK506" s="1">
        <f t="shared" si="795"/>
        <v>44330</v>
      </c>
      <c r="CL506" s="282">
        <f t="shared" si="796"/>
        <v>1</v>
      </c>
      <c r="CM506" s="1">
        <f t="shared" si="797"/>
        <v>44330</v>
      </c>
      <c r="CN506" s="283">
        <f t="shared" si="798"/>
        <v>0</v>
      </c>
      <c r="CO506" s="179">
        <f t="shared" si="1782"/>
        <v>44330</v>
      </c>
      <c r="CP506">
        <f t="shared" si="1783"/>
        <v>34</v>
      </c>
      <c r="CQ506">
        <f t="shared" si="1784"/>
        <v>0</v>
      </c>
      <c r="CR506">
        <f t="shared" si="1785"/>
        <v>5</v>
      </c>
    </row>
    <row r="507" spans="1:96" ht="18" customHeight="1" x14ac:dyDescent="0.55000000000000004">
      <c r="A507" s="179">
        <v>44331</v>
      </c>
      <c r="B507" s="240">
        <v>14</v>
      </c>
      <c r="C507" s="154">
        <f t="shared" ref="C507" si="2344">+B507+C506</f>
        <v>5838</v>
      </c>
      <c r="D507" s="154">
        <f t="shared" ref="D507" si="2345">+C507-F507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1360"/>
        <v>319</v>
      </c>
      <c r="Z507" s="75">
        <f t="shared" ref="Z507" si="2346">+A507</f>
        <v>44331</v>
      </c>
      <c r="AA507" s="230">
        <f t="shared" ref="AA507" si="2347">+AF507+AL507+AR507</f>
        <v>13345</v>
      </c>
      <c r="AB507" s="230">
        <f t="shared" ref="AB507" si="2348">+AH507+AN507+AT507</f>
        <v>12687</v>
      </c>
      <c r="AC507" s="231">
        <f t="shared" ref="AC507" si="2349">+AJ507+AP507+AV507</f>
        <v>222</v>
      </c>
      <c r="AD507" s="183">
        <f t="shared" ref="AD507" si="2350">+AF507-AF506</f>
        <v>3</v>
      </c>
      <c r="AE507" s="243">
        <f t="shared" ref="AE507" si="2351">+AE506+AD507</f>
        <v>10616</v>
      </c>
      <c r="AF507" s="155">
        <v>11821</v>
      </c>
      <c r="AG507" s="184">
        <f t="shared" ref="AG507" si="2352">+AH507-AH506</f>
        <v>6</v>
      </c>
      <c r="AH507" s="155">
        <v>11522</v>
      </c>
      <c r="AI507" s="184">
        <f t="shared" ref="AI507" si="2353">+AJ507-AJ506</f>
        <v>0</v>
      </c>
      <c r="AJ507" s="185">
        <v>210</v>
      </c>
      <c r="AK507" s="186">
        <f t="shared" ref="AK507" si="2354">+AL507-AL506</f>
        <v>0</v>
      </c>
      <c r="AL507" s="155">
        <v>49</v>
      </c>
      <c r="AM507" s="184">
        <f t="shared" ref="AM507" si="2355">+AN507-AN506</f>
        <v>0</v>
      </c>
      <c r="AN507" s="155">
        <v>49</v>
      </c>
      <c r="AO507" s="184">
        <f t="shared" ref="AO507" si="2356">+AP507-AP506</f>
        <v>0</v>
      </c>
      <c r="AP507" s="187">
        <v>0</v>
      </c>
      <c r="AQ507" s="186">
        <f t="shared" ref="AQ507" si="2357">+AR507-AR506</f>
        <v>185</v>
      </c>
      <c r="AR507" s="155">
        <v>1475</v>
      </c>
      <c r="AS507" s="184">
        <f t="shared" ref="AS507" si="2358">+AT507-AT506</f>
        <v>9</v>
      </c>
      <c r="AT507" s="155">
        <v>1116</v>
      </c>
      <c r="AU507" s="184">
        <f t="shared" ref="AU507" si="2359">+AV507-AV506</f>
        <v>0</v>
      </c>
      <c r="AV507" s="188">
        <v>12</v>
      </c>
      <c r="AW507" s="238">
        <f t="shared" si="1240"/>
        <v>346</v>
      </c>
      <c r="AX507" s="237">
        <f t="shared" ref="AX507" si="2360">+A507</f>
        <v>44331</v>
      </c>
      <c r="AY507" s="6">
        <v>0</v>
      </c>
      <c r="AZ507" s="238">
        <f t="shared" ref="AZ507" si="2361">+AZ506+AY507</f>
        <v>410</v>
      </c>
      <c r="BA507" s="238">
        <f t="shared" si="1465"/>
        <v>290</v>
      </c>
      <c r="BB507" s="130">
        <v>0</v>
      </c>
      <c r="BC507" s="27">
        <f t="shared" ref="BC507" si="2362">+BC506+BB507</f>
        <v>964</v>
      </c>
      <c r="BD507" s="238">
        <f t="shared" si="1466"/>
        <v>325</v>
      </c>
      <c r="BE507" s="229">
        <f t="shared" ref="BE507" si="2363">+Z507</f>
        <v>44331</v>
      </c>
      <c r="BF507" s="132">
        <f t="shared" ref="BF507" si="2364">+B507</f>
        <v>14</v>
      </c>
      <c r="BG507" s="132">
        <f t="shared" ref="BG507" si="2365">+BI507</f>
        <v>5838</v>
      </c>
      <c r="BH507" s="229">
        <f t="shared" ref="BH507" si="2366">+A507</f>
        <v>44331</v>
      </c>
      <c r="BI507" s="132">
        <f t="shared" ref="BI507" si="2367">+C507</f>
        <v>5838</v>
      </c>
      <c r="BJ507" s="1">
        <f t="shared" ref="BJ507" si="2368">+BE507</f>
        <v>44331</v>
      </c>
      <c r="BK507">
        <f t="shared" si="1724"/>
        <v>5</v>
      </c>
      <c r="BL507">
        <f t="shared" ref="BL507" si="2369">+M507</f>
        <v>14</v>
      </c>
      <c r="BM507">
        <f t="shared" si="1668"/>
        <v>19</v>
      </c>
      <c r="BN507" s="1">
        <f t="shared" si="1669"/>
        <v>44331</v>
      </c>
      <c r="BO507">
        <f t="shared" si="1697"/>
        <v>9335</v>
      </c>
      <c r="BP507">
        <f t="shared" si="1726"/>
        <v>4855</v>
      </c>
      <c r="BQ507" s="179">
        <f t="shared" si="1546"/>
        <v>44331</v>
      </c>
      <c r="BR507">
        <f t="shared" si="1547"/>
        <v>11821</v>
      </c>
      <c r="BS507">
        <f t="shared" si="1548"/>
        <v>11522</v>
      </c>
      <c r="BT507">
        <f t="shared" si="1549"/>
        <v>210</v>
      </c>
      <c r="BU507">
        <v>15</v>
      </c>
      <c r="BV507">
        <f t="shared" ref="BV507:BV570" si="2370">+AD507</f>
        <v>3</v>
      </c>
      <c r="BW507">
        <f t="shared" ref="BW507" si="2371">+BW506+BV507</f>
        <v>671</v>
      </c>
      <c r="BX507" s="179">
        <f t="shared" si="1551"/>
        <v>44331</v>
      </c>
      <c r="BY507">
        <f t="shared" si="1552"/>
        <v>49</v>
      </c>
      <c r="BZ507">
        <f t="shared" si="1553"/>
        <v>49</v>
      </c>
      <c r="CA507">
        <f t="shared" si="1554"/>
        <v>0</v>
      </c>
      <c r="CB507" s="179">
        <f t="shared" si="1555"/>
        <v>44331</v>
      </c>
      <c r="CC507">
        <f t="shared" si="1556"/>
        <v>1475</v>
      </c>
      <c r="CD507">
        <f t="shared" si="1557"/>
        <v>1116</v>
      </c>
      <c r="CE507">
        <f t="shared" si="1558"/>
        <v>12</v>
      </c>
      <c r="CF507" s="179">
        <f t="shared" si="1559"/>
        <v>44331</v>
      </c>
      <c r="CG507">
        <f t="shared" si="1560"/>
        <v>3</v>
      </c>
      <c r="CH507">
        <f t="shared" si="1561"/>
        <v>6</v>
      </c>
      <c r="CI507" s="179">
        <f t="shared" si="1562"/>
        <v>44331</v>
      </c>
      <c r="CJ507">
        <f t="shared" si="1563"/>
        <v>0</v>
      </c>
      <c r="CK507" s="1">
        <f t="shared" si="795"/>
        <v>44331</v>
      </c>
      <c r="CL507" s="282">
        <f t="shared" si="796"/>
        <v>3</v>
      </c>
      <c r="CM507" s="1">
        <f t="shared" si="797"/>
        <v>44331</v>
      </c>
      <c r="CN507" s="283">
        <f t="shared" si="798"/>
        <v>0</v>
      </c>
      <c r="CO507" s="179">
        <f t="shared" si="1782"/>
        <v>44331</v>
      </c>
      <c r="CP507">
        <f t="shared" si="1783"/>
        <v>185</v>
      </c>
      <c r="CQ507">
        <f t="shared" si="1784"/>
        <v>0</v>
      </c>
      <c r="CR507">
        <f t="shared" si="1785"/>
        <v>9</v>
      </c>
    </row>
    <row r="508" spans="1:96" ht="18" customHeight="1" x14ac:dyDescent="0.55000000000000004">
      <c r="A508" s="179">
        <v>44332</v>
      </c>
      <c r="B508" s="240">
        <v>20</v>
      </c>
      <c r="C508" s="154">
        <f t="shared" ref="C508" si="2372">+B508+C507</f>
        <v>5858</v>
      </c>
      <c r="D508" s="154">
        <f t="shared" ref="D508" si="2373">+C508-F508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1360"/>
        <v>320</v>
      </c>
      <c r="Z508" s="75">
        <f t="shared" ref="Z508" si="2374">+A508</f>
        <v>44332</v>
      </c>
      <c r="AA508" s="230">
        <f t="shared" ref="AA508" si="2375">+AF508+AL508+AR508</f>
        <v>13556</v>
      </c>
      <c r="AB508" s="230">
        <f t="shared" ref="AB508" si="2376">+AH508+AN508+AT508</f>
        <v>12690</v>
      </c>
      <c r="AC508" s="231">
        <f t="shared" ref="AC508" si="2377">+AJ508+AP508+AV508</f>
        <v>222</v>
      </c>
      <c r="AD508" s="183">
        <f t="shared" ref="AD508" si="2378">+AF508-AF507</f>
        <v>3</v>
      </c>
      <c r="AE508" s="243">
        <f t="shared" ref="AE508" si="2379">+AE507+AD508</f>
        <v>10619</v>
      </c>
      <c r="AF508" s="155">
        <v>11824</v>
      </c>
      <c r="AG508" s="184">
        <f t="shared" ref="AG508:AG509" si="2380">+AH508-AH507</f>
        <v>3</v>
      </c>
      <c r="AH508" s="155">
        <v>11525</v>
      </c>
      <c r="AI508" s="184">
        <f t="shared" ref="AI508" si="2381">+AJ508-AJ507</f>
        <v>0</v>
      </c>
      <c r="AJ508" s="185">
        <v>210</v>
      </c>
      <c r="AK508" s="186">
        <f t="shared" ref="AK508" si="2382">+AL508-AL507</f>
        <v>1</v>
      </c>
      <c r="AL508" s="155">
        <v>50</v>
      </c>
      <c r="AM508" s="184">
        <f t="shared" ref="AM508" si="2383">+AN508-AN507</f>
        <v>0</v>
      </c>
      <c r="AN508" s="155">
        <v>49</v>
      </c>
      <c r="AO508" s="184">
        <f t="shared" ref="AO508" si="2384">+AP508-AP507</f>
        <v>0</v>
      </c>
      <c r="AP508" s="187">
        <v>0</v>
      </c>
      <c r="AQ508" s="186">
        <f t="shared" ref="AQ508" si="2385">+AR508-AR507</f>
        <v>207</v>
      </c>
      <c r="AR508" s="155">
        <v>1682</v>
      </c>
      <c r="AS508" s="184">
        <f t="shared" ref="AS508:AS509" si="2386">+AT508-AT507</f>
        <v>0</v>
      </c>
      <c r="AT508" s="155">
        <v>1116</v>
      </c>
      <c r="AU508" s="184">
        <f t="shared" ref="AU508" si="2387">+AV508-AV507</f>
        <v>0</v>
      </c>
      <c r="AV508" s="188">
        <v>12</v>
      </c>
      <c r="AW508" s="238">
        <f t="shared" si="1240"/>
        <v>347</v>
      </c>
      <c r="AX508" s="237">
        <f t="shared" ref="AX508" si="2388">+A508</f>
        <v>44332</v>
      </c>
      <c r="AY508" s="6">
        <v>0</v>
      </c>
      <c r="AZ508" s="238">
        <f t="shared" ref="AZ508" si="2389">+AZ507+AY508</f>
        <v>410</v>
      </c>
      <c r="BA508" s="238">
        <f t="shared" si="1465"/>
        <v>291</v>
      </c>
      <c r="BB508" s="130">
        <v>0</v>
      </c>
      <c r="BC508" s="27">
        <f t="shared" ref="BC508" si="2390">+BC507+BB508</f>
        <v>964</v>
      </c>
      <c r="BD508" s="238">
        <f t="shared" si="1466"/>
        <v>326</v>
      </c>
      <c r="BE508" s="229">
        <f t="shared" ref="BE508" si="2391">+Z508</f>
        <v>44332</v>
      </c>
      <c r="BF508" s="132">
        <f t="shared" ref="BF508" si="2392">+B508</f>
        <v>20</v>
      </c>
      <c r="BG508" s="132">
        <f t="shared" ref="BG508" si="2393">+BI508</f>
        <v>5858</v>
      </c>
      <c r="BH508" s="229">
        <f t="shared" ref="BH508" si="2394">+A508</f>
        <v>44332</v>
      </c>
      <c r="BI508" s="132">
        <f t="shared" ref="BI508" si="2395">+C508</f>
        <v>5858</v>
      </c>
      <c r="BJ508" s="1">
        <f t="shared" ref="BJ508" si="2396">+BE508</f>
        <v>44332</v>
      </c>
      <c r="BK508">
        <f t="shared" si="1724"/>
        <v>0</v>
      </c>
      <c r="BL508">
        <f t="shared" ref="BL508" si="2397">+M508</f>
        <v>17</v>
      </c>
      <c r="BM508">
        <f t="shared" si="1668"/>
        <v>17</v>
      </c>
      <c r="BN508" s="1">
        <f t="shared" si="1669"/>
        <v>44332</v>
      </c>
      <c r="BO508">
        <f t="shared" si="1697"/>
        <v>9352</v>
      </c>
      <c r="BP508">
        <f t="shared" si="1726"/>
        <v>4872</v>
      </c>
      <c r="BQ508" s="179">
        <f t="shared" si="1546"/>
        <v>44332</v>
      </c>
      <c r="BR508">
        <f t="shared" si="1547"/>
        <v>11824</v>
      </c>
      <c r="BS508">
        <f t="shared" si="1548"/>
        <v>11525</v>
      </c>
      <c r="BT508">
        <f t="shared" si="1549"/>
        <v>210</v>
      </c>
      <c r="BU508">
        <v>15</v>
      </c>
      <c r="BV508">
        <f t="shared" si="2370"/>
        <v>3</v>
      </c>
      <c r="BW508">
        <f t="shared" ref="BW508" si="2398">+BW507+BV508</f>
        <v>674</v>
      </c>
      <c r="BX508" s="179">
        <f t="shared" si="1551"/>
        <v>44332</v>
      </c>
      <c r="BY508">
        <f t="shared" si="1552"/>
        <v>50</v>
      </c>
      <c r="BZ508">
        <f t="shared" si="1553"/>
        <v>49</v>
      </c>
      <c r="CA508">
        <f t="shared" si="1554"/>
        <v>0</v>
      </c>
      <c r="CB508" s="179">
        <f t="shared" si="1555"/>
        <v>44332</v>
      </c>
      <c r="CC508">
        <f t="shared" si="1556"/>
        <v>1682</v>
      </c>
      <c r="CD508">
        <f t="shared" si="1557"/>
        <v>1116</v>
      </c>
      <c r="CE508">
        <f t="shared" si="1558"/>
        <v>12</v>
      </c>
      <c r="CF508" s="179">
        <f t="shared" si="1559"/>
        <v>44332</v>
      </c>
      <c r="CG508">
        <f t="shared" si="1560"/>
        <v>3</v>
      </c>
      <c r="CH508">
        <f t="shared" si="1561"/>
        <v>3</v>
      </c>
      <c r="CI508" s="179">
        <f t="shared" si="1562"/>
        <v>44332</v>
      </c>
      <c r="CJ508">
        <f t="shared" si="1563"/>
        <v>0</v>
      </c>
      <c r="CK508" s="1">
        <f t="shared" si="795"/>
        <v>44332</v>
      </c>
      <c r="CL508" s="282">
        <f t="shared" si="796"/>
        <v>3</v>
      </c>
      <c r="CM508" s="1">
        <f t="shared" si="797"/>
        <v>44332</v>
      </c>
      <c r="CN508" s="283">
        <f t="shared" si="798"/>
        <v>0</v>
      </c>
      <c r="CO508" s="179">
        <f t="shared" si="1782"/>
        <v>44332</v>
      </c>
      <c r="CP508">
        <f t="shared" si="1783"/>
        <v>207</v>
      </c>
      <c r="CQ508">
        <f t="shared" si="1784"/>
        <v>0</v>
      </c>
      <c r="CR508">
        <f t="shared" si="1785"/>
        <v>0</v>
      </c>
    </row>
    <row r="509" spans="1:96" ht="18" customHeight="1" x14ac:dyDescent="0.55000000000000004">
      <c r="A509" s="179">
        <v>44333</v>
      </c>
      <c r="B509" s="240">
        <v>18</v>
      </c>
      <c r="C509" s="154">
        <f t="shared" ref="C509" si="2399">+B509+C508</f>
        <v>5876</v>
      </c>
      <c r="D509" s="154">
        <f t="shared" ref="D509" si="2400">+C509-F509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1360"/>
        <v>321</v>
      </c>
      <c r="Z509" s="75">
        <f t="shared" ref="Z509" si="2401">+A509</f>
        <v>44333</v>
      </c>
      <c r="AA509" s="230">
        <f t="shared" ref="AA509" si="2402">+AF509+AL509+AR509</f>
        <v>13892</v>
      </c>
      <c r="AB509" s="230">
        <f t="shared" ref="AB509" si="2403">+AH509+AN509+AT509</f>
        <v>12703</v>
      </c>
      <c r="AC509" s="231">
        <f t="shared" ref="AC509" si="2404">+AJ509+AP509+AV509</f>
        <v>222</v>
      </c>
      <c r="AD509" s="183">
        <f t="shared" ref="AD509" si="2405">+AF509-AF508</f>
        <v>1</v>
      </c>
      <c r="AE509" s="243">
        <f t="shared" ref="AE509" si="2406">+AE508+AD509</f>
        <v>10620</v>
      </c>
      <c r="AF509" s="155">
        <v>11825</v>
      </c>
      <c r="AG509" s="184">
        <f t="shared" si="2380"/>
        <v>6</v>
      </c>
      <c r="AH509" s="155">
        <v>11531</v>
      </c>
      <c r="AI509" s="184">
        <f t="shared" ref="AI509" si="2407">+AJ509-AJ508</f>
        <v>0</v>
      </c>
      <c r="AJ509" s="185">
        <v>210</v>
      </c>
      <c r="AK509" s="186">
        <f t="shared" ref="AK509" si="2408">+AL509-AL508</f>
        <v>0</v>
      </c>
      <c r="AL509" s="155">
        <v>50</v>
      </c>
      <c r="AM509" s="184">
        <f t="shared" ref="AM509" si="2409">+AN509-AN508</f>
        <v>0</v>
      </c>
      <c r="AN509" s="155">
        <v>49</v>
      </c>
      <c r="AO509" s="184">
        <f t="shared" ref="AO509" si="2410">+AP509-AP508</f>
        <v>0</v>
      </c>
      <c r="AP509" s="187">
        <v>0</v>
      </c>
      <c r="AQ509" s="186">
        <f t="shared" ref="AQ509" si="2411">+AR509-AR508</f>
        <v>335</v>
      </c>
      <c r="AR509" s="155">
        <v>2017</v>
      </c>
      <c r="AS509" s="184">
        <f t="shared" si="2386"/>
        <v>7</v>
      </c>
      <c r="AT509" s="155">
        <v>1123</v>
      </c>
      <c r="AU509" s="184">
        <f t="shared" ref="AU509:AU510" si="2412">+AV509-AV508</f>
        <v>0</v>
      </c>
      <c r="AV509" s="188">
        <v>12</v>
      </c>
      <c r="AW509" s="238">
        <f t="shared" si="1240"/>
        <v>348</v>
      </c>
      <c r="AX509" s="237">
        <f t="shared" ref="AX509" si="2413">+A509</f>
        <v>44333</v>
      </c>
      <c r="AY509" s="6">
        <v>0</v>
      </c>
      <c r="AZ509" s="238">
        <f t="shared" ref="AZ509" si="2414">+AZ508+AY509</f>
        <v>410</v>
      </c>
      <c r="BA509" s="238">
        <f t="shared" si="1465"/>
        <v>292</v>
      </c>
      <c r="BB509" s="130">
        <v>0</v>
      </c>
      <c r="BC509" s="27">
        <f t="shared" ref="BC509" si="2415">+BC508+BB509</f>
        <v>964</v>
      </c>
      <c r="BD509" s="238">
        <f t="shared" si="1466"/>
        <v>327</v>
      </c>
      <c r="BE509" s="229">
        <f t="shared" ref="BE509" si="2416">+Z509</f>
        <v>44333</v>
      </c>
      <c r="BF509" s="132">
        <f t="shared" ref="BF509" si="2417">+B509</f>
        <v>18</v>
      </c>
      <c r="BG509" s="132">
        <f t="shared" ref="BG509" si="2418">+BI509</f>
        <v>5876</v>
      </c>
      <c r="BH509" s="229">
        <f t="shared" ref="BH509" si="2419">+A509</f>
        <v>44333</v>
      </c>
      <c r="BI509" s="132">
        <f t="shared" ref="BI509" si="2420">+C509</f>
        <v>5876</v>
      </c>
      <c r="BJ509" s="1">
        <f t="shared" ref="BJ509" si="2421">+BE509</f>
        <v>44333</v>
      </c>
      <c r="BK509">
        <f t="shared" si="1724"/>
        <v>2</v>
      </c>
      <c r="BL509">
        <f t="shared" ref="BL509" si="2422">+M509</f>
        <v>18</v>
      </c>
      <c r="BM509">
        <f t="shared" si="1668"/>
        <v>20</v>
      </c>
      <c r="BN509" s="1">
        <f t="shared" si="1669"/>
        <v>44333</v>
      </c>
      <c r="BO509">
        <f t="shared" si="1697"/>
        <v>9372</v>
      </c>
      <c r="BP509">
        <f t="shared" si="1726"/>
        <v>4890</v>
      </c>
      <c r="BQ509" s="179">
        <f t="shared" si="1546"/>
        <v>44333</v>
      </c>
      <c r="BR509">
        <f t="shared" si="1547"/>
        <v>11825</v>
      </c>
      <c r="BS509">
        <f t="shared" si="1548"/>
        <v>11531</v>
      </c>
      <c r="BT509">
        <f t="shared" si="1549"/>
        <v>210</v>
      </c>
      <c r="BU509">
        <v>15</v>
      </c>
      <c r="BV509">
        <f t="shared" si="2370"/>
        <v>1</v>
      </c>
      <c r="BW509">
        <f t="shared" ref="BW509" si="2423">+BW508+BV509</f>
        <v>675</v>
      </c>
      <c r="BX509" s="179">
        <f t="shared" si="1551"/>
        <v>44333</v>
      </c>
      <c r="BY509">
        <f t="shared" si="1552"/>
        <v>50</v>
      </c>
      <c r="BZ509">
        <f t="shared" si="1553"/>
        <v>49</v>
      </c>
      <c r="CA509">
        <f t="shared" si="1554"/>
        <v>0</v>
      </c>
      <c r="CB509" s="179">
        <f t="shared" si="1555"/>
        <v>44333</v>
      </c>
      <c r="CC509">
        <f t="shared" si="1556"/>
        <v>2017</v>
      </c>
      <c r="CD509">
        <f t="shared" si="1557"/>
        <v>1123</v>
      </c>
      <c r="CE509">
        <f t="shared" si="1558"/>
        <v>12</v>
      </c>
      <c r="CF509" s="179">
        <f t="shared" si="1559"/>
        <v>44333</v>
      </c>
      <c r="CG509">
        <f t="shared" si="1560"/>
        <v>1</v>
      </c>
      <c r="CH509">
        <f t="shared" si="1561"/>
        <v>6</v>
      </c>
      <c r="CI509" s="179">
        <f t="shared" si="1562"/>
        <v>44333</v>
      </c>
      <c r="CJ509">
        <f t="shared" si="1563"/>
        <v>0</v>
      </c>
      <c r="CK509" s="1">
        <f t="shared" ref="CK509:CK572" si="2424">+Z509</f>
        <v>44333</v>
      </c>
      <c r="CL509" s="282">
        <f t="shared" ref="CL509:CL572" si="2425">+AD509</f>
        <v>1</v>
      </c>
      <c r="CM509" s="1">
        <f t="shared" ref="CM509:CM572" si="2426">+Z509</f>
        <v>44333</v>
      </c>
      <c r="CN509" s="283">
        <f t="shared" ref="CN509:CN572" si="2427">+AI509</f>
        <v>0</v>
      </c>
      <c r="CO509" s="179">
        <f t="shared" si="1782"/>
        <v>44333</v>
      </c>
      <c r="CP509">
        <f t="shared" si="1783"/>
        <v>335</v>
      </c>
      <c r="CQ509">
        <f t="shared" si="1784"/>
        <v>0</v>
      </c>
      <c r="CR509">
        <f t="shared" si="1785"/>
        <v>7</v>
      </c>
    </row>
    <row r="510" spans="1:96" ht="18" customHeight="1" x14ac:dyDescent="0.55000000000000004">
      <c r="A510" s="179">
        <v>44334</v>
      </c>
      <c r="B510" s="240">
        <v>14</v>
      </c>
      <c r="C510" s="154">
        <f t="shared" ref="C510" si="2428">+B510+C509</f>
        <v>5890</v>
      </c>
      <c r="D510" s="154">
        <f t="shared" ref="D510" si="242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1360"/>
        <v>322</v>
      </c>
      <c r="Z510" s="75">
        <f t="shared" ref="Z510" si="2430">+A510</f>
        <v>44334</v>
      </c>
      <c r="AA510" s="230">
        <f t="shared" ref="AA510" si="2431">+AF510+AL510+AR510</f>
        <v>14136</v>
      </c>
      <c r="AB510" s="230">
        <f t="shared" ref="AB510" si="2432">+AH510+AN510+AT510</f>
        <v>12711</v>
      </c>
      <c r="AC510" s="231">
        <f t="shared" ref="AC510" si="2433">+AJ510+AP510+AV510</f>
        <v>224</v>
      </c>
      <c r="AD510" s="183">
        <f t="shared" ref="AD510" si="2434">+AF510-AF509</f>
        <v>1</v>
      </c>
      <c r="AE510" s="243">
        <f t="shared" ref="AE510" si="2435">+AE509+AD510</f>
        <v>10621</v>
      </c>
      <c r="AF510" s="155">
        <v>11826</v>
      </c>
      <c r="AG510" s="184">
        <f t="shared" ref="AG510" si="2436">+AH510-AH509</f>
        <v>4</v>
      </c>
      <c r="AH510" s="155">
        <v>11535</v>
      </c>
      <c r="AI510" s="184">
        <f t="shared" ref="AI510" si="2437">+AJ510-AJ509</f>
        <v>0</v>
      </c>
      <c r="AJ510" s="185">
        <v>210</v>
      </c>
      <c r="AK510" s="186">
        <f t="shared" ref="AK510" si="2438">+AL510-AL509</f>
        <v>0</v>
      </c>
      <c r="AL510" s="155">
        <v>50</v>
      </c>
      <c r="AM510" s="184">
        <f t="shared" ref="AM510" si="2439">+AN510-AN509</f>
        <v>0</v>
      </c>
      <c r="AN510" s="155">
        <v>49</v>
      </c>
      <c r="AO510" s="184">
        <f t="shared" ref="AO510" si="2440">+AP510-AP509</f>
        <v>0</v>
      </c>
      <c r="AP510" s="187">
        <v>0</v>
      </c>
      <c r="AQ510" s="186">
        <f t="shared" ref="AQ510" si="2441">+AR510-AR509</f>
        <v>243</v>
      </c>
      <c r="AR510" s="155">
        <v>2260</v>
      </c>
      <c r="AS510" s="184">
        <f t="shared" ref="AS510:AS512" si="2442">+AT510-AT509</f>
        <v>4</v>
      </c>
      <c r="AT510" s="155">
        <v>1127</v>
      </c>
      <c r="AU510" s="184">
        <f t="shared" si="2412"/>
        <v>2</v>
      </c>
      <c r="AV510" s="188">
        <v>14</v>
      </c>
      <c r="AW510" s="238">
        <f t="shared" si="1240"/>
        <v>349</v>
      </c>
      <c r="AX510" s="237">
        <f t="shared" ref="AX510" si="2443">+A510</f>
        <v>44334</v>
      </c>
      <c r="AY510" s="6">
        <v>0</v>
      </c>
      <c r="AZ510" s="238">
        <f t="shared" ref="AZ510" si="2444">+AZ509+AY510</f>
        <v>410</v>
      </c>
      <c r="BA510" s="238">
        <f t="shared" si="1465"/>
        <v>293</v>
      </c>
      <c r="BB510" s="130">
        <v>0</v>
      </c>
      <c r="BC510" s="27">
        <f t="shared" ref="BC510" si="2445">+BC509+BB510</f>
        <v>964</v>
      </c>
      <c r="BD510" s="238">
        <f t="shared" si="1466"/>
        <v>328</v>
      </c>
      <c r="BE510" s="229">
        <f t="shared" ref="BE510" si="2446">+Z510</f>
        <v>44334</v>
      </c>
      <c r="BF510" s="132">
        <f t="shared" ref="BF510" si="2447">+B510</f>
        <v>14</v>
      </c>
      <c r="BG510" s="132">
        <f t="shared" ref="BG510" si="2448">+BI510</f>
        <v>5890</v>
      </c>
      <c r="BH510" s="229">
        <f t="shared" ref="BH510" si="2449">+A510</f>
        <v>44334</v>
      </c>
      <c r="BI510" s="132">
        <f t="shared" ref="BI510" si="2450">+C510</f>
        <v>5890</v>
      </c>
      <c r="BJ510" s="1">
        <f t="shared" ref="BJ510" si="2451">+BE510</f>
        <v>44334</v>
      </c>
      <c r="BK510">
        <f t="shared" si="1724"/>
        <v>1</v>
      </c>
      <c r="BL510">
        <f t="shared" ref="BL510" si="2452">+M510</f>
        <v>12</v>
      </c>
      <c r="BM510">
        <f t="shared" si="1668"/>
        <v>13</v>
      </c>
      <c r="BN510" s="1">
        <f t="shared" si="1669"/>
        <v>44334</v>
      </c>
      <c r="BO510">
        <f t="shared" si="1697"/>
        <v>9385</v>
      </c>
      <c r="BP510">
        <f t="shared" si="1726"/>
        <v>4902</v>
      </c>
      <c r="BQ510" s="179">
        <f t="shared" si="1546"/>
        <v>44334</v>
      </c>
      <c r="BR510">
        <f t="shared" si="1547"/>
        <v>11826</v>
      </c>
      <c r="BS510">
        <f t="shared" si="1548"/>
        <v>11535</v>
      </c>
      <c r="BT510">
        <f t="shared" si="1549"/>
        <v>210</v>
      </c>
      <c r="BU510">
        <v>15</v>
      </c>
      <c r="BV510">
        <f t="shared" si="2370"/>
        <v>1</v>
      </c>
      <c r="BW510">
        <f t="shared" ref="BW510" si="2453">+BW509+BV510</f>
        <v>676</v>
      </c>
      <c r="BX510" s="179">
        <f t="shared" si="1551"/>
        <v>44334</v>
      </c>
      <c r="BY510">
        <f t="shared" si="1552"/>
        <v>50</v>
      </c>
      <c r="BZ510">
        <f t="shared" si="1553"/>
        <v>49</v>
      </c>
      <c r="CA510">
        <f t="shared" si="1554"/>
        <v>0</v>
      </c>
      <c r="CB510" s="179">
        <f t="shared" si="1555"/>
        <v>44334</v>
      </c>
      <c r="CC510">
        <f t="shared" si="1556"/>
        <v>2260</v>
      </c>
      <c r="CD510">
        <f t="shared" si="1557"/>
        <v>1127</v>
      </c>
      <c r="CE510">
        <f t="shared" si="1558"/>
        <v>14</v>
      </c>
      <c r="CF510" s="179">
        <f t="shared" si="1559"/>
        <v>44334</v>
      </c>
      <c r="CG510">
        <f t="shared" si="1560"/>
        <v>1</v>
      </c>
      <c r="CH510">
        <f t="shared" si="1561"/>
        <v>4</v>
      </c>
      <c r="CI510" s="179">
        <f t="shared" si="1562"/>
        <v>44334</v>
      </c>
      <c r="CJ510">
        <f t="shared" si="1563"/>
        <v>0</v>
      </c>
      <c r="CK510" s="1">
        <f t="shared" si="2424"/>
        <v>44334</v>
      </c>
      <c r="CL510" s="282">
        <f t="shared" si="2425"/>
        <v>1</v>
      </c>
      <c r="CM510" s="1">
        <f t="shared" si="2426"/>
        <v>44334</v>
      </c>
      <c r="CN510" s="283">
        <f t="shared" si="2427"/>
        <v>0</v>
      </c>
      <c r="CO510" s="179">
        <f t="shared" si="1782"/>
        <v>44334</v>
      </c>
      <c r="CP510">
        <f t="shared" si="1783"/>
        <v>243</v>
      </c>
      <c r="CQ510">
        <f t="shared" si="1784"/>
        <v>2</v>
      </c>
      <c r="CR510">
        <f t="shared" si="1785"/>
        <v>4</v>
      </c>
    </row>
    <row r="511" spans="1:96" ht="18" customHeight="1" x14ac:dyDescent="0.55000000000000004">
      <c r="A511" s="179">
        <v>44335</v>
      </c>
      <c r="B511" s="240">
        <v>11</v>
      </c>
      <c r="C511" s="154">
        <f t="shared" ref="C511" si="2454">+B511+C510</f>
        <v>5901</v>
      </c>
      <c r="D511" s="154">
        <f t="shared" ref="D511" si="2455">+C511-F511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1360"/>
        <v>323</v>
      </c>
      <c r="Z511" s="75">
        <f t="shared" ref="Z511" si="2456">+A511</f>
        <v>44335</v>
      </c>
      <c r="AA511" s="230">
        <f t="shared" ref="AA511" si="2457">+AF511+AL511+AR511</f>
        <v>14410</v>
      </c>
      <c r="AB511" s="230">
        <f t="shared" ref="AB511" si="2458">+AH511+AN511+AT511</f>
        <v>12721</v>
      </c>
      <c r="AC511" s="231">
        <f t="shared" ref="AC511" si="2459">+AJ511+AP511+AV511</f>
        <v>224</v>
      </c>
      <c r="AD511" s="183">
        <f t="shared" ref="AD511" si="2460">+AF511-AF510</f>
        <v>1</v>
      </c>
      <c r="AE511" s="243">
        <f t="shared" ref="AE511" si="2461">+AE510+AD511</f>
        <v>10622</v>
      </c>
      <c r="AF511" s="155">
        <v>11827</v>
      </c>
      <c r="AG511" s="184">
        <f t="shared" ref="AG511:AG513" si="2462">+AH511-AH510</f>
        <v>4</v>
      </c>
      <c r="AH511" s="155">
        <v>11539</v>
      </c>
      <c r="AI511" s="184">
        <f t="shared" ref="AI511" si="2463">+AJ511-AJ510</f>
        <v>0</v>
      </c>
      <c r="AJ511" s="185">
        <v>210</v>
      </c>
      <c r="AK511" s="186">
        <f t="shared" ref="AK511" si="2464">+AL511-AL510</f>
        <v>0</v>
      </c>
      <c r="AL511" s="155">
        <v>50</v>
      </c>
      <c r="AM511" s="184">
        <f t="shared" ref="AM511" si="2465">+AN511-AN510</f>
        <v>0</v>
      </c>
      <c r="AN511" s="155">
        <v>49</v>
      </c>
      <c r="AO511" s="184">
        <f t="shared" ref="AO511" si="2466">+AP511-AP510</f>
        <v>0</v>
      </c>
      <c r="AP511" s="187">
        <v>0</v>
      </c>
      <c r="AQ511" s="186">
        <f t="shared" ref="AQ511" si="2467">+AR511-AR510</f>
        <v>273</v>
      </c>
      <c r="AR511" s="155">
        <v>2533</v>
      </c>
      <c r="AS511" s="184">
        <f t="shared" si="2442"/>
        <v>6</v>
      </c>
      <c r="AT511" s="155">
        <v>1133</v>
      </c>
      <c r="AU511" s="184">
        <f t="shared" ref="AU511:AU512" si="2468">+AV511-AV510</f>
        <v>0</v>
      </c>
      <c r="AV511" s="188">
        <v>14</v>
      </c>
      <c r="AW511" s="238">
        <f t="shared" si="1240"/>
        <v>350</v>
      </c>
      <c r="AX511" s="237">
        <f t="shared" ref="AX511" si="2469">+A511</f>
        <v>44335</v>
      </c>
      <c r="AY511" s="6">
        <v>0</v>
      </c>
      <c r="AZ511" s="238">
        <f t="shared" ref="AZ511" si="2470">+AZ510+AY511</f>
        <v>410</v>
      </c>
      <c r="BA511" s="238">
        <f t="shared" si="1465"/>
        <v>294</v>
      </c>
      <c r="BB511" s="130">
        <v>0</v>
      </c>
      <c r="BC511" s="27">
        <f t="shared" ref="BC511" si="2471">+BC510+BB511</f>
        <v>964</v>
      </c>
      <c r="BD511" s="238">
        <f t="shared" si="1466"/>
        <v>329</v>
      </c>
      <c r="BE511" s="229">
        <f t="shared" ref="BE511" si="2472">+Z511</f>
        <v>44335</v>
      </c>
      <c r="BF511" s="132">
        <f t="shared" ref="BF511" si="2473">+B511</f>
        <v>11</v>
      </c>
      <c r="BG511" s="132">
        <f t="shared" ref="BG511" si="2474">+BI511</f>
        <v>5901</v>
      </c>
      <c r="BH511" s="229">
        <f t="shared" ref="BH511" si="2475">+A511</f>
        <v>44335</v>
      </c>
      <c r="BI511" s="132">
        <f t="shared" ref="BI511" si="2476">+C511</f>
        <v>5901</v>
      </c>
      <c r="BJ511" s="1">
        <f t="shared" ref="BJ511" si="2477">+BE511</f>
        <v>44335</v>
      </c>
      <c r="BK511">
        <f t="shared" si="1724"/>
        <v>1</v>
      </c>
      <c r="BL511">
        <f t="shared" ref="BL511" si="2478">+M511</f>
        <v>15</v>
      </c>
      <c r="BM511">
        <f t="shared" si="1668"/>
        <v>16</v>
      </c>
      <c r="BN511" s="1">
        <f t="shared" si="1669"/>
        <v>44335</v>
      </c>
      <c r="BO511">
        <f t="shared" si="1697"/>
        <v>9401</v>
      </c>
      <c r="BP511">
        <f t="shared" si="1726"/>
        <v>4917</v>
      </c>
      <c r="BQ511" s="179">
        <f t="shared" si="1546"/>
        <v>44335</v>
      </c>
      <c r="BR511">
        <f t="shared" si="1547"/>
        <v>11827</v>
      </c>
      <c r="BS511">
        <f t="shared" si="1548"/>
        <v>11539</v>
      </c>
      <c r="BT511">
        <f t="shared" si="1549"/>
        <v>210</v>
      </c>
      <c r="BU511">
        <v>15</v>
      </c>
      <c r="BV511">
        <f t="shared" si="2370"/>
        <v>1</v>
      </c>
      <c r="BW511">
        <f t="shared" ref="BW511" si="2479">+BW510+BV511</f>
        <v>677</v>
      </c>
      <c r="BX511" s="179">
        <f t="shared" si="1551"/>
        <v>44335</v>
      </c>
      <c r="BY511">
        <f t="shared" si="1552"/>
        <v>50</v>
      </c>
      <c r="BZ511">
        <f t="shared" si="1553"/>
        <v>49</v>
      </c>
      <c r="CA511">
        <f t="shared" si="1554"/>
        <v>0</v>
      </c>
      <c r="CB511" s="179">
        <f t="shared" si="1555"/>
        <v>44335</v>
      </c>
      <c r="CC511">
        <f t="shared" si="1556"/>
        <v>2533</v>
      </c>
      <c r="CD511">
        <f t="shared" si="1557"/>
        <v>1133</v>
      </c>
      <c r="CE511">
        <f t="shared" si="1558"/>
        <v>14</v>
      </c>
      <c r="CF511" s="179">
        <f t="shared" si="1559"/>
        <v>44335</v>
      </c>
      <c r="CG511">
        <f t="shared" si="1560"/>
        <v>1</v>
      </c>
      <c r="CH511">
        <f t="shared" si="1561"/>
        <v>4</v>
      </c>
      <c r="CI511" s="179">
        <f t="shared" si="1562"/>
        <v>44335</v>
      </c>
      <c r="CJ511">
        <f t="shared" si="1563"/>
        <v>0</v>
      </c>
      <c r="CK511" s="1">
        <f t="shared" si="2424"/>
        <v>44335</v>
      </c>
      <c r="CL511" s="282">
        <f t="shared" si="2425"/>
        <v>1</v>
      </c>
      <c r="CM511" s="1">
        <f t="shared" si="2426"/>
        <v>44335</v>
      </c>
      <c r="CN511" s="283">
        <f t="shared" si="2427"/>
        <v>0</v>
      </c>
      <c r="CO511" s="179">
        <f t="shared" si="1782"/>
        <v>44335</v>
      </c>
      <c r="CP511">
        <f t="shared" si="1783"/>
        <v>273</v>
      </c>
      <c r="CQ511">
        <f t="shared" si="1784"/>
        <v>0</v>
      </c>
      <c r="CR511">
        <f t="shared" si="1785"/>
        <v>6</v>
      </c>
    </row>
    <row r="512" spans="1:96" ht="18" customHeight="1" x14ac:dyDescent="0.55000000000000004">
      <c r="A512" s="179">
        <v>44336</v>
      </c>
      <c r="B512" s="240">
        <v>24</v>
      </c>
      <c r="C512" s="154">
        <f t="shared" ref="C512" si="2480">+B512+C511</f>
        <v>5925</v>
      </c>
      <c r="D512" s="154">
        <f t="shared" ref="D512" si="2481">+C512-F512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1360"/>
        <v>324</v>
      </c>
      <c r="Z512" s="75">
        <f t="shared" ref="Z512" si="2482">+A512</f>
        <v>44336</v>
      </c>
      <c r="AA512" s="230">
        <f t="shared" ref="AA512" si="2483">+AF512+AL512+AR512</f>
        <v>14703</v>
      </c>
      <c r="AB512" s="230">
        <f t="shared" ref="AB512" si="2484">+AH512+AN512+AT512</f>
        <v>12724</v>
      </c>
      <c r="AC512" s="231">
        <f t="shared" ref="AC512" si="2485">+AJ512+AP512+AV512</f>
        <v>225</v>
      </c>
      <c r="AD512" s="183">
        <f t="shared" ref="AD512" si="2486">+AF512-AF511</f>
        <v>1</v>
      </c>
      <c r="AE512" s="243">
        <f t="shared" ref="AE512" si="2487">+AE511+AD512</f>
        <v>10623</v>
      </c>
      <c r="AF512" s="155">
        <v>11828</v>
      </c>
      <c r="AG512" s="184">
        <f t="shared" si="2462"/>
        <v>3</v>
      </c>
      <c r="AH512" s="155">
        <v>11542</v>
      </c>
      <c r="AI512" s="184">
        <f t="shared" ref="AI512" si="2488">+AJ512-AJ511</f>
        <v>0</v>
      </c>
      <c r="AJ512" s="185">
        <v>210</v>
      </c>
      <c r="AK512" s="186">
        <f t="shared" ref="AK512" si="2489">+AL512-AL511</f>
        <v>0</v>
      </c>
      <c r="AL512" s="155">
        <v>50</v>
      </c>
      <c r="AM512" s="184">
        <f t="shared" ref="AM512" si="2490">+AN512-AN511</f>
        <v>0</v>
      </c>
      <c r="AN512" s="155">
        <v>49</v>
      </c>
      <c r="AO512" s="184">
        <f t="shared" ref="AO512" si="2491">+AP512-AP511</f>
        <v>0</v>
      </c>
      <c r="AP512" s="187">
        <v>0</v>
      </c>
      <c r="AQ512" s="186">
        <f t="shared" ref="AQ512" si="2492">+AR512-AR511</f>
        <v>292</v>
      </c>
      <c r="AR512" s="155">
        <v>2825</v>
      </c>
      <c r="AS512" s="184">
        <f t="shared" si="2442"/>
        <v>0</v>
      </c>
      <c r="AT512" s="155">
        <v>1133</v>
      </c>
      <c r="AU512" s="184">
        <f t="shared" si="2468"/>
        <v>1</v>
      </c>
      <c r="AV512" s="188">
        <v>15</v>
      </c>
      <c r="AW512" s="238">
        <f t="shared" ref="AW512:AW557" si="2493">+AW511+1</f>
        <v>351</v>
      </c>
      <c r="AX512" s="237">
        <f t="shared" ref="AX512" si="2494">+A512</f>
        <v>44336</v>
      </c>
      <c r="AY512" s="6">
        <v>0</v>
      </c>
      <c r="AZ512" s="238">
        <f t="shared" ref="AZ512" si="2495">+AZ511+AY512</f>
        <v>410</v>
      </c>
      <c r="BA512" s="238">
        <f t="shared" si="1465"/>
        <v>295</v>
      </c>
      <c r="BB512" s="130">
        <v>0</v>
      </c>
      <c r="BC512" s="27">
        <f t="shared" ref="BC512" si="2496">+BC511+BB512</f>
        <v>964</v>
      </c>
      <c r="BD512" s="238">
        <f t="shared" si="1466"/>
        <v>330</v>
      </c>
      <c r="BE512" s="229">
        <f t="shared" ref="BE512" si="2497">+Z512</f>
        <v>44336</v>
      </c>
      <c r="BF512" s="132">
        <f t="shared" ref="BF512" si="2498">+B512</f>
        <v>24</v>
      </c>
      <c r="BG512" s="132">
        <f t="shared" ref="BG512" si="2499">+BI512</f>
        <v>5925</v>
      </c>
      <c r="BH512" s="229">
        <f t="shared" ref="BH512" si="2500">+A512</f>
        <v>44336</v>
      </c>
      <c r="BI512" s="132">
        <f t="shared" ref="BI512" si="2501">+C512</f>
        <v>5925</v>
      </c>
      <c r="BJ512" s="1">
        <f t="shared" ref="BJ512" si="2502">+BE512</f>
        <v>44336</v>
      </c>
      <c r="BK512">
        <f t="shared" si="1724"/>
        <v>2</v>
      </c>
      <c r="BL512">
        <f t="shared" ref="BL512" si="2503">+M512</f>
        <v>23</v>
      </c>
      <c r="BM512">
        <f t="shared" si="1668"/>
        <v>25</v>
      </c>
      <c r="BN512" s="1">
        <f t="shared" si="1669"/>
        <v>44336</v>
      </c>
      <c r="BO512">
        <f t="shared" si="1697"/>
        <v>9426</v>
      </c>
      <c r="BP512">
        <f t="shared" si="1726"/>
        <v>4940</v>
      </c>
      <c r="BQ512" s="179">
        <f t="shared" si="1546"/>
        <v>44336</v>
      </c>
      <c r="BR512">
        <f t="shared" si="1547"/>
        <v>11828</v>
      </c>
      <c r="BS512">
        <f t="shared" si="1548"/>
        <v>11542</v>
      </c>
      <c r="BT512">
        <f t="shared" si="1549"/>
        <v>210</v>
      </c>
      <c r="BU512">
        <v>15</v>
      </c>
      <c r="BV512">
        <f t="shared" si="2370"/>
        <v>1</v>
      </c>
      <c r="BW512">
        <f t="shared" ref="BW512" si="2504">+BW511+BV512</f>
        <v>678</v>
      </c>
      <c r="BX512" s="179">
        <f t="shared" si="1551"/>
        <v>44336</v>
      </c>
      <c r="BY512">
        <f t="shared" si="1552"/>
        <v>50</v>
      </c>
      <c r="BZ512">
        <f t="shared" si="1553"/>
        <v>49</v>
      </c>
      <c r="CA512">
        <f t="shared" si="1554"/>
        <v>0</v>
      </c>
      <c r="CB512" s="179">
        <f t="shared" si="1555"/>
        <v>44336</v>
      </c>
      <c r="CC512">
        <f t="shared" si="1556"/>
        <v>2825</v>
      </c>
      <c r="CD512">
        <f t="shared" si="1557"/>
        <v>1133</v>
      </c>
      <c r="CE512">
        <f t="shared" si="1558"/>
        <v>15</v>
      </c>
      <c r="CF512" s="179">
        <f t="shared" si="1559"/>
        <v>44336</v>
      </c>
      <c r="CG512">
        <f t="shared" si="1560"/>
        <v>1</v>
      </c>
      <c r="CH512">
        <f t="shared" si="1561"/>
        <v>3</v>
      </c>
      <c r="CI512" s="179">
        <f t="shared" si="1562"/>
        <v>44336</v>
      </c>
      <c r="CJ512">
        <f t="shared" si="1563"/>
        <v>0</v>
      </c>
      <c r="CK512" s="1">
        <f t="shared" si="2424"/>
        <v>44336</v>
      </c>
      <c r="CL512" s="282">
        <f t="shared" si="2425"/>
        <v>1</v>
      </c>
      <c r="CM512" s="1">
        <f t="shared" si="2426"/>
        <v>44336</v>
      </c>
      <c r="CN512" s="283">
        <f t="shared" si="2427"/>
        <v>0</v>
      </c>
      <c r="CO512" s="179">
        <f t="shared" si="1782"/>
        <v>44336</v>
      </c>
      <c r="CP512">
        <f t="shared" si="1783"/>
        <v>292</v>
      </c>
      <c r="CQ512">
        <f t="shared" si="1784"/>
        <v>1</v>
      </c>
      <c r="CR512">
        <f t="shared" si="1785"/>
        <v>0</v>
      </c>
    </row>
    <row r="513" spans="1:96" ht="18" customHeight="1" x14ac:dyDescent="0.55000000000000004">
      <c r="A513" s="179">
        <v>44337</v>
      </c>
      <c r="B513" s="240">
        <v>9</v>
      </c>
      <c r="C513" s="154">
        <f t="shared" ref="C513" si="2505">+B513+C512</f>
        <v>5934</v>
      </c>
      <c r="D513" s="154">
        <f t="shared" ref="D513" si="2506">+C513-F513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1360"/>
        <v>325</v>
      </c>
      <c r="Z513" s="75">
        <f t="shared" ref="Z513" si="2507">+A513</f>
        <v>44337</v>
      </c>
      <c r="AA513" s="230">
        <f t="shared" ref="AA513" si="2508">+AF513+AL513+AR513</f>
        <v>15018</v>
      </c>
      <c r="AB513" s="230">
        <f t="shared" ref="AB513" si="2509">+AH513+AN513+AT513</f>
        <v>12729</v>
      </c>
      <c r="AC513" s="231">
        <f t="shared" ref="AC513" si="2510">+AJ513+AP513+AV513</f>
        <v>225</v>
      </c>
      <c r="AD513" s="183">
        <f t="shared" ref="AD513" si="2511">+AF513-AF512</f>
        <v>1</v>
      </c>
      <c r="AE513" s="243">
        <f t="shared" ref="AE513" si="2512">+AE512+AD513</f>
        <v>10624</v>
      </c>
      <c r="AF513" s="155">
        <v>11829</v>
      </c>
      <c r="AG513" s="184">
        <f t="shared" si="2462"/>
        <v>5</v>
      </c>
      <c r="AH513" s="155">
        <v>11547</v>
      </c>
      <c r="AI513" s="184">
        <f t="shared" ref="AI513" si="2513">+AJ513-AJ512</f>
        <v>0</v>
      </c>
      <c r="AJ513" s="185">
        <v>210</v>
      </c>
      <c r="AK513" s="186">
        <f t="shared" ref="AK513" si="2514">+AL513-AL512</f>
        <v>0</v>
      </c>
      <c r="AL513" s="155">
        <v>50</v>
      </c>
      <c r="AM513" s="184">
        <f t="shared" ref="AM513" si="2515">+AN513-AN512</f>
        <v>0</v>
      </c>
      <c r="AN513" s="155">
        <v>49</v>
      </c>
      <c r="AO513" s="184">
        <f t="shared" ref="AO513" si="2516">+AP513-AP512</f>
        <v>0</v>
      </c>
      <c r="AP513" s="187">
        <v>0</v>
      </c>
      <c r="AQ513" s="186">
        <f t="shared" ref="AQ513" si="2517">+AR513-AR512</f>
        <v>314</v>
      </c>
      <c r="AR513" s="155">
        <v>3139</v>
      </c>
      <c r="AS513" s="184">
        <f t="shared" ref="AS513" si="2518">+AT513-AT512</f>
        <v>0</v>
      </c>
      <c r="AT513" s="155">
        <v>1133</v>
      </c>
      <c r="AU513" s="184">
        <f t="shared" ref="AU513" si="2519">+AV513-AV512</f>
        <v>0</v>
      </c>
      <c r="AV513" s="188">
        <v>15</v>
      </c>
      <c r="AW513" s="238">
        <f t="shared" si="2493"/>
        <v>352</v>
      </c>
      <c r="AX513" s="237">
        <f t="shared" ref="AX513" si="2520">+A513</f>
        <v>44337</v>
      </c>
      <c r="AY513" s="6">
        <v>0</v>
      </c>
      <c r="AZ513" s="238">
        <f t="shared" ref="AZ513" si="2521">+AZ512+AY513</f>
        <v>410</v>
      </c>
      <c r="BA513" s="238">
        <f t="shared" si="1465"/>
        <v>296</v>
      </c>
      <c r="BB513" s="130">
        <v>0</v>
      </c>
      <c r="BC513" s="27">
        <f t="shared" ref="BC513" si="2522">+BC512+BB513</f>
        <v>964</v>
      </c>
      <c r="BD513" s="238">
        <f t="shared" si="1466"/>
        <v>331</v>
      </c>
      <c r="BE513" s="229">
        <f t="shared" ref="BE513" si="2523">+Z513</f>
        <v>44337</v>
      </c>
      <c r="BF513" s="132">
        <f t="shared" ref="BF513" si="2524">+B513</f>
        <v>9</v>
      </c>
      <c r="BG513" s="132">
        <f t="shared" ref="BG513" si="2525">+BI513</f>
        <v>5934</v>
      </c>
      <c r="BH513" s="229">
        <f t="shared" ref="BH513" si="2526">+A513</f>
        <v>44337</v>
      </c>
      <c r="BI513" s="132">
        <f t="shared" ref="BI513" si="2527">+C513</f>
        <v>5934</v>
      </c>
      <c r="BJ513" s="1">
        <f t="shared" ref="BJ513" si="2528">+BE513</f>
        <v>44337</v>
      </c>
      <c r="BK513">
        <f t="shared" si="1724"/>
        <v>1</v>
      </c>
      <c r="BL513">
        <f t="shared" ref="BL513" si="2529">+M513</f>
        <v>22</v>
      </c>
      <c r="BM513">
        <f t="shared" si="1668"/>
        <v>23</v>
      </c>
      <c r="BN513" s="1">
        <f t="shared" si="1669"/>
        <v>44337</v>
      </c>
      <c r="BO513">
        <f t="shared" si="1697"/>
        <v>9449</v>
      </c>
      <c r="BP513">
        <f t="shared" si="1726"/>
        <v>4962</v>
      </c>
      <c r="BQ513" s="179">
        <f t="shared" si="1546"/>
        <v>44337</v>
      </c>
      <c r="BR513">
        <f t="shared" si="1547"/>
        <v>11829</v>
      </c>
      <c r="BS513">
        <f t="shared" si="1548"/>
        <v>11547</v>
      </c>
      <c r="BT513">
        <f t="shared" si="1549"/>
        <v>210</v>
      </c>
      <c r="BU513">
        <v>15</v>
      </c>
      <c r="BV513">
        <f t="shared" si="2370"/>
        <v>1</v>
      </c>
      <c r="BW513">
        <f t="shared" ref="BW513" si="2530">+BW512+BV513</f>
        <v>679</v>
      </c>
      <c r="BX513" s="179">
        <f t="shared" si="1551"/>
        <v>44337</v>
      </c>
      <c r="BY513">
        <f t="shared" si="1552"/>
        <v>50</v>
      </c>
      <c r="BZ513">
        <f t="shared" si="1553"/>
        <v>49</v>
      </c>
      <c r="CA513">
        <f t="shared" si="1554"/>
        <v>0</v>
      </c>
      <c r="CB513" s="179">
        <f t="shared" si="1555"/>
        <v>44337</v>
      </c>
      <c r="CC513">
        <f t="shared" si="1556"/>
        <v>3139</v>
      </c>
      <c r="CD513">
        <f t="shared" si="1557"/>
        <v>1133</v>
      </c>
      <c r="CE513">
        <f t="shared" si="1558"/>
        <v>15</v>
      </c>
      <c r="CF513" s="179">
        <f t="shared" si="1559"/>
        <v>44337</v>
      </c>
      <c r="CG513">
        <f t="shared" si="1560"/>
        <v>1</v>
      </c>
      <c r="CH513">
        <f t="shared" si="1561"/>
        <v>5</v>
      </c>
      <c r="CI513" s="179">
        <f t="shared" si="1562"/>
        <v>44337</v>
      </c>
      <c r="CJ513">
        <f t="shared" si="1563"/>
        <v>0</v>
      </c>
      <c r="CK513" s="1">
        <f t="shared" si="2424"/>
        <v>44337</v>
      </c>
      <c r="CL513" s="282">
        <f t="shared" si="2425"/>
        <v>1</v>
      </c>
      <c r="CM513" s="1">
        <f t="shared" si="2426"/>
        <v>44337</v>
      </c>
      <c r="CN513" s="283">
        <f t="shared" si="2427"/>
        <v>0</v>
      </c>
      <c r="CO513" s="179">
        <f t="shared" si="1782"/>
        <v>44337</v>
      </c>
      <c r="CP513">
        <f t="shared" si="1783"/>
        <v>314</v>
      </c>
      <c r="CQ513">
        <f t="shared" si="1784"/>
        <v>0</v>
      </c>
      <c r="CR513">
        <f t="shared" si="1785"/>
        <v>0</v>
      </c>
    </row>
    <row r="514" spans="1:96" ht="18" customHeight="1" x14ac:dyDescent="0.55000000000000004">
      <c r="A514" s="179">
        <v>44338</v>
      </c>
      <c r="B514" s="240">
        <v>18</v>
      </c>
      <c r="C514" s="154">
        <f t="shared" ref="C514" si="2531">+B514+C513</f>
        <v>5952</v>
      </c>
      <c r="D514" s="154">
        <f t="shared" ref="D514" si="253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1360"/>
        <v>326</v>
      </c>
      <c r="Z514" s="75">
        <f t="shared" ref="Z514" si="2533">+A514</f>
        <v>44338</v>
      </c>
      <c r="AA514" s="230">
        <f t="shared" ref="AA514" si="2534">+AF514+AL514+AR514</f>
        <v>15742</v>
      </c>
      <c r="AB514" s="230">
        <f t="shared" ref="AB514" si="2535">+AH514+AN514+AT514</f>
        <v>12732</v>
      </c>
      <c r="AC514" s="231">
        <f t="shared" ref="AC514" si="2536">+AJ514+AP514+AV514</f>
        <v>227</v>
      </c>
      <c r="AD514" s="183">
        <f t="shared" ref="AD514" si="2537">+AF514-AF513</f>
        <v>1</v>
      </c>
      <c r="AE514" s="243">
        <f t="shared" ref="AE514" si="2538">+AE513+AD514</f>
        <v>10625</v>
      </c>
      <c r="AF514" s="155">
        <v>11830</v>
      </c>
      <c r="AG514" s="184">
        <f t="shared" ref="AG514" si="2539">+AH514-AH513</f>
        <v>3</v>
      </c>
      <c r="AH514" s="155">
        <v>11550</v>
      </c>
      <c r="AI514" s="184">
        <f t="shared" ref="AI514" si="2540">+AJ514-AJ513</f>
        <v>0</v>
      </c>
      <c r="AJ514" s="185">
        <v>210</v>
      </c>
      <c r="AK514" s="186">
        <f t="shared" ref="AK514" si="2541">+AL514-AL513</f>
        <v>0</v>
      </c>
      <c r="AL514" s="155">
        <v>50</v>
      </c>
      <c r="AM514" s="184">
        <f t="shared" ref="AM514" si="2542">+AN514-AN513</f>
        <v>0</v>
      </c>
      <c r="AN514" s="155">
        <v>49</v>
      </c>
      <c r="AO514" s="184">
        <f t="shared" ref="AO514" si="2543">+AP514-AP513</f>
        <v>0</v>
      </c>
      <c r="AP514" s="187">
        <v>0</v>
      </c>
      <c r="AQ514" s="186">
        <f t="shared" ref="AQ514" si="2544">+AR514-AR513</f>
        <v>723</v>
      </c>
      <c r="AR514" s="155">
        <v>3862</v>
      </c>
      <c r="AS514" s="184">
        <f t="shared" ref="AS514" si="2545">+AT514-AT513</f>
        <v>0</v>
      </c>
      <c r="AT514" s="155">
        <v>1133</v>
      </c>
      <c r="AU514" s="184">
        <f t="shared" ref="AU514" si="2546">+AV514-AV513</f>
        <v>2</v>
      </c>
      <c r="AV514" s="188">
        <v>17</v>
      </c>
      <c r="AW514" s="238">
        <f t="shared" si="2493"/>
        <v>353</v>
      </c>
      <c r="AX514" s="237">
        <f t="shared" ref="AX514" si="2547">+A514</f>
        <v>44338</v>
      </c>
      <c r="AY514" s="6">
        <v>0</v>
      </c>
      <c r="AZ514" s="238">
        <f t="shared" ref="AZ514" si="2548">+AZ513+AY514</f>
        <v>410</v>
      </c>
      <c r="BA514" s="238">
        <f t="shared" si="1465"/>
        <v>297</v>
      </c>
      <c r="BB514" s="130">
        <v>0</v>
      </c>
      <c r="BC514" s="27">
        <f t="shared" ref="BC514" si="2549">+BC513+BB514</f>
        <v>964</v>
      </c>
      <c r="BD514" s="238">
        <f t="shared" si="1466"/>
        <v>332</v>
      </c>
      <c r="BE514" s="229">
        <f t="shared" ref="BE514" si="2550">+Z514</f>
        <v>44338</v>
      </c>
      <c r="BF514" s="132">
        <f t="shared" ref="BF514" si="2551">+B514</f>
        <v>18</v>
      </c>
      <c r="BG514" s="132">
        <f t="shared" ref="BG514" si="2552">+BI514</f>
        <v>5952</v>
      </c>
      <c r="BH514" s="229">
        <f t="shared" ref="BH514" si="2553">+A514</f>
        <v>44338</v>
      </c>
      <c r="BI514" s="132">
        <f t="shared" ref="BI514" si="2554">+C514</f>
        <v>5952</v>
      </c>
      <c r="BJ514" s="1">
        <f t="shared" ref="BJ514" si="2555">+BE514</f>
        <v>44338</v>
      </c>
      <c r="BK514">
        <f t="shared" si="1724"/>
        <v>1</v>
      </c>
      <c r="BL514">
        <f t="shared" ref="BL514" si="2556">+M514</f>
        <v>24</v>
      </c>
      <c r="BM514">
        <f t="shared" si="1668"/>
        <v>25</v>
      </c>
      <c r="BN514" s="1">
        <f t="shared" si="1669"/>
        <v>44338</v>
      </c>
      <c r="BO514">
        <f t="shared" si="1697"/>
        <v>9474</v>
      </c>
      <c r="BP514">
        <f t="shared" si="1726"/>
        <v>4986</v>
      </c>
      <c r="BQ514" s="179">
        <f t="shared" si="1546"/>
        <v>44338</v>
      </c>
      <c r="BR514">
        <f t="shared" si="1547"/>
        <v>11830</v>
      </c>
      <c r="BS514">
        <f t="shared" si="1548"/>
        <v>11550</v>
      </c>
      <c r="BT514">
        <f t="shared" si="1549"/>
        <v>210</v>
      </c>
      <c r="BU514">
        <v>15</v>
      </c>
      <c r="BV514">
        <f t="shared" si="2370"/>
        <v>1</v>
      </c>
      <c r="BW514">
        <f t="shared" ref="BW514" si="2557">+BW513+BV514</f>
        <v>680</v>
      </c>
      <c r="BX514" s="179">
        <f t="shared" si="1551"/>
        <v>44338</v>
      </c>
      <c r="BY514">
        <f t="shared" si="1552"/>
        <v>50</v>
      </c>
      <c r="BZ514">
        <f t="shared" si="1553"/>
        <v>49</v>
      </c>
      <c r="CA514">
        <f t="shared" si="1554"/>
        <v>0</v>
      </c>
      <c r="CB514" s="179">
        <f t="shared" si="1555"/>
        <v>44338</v>
      </c>
      <c r="CC514">
        <f t="shared" si="1556"/>
        <v>3862</v>
      </c>
      <c r="CD514">
        <f t="shared" si="1557"/>
        <v>1133</v>
      </c>
      <c r="CE514">
        <f t="shared" si="1558"/>
        <v>17</v>
      </c>
      <c r="CF514" s="179">
        <f t="shared" si="1559"/>
        <v>44338</v>
      </c>
      <c r="CG514">
        <f t="shared" si="1560"/>
        <v>1</v>
      </c>
      <c r="CH514">
        <f t="shared" si="1561"/>
        <v>3</v>
      </c>
      <c r="CI514" s="179">
        <f t="shared" si="1562"/>
        <v>44338</v>
      </c>
      <c r="CJ514">
        <f t="shared" si="1563"/>
        <v>0</v>
      </c>
      <c r="CK514" s="1">
        <f t="shared" si="2424"/>
        <v>44338</v>
      </c>
      <c r="CL514" s="282">
        <f t="shared" si="2425"/>
        <v>1</v>
      </c>
      <c r="CM514" s="1">
        <f t="shared" si="2426"/>
        <v>44338</v>
      </c>
      <c r="CN514" s="283">
        <f t="shared" si="2427"/>
        <v>0</v>
      </c>
      <c r="CO514" s="179">
        <f t="shared" si="1782"/>
        <v>44338</v>
      </c>
      <c r="CP514">
        <f t="shared" si="1783"/>
        <v>723</v>
      </c>
      <c r="CQ514">
        <f t="shared" si="1784"/>
        <v>2</v>
      </c>
      <c r="CR514">
        <f t="shared" si="1785"/>
        <v>0</v>
      </c>
    </row>
    <row r="515" spans="1:96" ht="18" customHeight="1" x14ac:dyDescent="0.55000000000000004">
      <c r="A515" s="179">
        <v>44339</v>
      </c>
      <c r="B515" s="240">
        <v>18</v>
      </c>
      <c r="C515" s="154">
        <f t="shared" ref="C515" si="2558">+B515+C514</f>
        <v>5970</v>
      </c>
      <c r="D515" s="154">
        <f t="shared" ref="D515" si="2559">+C515-F515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1360"/>
        <v>327</v>
      </c>
      <c r="Z515" s="75">
        <f t="shared" ref="Z515" si="2560">+A515</f>
        <v>44339</v>
      </c>
      <c r="AA515" s="230">
        <f t="shared" ref="AA515" si="2561">+AF515+AL515+AR515</f>
        <v>16204</v>
      </c>
      <c r="AB515" s="230">
        <f t="shared" ref="AB515" si="2562">+AH515+AN515+AT515</f>
        <v>12735</v>
      </c>
      <c r="AC515" s="231">
        <f t="shared" ref="AC515" si="2563">+AJ515+AP515+AV515</f>
        <v>233</v>
      </c>
      <c r="AD515" s="183">
        <f t="shared" ref="AD515" si="2564">+AF515-AF514</f>
        <v>2</v>
      </c>
      <c r="AE515" s="243">
        <f t="shared" ref="AE515" si="2565">+AE514+AD515</f>
        <v>10627</v>
      </c>
      <c r="AF515" s="155">
        <v>11832</v>
      </c>
      <c r="AG515" s="184">
        <f t="shared" ref="AG515" si="2566">+AH515-AH514</f>
        <v>3</v>
      </c>
      <c r="AH515" s="155">
        <v>11553</v>
      </c>
      <c r="AI515" s="184">
        <f t="shared" ref="AI515" si="2567">+AJ515-AJ514</f>
        <v>0</v>
      </c>
      <c r="AJ515" s="185">
        <v>210</v>
      </c>
      <c r="AK515" s="186">
        <f t="shared" ref="AK515" si="2568">+AL515-AL514</f>
        <v>0</v>
      </c>
      <c r="AL515" s="155">
        <v>50</v>
      </c>
      <c r="AM515" s="184">
        <f t="shared" ref="AM515" si="2569">+AN515-AN514</f>
        <v>0</v>
      </c>
      <c r="AN515" s="155">
        <v>49</v>
      </c>
      <c r="AO515" s="184">
        <f t="shared" ref="AO515" si="2570">+AP515-AP514</f>
        <v>0</v>
      </c>
      <c r="AP515" s="187">
        <v>0</v>
      </c>
      <c r="AQ515" s="186">
        <f t="shared" ref="AQ515" si="2571">+AR515-AR514</f>
        <v>460</v>
      </c>
      <c r="AR515" s="155">
        <v>4322</v>
      </c>
      <c r="AS515" s="184">
        <f t="shared" ref="AS515" si="2572">+AT515-AT514</f>
        <v>0</v>
      </c>
      <c r="AT515" s="155">
        <v>1133</v>
      </c>
      <c r="AU515" s="184">
        <f t="shared" ref="AU515:AU516" si="2573">+AV515-AV514</f>
        <v>6</v>
      </c>
      <c r="AV515" s="188">
        <v>23</v>
      </c>
      <c r="AW515" s="238">
        <f t="shared" si="2493"/>
        <v>354</v>
      </c>
      <c r="AX515" s="237">
        <f t="shared" ref="AX515" si="2574">+A515</f>
        <v>44339</v>
      </c>
      <c r="AY515" s="6">
        <v>0</v>
      </c>
      <c r="AZ515" s="238">
        <f t="shared" ref="AZ515" si="2575">+AZ514+AY515</f>
        <v>410</v>
      </c>
      <c r="BA515" s="238">
        <f t="shared" si="1465"/>
        <v>298</v>
      </c>
      <c r="BB515" s="130">
        <v>0</v>
      </c>
      <c r="BC515" s="27">
        <f t="shared" ref="BC515" si="2576">+BC514+BB515</f>
        <v>964</v>
      </c>
      <c r="BD515" s="238">
        <f t="shared" si="1466"/>
        <v>333</v>
      </c>
      <c r="BE515" s="229">
        <f t="shared" ref="BE515" si="2577">+Z515</f>
        <v>44339</v>
      </c>
      <c r="BF515" s="132">
        <f t="shared" ref="BF515" si="2578">+B515</f>
        <v>18</v>
      </c>
      <c r="BG515" s="132">
        <f t="shared" ref="BG515" si="2579">+BI515</f>
        <v>5970</v>
      </c>
      <c r="BH515" s="229">
        <f t="shared" ref="BH515" si="2580">+A515</f>
        <v>44339</v>
      </c>
      <c r="BI515" s="132">
        <f t="shared" ref="BI515" si="2581">+C515</f>
        <v>5970</v>
      </c>
      <c r="BJ515" s="1">
        <f t="shared" ref="BJ515" si="2582">+BE515</f>
        <v>44339</v>
      </c>
      <c r="BK515">
        <f t="shared" si="1724"/>
        <v>4</v>
      </c>
      <c r="BL515">
        <f t="shared" ref="BL515" si="2583">+M515</f>
        <v>18</v>
      </c>
      <c r="BM515">
        <f t="shared" si="1668"/>
        <v>22</v>
      </c>
      <c r="BN515" s="1">
        <f t="shared" si="1669"/>
        <v>44339</v>
      </c>
      <c r="BO515">
        <f t="shared" si="1697"/>
        <v>9496</v>
      </c>
      <c r="BP515">
        <f t="shared" si="1726"/>
        <v>5004</v>
      </c>
      <c r="BQ515" s="179">
        <f t="shared" si="1546"/>
        <v>44339</v>
      </c>
      <c r="BR515">
        <f t="shared" si="1547"/>
        <v>11832</v>
      </c>
      <c r="BS515">
        <f t="shared" si="1548"/>
        <v>11553</v>
      </c>
      <c r="BT515">
        <f t="shared" si="1549"/>
        <v>210</v>
      </c>
      <c r="BU515">
        <v>15</v>
      </c>
      <c r="BV515">
        <f t="shared" si="2370"/>
        <v>2</v>
      </c>
      <c r="BW515">
        <f t="shared" ref="BW515" si="2584">+BW514+BV515</f>
        <v>682</v>
      </c>
      <c r="BX515" s="179">
        <f t="shared" si="1551"/>
        <v>44339</v>
      </c>
      <c r="BY515">
        <f t="shared" si="1552"/>
        <v>50</v>
      </c>
      <c r="BZ515">
        <f t="shared" si="1553"/>
        <v>49</v>
      </c>
      <c r="CA515">
        <f t="shared" si="1554"/>
        <v>0</v>
      </c>
      <c r="CB515" s="179">
        <f t="shared" si="1555"/>
        <v>44339</v>
      </c>
      <c r="CC515">
        <f t="shared" si="1556"/>
        <v>4322</v>
      </c>
      <c r="CD515">
        <f t="shared" si="1557"/>
        <v>1133</v>
      </c>
      <c r="CE515">
        <f t="shared" si="1558"/>
        <v>23</v>
      </c>
      <c r="CF515" s="179">
        <f t="shared" si="1559"/>
        <v>44339</v>
      </c>
      <c r="CG515">
        <f t="shared" si="1560"/>
        <v>2</v>
      </c>
      <c r="CH515">
        <f t="shared" si="1561"/>
        <v>3</v>
      </c>
      <c r="CI515" s="179">
        <f t="shared" si="1562"/>
        <v>44339</v>
      </c>
      <c r="CJ515">
        <f t="shared" si="1563"/>
        <v>0</v>
      </c>
      <c r="CK515" s="1">
        <f t="shared" si="2424"/>
        <v>44339</v>
      </c>
      <c r="CL515" s="282">
        <f t="shared" si="2425"/>
        <v>2</v>
      </c>
      <c r="CM515" s="1">
        <f t="shared" si="2426"/>
        <v>44339</v>
      </c>
      <c r="CN515" s="283">
        <f t="shared" si="2427"/>
        <v>0</v>
      </c>
      <c r="CO515" s="179">
        <f t="shared" si="1782"/>
        <v>44339</v>
      </c>
      <c r="CP515">
        <f t="shared" si="1783"/>
        <v>460</v>
      </c>
      <c r="CQ515">
        <f t="shared" si="1784"/>
        <v>6</v>
      </c>
      <c r="CR515">
        <f t="shared" si="1785"/>
        <v>0</v>
      </c>
    </row>
    <row r="516" spans="1:96" ht="18" customHeight="1" x14ac:dyDescent="0.55000000000000004">
      <c r="A516" s="179">
        <v>44340</v>
      </c>
      <c r="B516" s="240">
        <v>13</v>
      </c>
      <c r="C516" s="154">
        <f t="shared" ref="C516" si="2585">+B516+C515</f>
        <v>5983</v>
      </c>
      <c r="D516" s="154">
        <f t="shared" ref="D516" si="2586">+C516-F516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1360"/>
        <v>328</v>
      </c>
      <c r="Z516" s="75">
        <f t="shared" ref="Z516" si="2587">+A516</f>
        <v>44340</v>
      </c>
      <c r="AA516" s="230">
        <f t="shared" ref="AA516" si="2588">+AF516+AL516+AR516</f>
        <v>16801</v>
      </c>
      <c r="AB516" s="230">
        <f t="shared" ref="AB516" si="2589">+AH516+AN516+AT516</f>
        <v>12738</v>
      </c>
      <c r="AC516" s="231">
        <f t="shared" ref="AC516" si="2590">+AJ516+AP516+AV516</f>
        <v>239</v>
      </c>
      <c r="AD516" s="183">
        <f t="shared" ref="AD516" si="2591">+AF516-AF515</f>
        <v>1</v>
      </c>
      <c r="AE516" s="243">
        <f t="shared" ref="AE516" si="2592">+AE515+AD516</f>
        <v>10628</v>
      </c>
      <c r="AF516" s="155">
        <v>11833</v>
      </c>
      <c r="AG516" s="184">
        <f t="shared" ref="AG516" si="2593">+AH516-AH515</f>
        <v>3</v>
      </c>
      <c r="AH516" s="155">
        <v>11556</v>
      </c>
      <c r="AI516" s="184">
        <f t="shared" ref="AI516" si="2594">+AJ516-AJ515</f>
        <v>0</v>
      </c>
      <c r="AJ516" s="185">
        <v>210</v>
      </c>
      <c r="AK516" s="186">
        <f t="shared" ref="AK516" si="2595">+AL516-AL515</f>
        <v>1</v>
      </c>
      <c r="AL516" s="155">
        <v>51</v>
      </c>
      <c r="AM516" s="184">
        <f t="shared" ref="AM516" si="2596">+AN516-AN515</f>
        <v>0</v>
      </c>
      <c r="AN516" s="155">
        <v>49</v>
      </c>
      <c r="AO516" s="184">
        <f t="shared" ref="AO516" si="2597">+AP516-AP515</f>
        <v>0</v>
      </c>
      <c r="AP516" s="187">
        <v>0</v>
      </c>
      <c r="AQ516" s="186">
        <f t="shared" ref="AQ516" si="2598">+AR516-AR515</f>
        <v>595</v>
      </c>
      <c r="AR516" s="155">
        <v>4917</v>
      </c>
      <c r="AS516" s="184">
        <f t="shared" ref="AS516" si="2599">+AT516-AT515</f>
        <v>0</v>
      </c>
      <c r="AT516" s="155">
        <v>1133</v>
      </c>
      <c r="AU516" s="184">
        <f t="shared" si="2573"/>
        <v>6</v>
      </c>
      <c r="AV516" s="188">
        <v>29</v>
      </c>
      <c r="AW516" s="238">
        <f t="shared" si="2493"/>
        <v>355</v>
      </c>
      <c r="AX516" s="237">
        <f t="shared" ref="AX516" si="2600">+A516</f>
        <v>44340</v>
      </c>
      <c r="AY516" s="6">
        <v>0</v>
      </c>
      <c r="AZ516" s="238">
        <f t="shared" ref="AZ516" si="2601">+AZ515+AY516</f>
        <v>410</v>
      </c>
      <c r="BA516" s="238">
        <f t="shared" si="1465"/>
        <v>299</v>
      </c>
      <c r="BB516" s="130">
        <v>0</v>
      </c>
      <c r="BC516" s="27">
        <f t="shared" ref="BC516" si="2602">+BC515+BB516</f>
        <v>964</v>
      </c>
      <c r="BD516" s="238">
        <f t="shared" si="1466"/>
        <v>334</v>
      </c>
      <c r="BE516" s="229">
        <f t="shared" ref="BE516" si="2603">+Z516</f>
        <v>44340</v>
      </c>
      <c r="BF516" s="132">
        <f t="shared" ref="BF516" si="2604">+B516</f>
        <v>13</v>
      </c>
      <c r="BG516" s="132">
        <f t="shared" ref="BG516" si="2605">+BI516</f>
        <v>5983</v>
      </c>
      <c r="BH516" s="229">
        <f t="shared" ref="BH516" si="2606">+A516</f>
        <v>44340</v>
      </c>
      <c r="BI516" s="132">
        <f t="shared" ref="BI516" si="2607">+C516</f>
        <v>5983</v>
      </c>
      <c r="BJ516" s="1">
        <f t="shared" ref="BJ516" si="2608">+BE516</f>
        <v>44340</v>
      </c>
      <c r="BK516">
        <f t="shared" si="1724"/>
        <v>2</v>
      </c>
      <c r="BL516">
        <f t="shared" ref="BL516" si="2609">+M516</f>
        <v>16</v>
      </c>
      <c r="BM516">
        <f t="shared" si="1668"/>
        <v>18</v>
      </c>
      <c r="BN516" s="1">
        <f t="shared" si="1669"/>
        <v>44340</v>
      </c>
      <c r="BO516">
        <f t="shared" si="1697"/>
        <v>9514</v>
      </c>
      <c r="BP516">
        <f t="shared" si="1726"/>
        <v>5020</v>
      </c>
      <c r="BQ516" s="179">
        <f t="shared" si="1546"/>
        <v>44340</v>
      </c>
      <c r="BR516">
        <f t="shared" si="1547"/>
        <v>11833</v>
      </c>
      <c r="BS516">
        <f t="shared" si="1548"/>
        <v>11556</v>
      </c>
      <c r="BT516">
        <f t="shared" si="1549"/>
        <v>210</v>
      </c>
      <c r="BU516">
        <v>15</v>
      </c>
      <c r="BV516">
        <f t="shared" si="2370"/>
        <v>1</v>
      </c>
      <c r="BW516">
        <f t="shared" ref="BW516" si="2610">+BW515+BV516</f>
        <v>683</v>
      </c>
      <c r="BX516" s="179">
        <f t="shared" si="1551"/>
        <v>44340</v>
      </c>
      <c r="BY516">
        <f t="shared" si="1552"/>
        <v>51</v>
      </c>
      <c r="BZ516">
        <f t="shared" si="1553"/>
        <v>49</v>
      </c>
      <c r="CA516">
        <f t="shared" si="1554"/>
        <v>0</v>
      </c>
      <c r="CB516" s="179">
        <f t="shared" si="1555"/>
        <v>44340</v>
      </c>
      <c r="CC516">
        <f t="shared" si="1556"/>
        <v>4917</v>
      </c>
      <c r="CD516">
        <f t="shared" si="1557"/>
        <v>1133</v>
      </c>
      <c r="CE516">
        <f t="shared" si="1558"/>
        <v>29</v>
      </c>
      <c r="CF516" s="179">
        <f t="shared" si="1559"/>
        <v>44340</v>
      </c>
      <c r="CG516">
        <f t="shared" si="1560"/>
        <v>1</v>
      </c>
      <c r="CH516">
        <f t="shared" si="1561"/>
        <v>3</v>
      </c>
      <c r="CI516" s="179">
        <f t="shared" si="1562"/>
        <v>44340</v>
      </c>
      <c r="CJ516">
        <f t="shared" si="1563"/>
        <v>0</v>
      </c>
      <c r="CK516" s="1">
        <f t="shared" si="2424"/>
        <v>44340</v>
      </c>
      <c r="CL516" s="282">
        <f t="shared" si="2425"/>
        <v>1</v>
      </c>
      <c r="CM516" s="1">
        <f t="shared" si="2426"/>
        <v>44340</v>
      </c>
      <c r="CN516" s="283">
        <f t="shared" si="2427"/>
        <v>0</v>
      </c>
      <c r="CO516" s="179">
        <f t="shared" si="1782"/>
        <v>44340</v>
      </c>
      <c r="CP516">
        <f t="shared" si="1783"/>
        <v>595</v>
      </c>
      <c r="CQ516">
        <f t="shared" si="1784"/>
        <v>6</v>
      </c>
      <c r="CR516">
        <f t="shared" si="1785"/>
        <v>0</v>
      </c>
    </row>
    <row r="517" spans="1:96" ht="18" customHeight="1" x14ac:dyDescent="0.55000000000000004">
      <c r="A517" s="179">
        <v>44341</v>
      </c>
      <c r="B517" s="240">
        <v>12</v>
      </c>
      <c r="C517" s="154">
        <f t="shared" ref="C517" si="2611">+B517+C516</f>
        <v>5995</v>
      </c>
      <c r="D517" s="154">
        <f t="shared" ref="D517" si="2612">+C517-F517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1360"/>
        <v>329</v>
      </c>
      <c r="Z517" s="75">
        <f t="shared" ref="Z517" si="2613">+A517</f>
        <v>44341</v>
      </c>
      <c r="AA517" s="230">
        <f t="shared" ref="AA517" si="2614">+AF517+AL517+AR517</f>
        <v>17342</v>
      </c>
      <c r="AB517" s="230">
        <f t="shared" ref="AB517" si="2615">+AH517+AN517+AT517</f>
        <v>12742</v>
      </c>
      <c r="AC517" s="231">
        <f t="shared" ref="AC517" si="2616">+AJ517+AP517+AV517</f>
        <v>245</v>
      </c>
      <c r="AD517" s="183">
        <f t="shared" ref="AD517" si="2617">+AF517-AF516</f>
        <v>2</v>
      </c>
      <c r="AE517" s="243">
        <f t="shared" ref="AE517" si="2618">+AE516+AD517</f>
        <v>10630</v>
      </c>
      <c r="AF517" s="155">
        <v>11835</v>
      </c>
      <c r="AG517" s="184">
        <f t="shared" ref="AG517" si="2619">+AH517-AH516</f>
        <v>4</v>
      </c>
      <c r="AH517" s="155">
        <v>11560</v>
      </c>
      <c r="AI517" s="184">
        <f t="shared" ref="AI517" si="2620">+AJ517-AJ516</f>
        <v>0</v>
      </c>
      <c r="AJ517" s="185">
        <v>210</v>
      </c>
      <c r="AK517" s="186">
        <f t="shared" ref="AK517" si="2621">+AL517-AL516</f>
        <v>0</v>
      </c>
      <c r="AL517" s="155">
        <v>51</v>
      </c>
      <c r="AM517" s="184">
        <f t="shared" ref="AM517" si="2622">+AN517-AN516</f>
        <v>0</v>
      </c>
      <c r="AN517" s="155">
        <v>49</v>
      </c>
      <c r="AO517" s="184">
        <f t="shared" ref="AO517" si="2623">+AP517-AP516</f>
        <v>0</v>
      </c>
      <c r="AP517" s="187">
        <v>0</v>
      </c>
      <c r="AQ517" s="186">
        <f t="shared" ref="AQ517" si="2624">+AR517-AR516</f>
        <v>539</v>
      </c>
      <c r="AR517" s="155">
        <v>5456</v>
      </c>
      <c r="AS517" s="184">
        <f t="shared" ref="AS517" si="2625">+AT517-AT516</f>
        <v>0</v>
      </c>
      <c r="AT517" s="155">
        <v>1133</v>
      </c>
      <c r="AU517" s="184">
        <f t="shared" ref="AU517" si="2626">+AV517-AV516</f>
        <v>6</v>
      </c>
      <c r="AV517" s="188">
        <v>35</v>
      </c>
      <c r="AW517" s="238">
        <f t="shared" si="2493"/>
        <v>356</v>
      </c>
      <c r="AX517" s="237">
        <f t="shared" ref="AX517" si="2627">+A517</f>
        <v>44341</v>
      </c>
      <c r="AY517" s="6">
        <v>0</v>
      </c>
      <c r="AZ517" s="238">
        <f t="shared" ref="AZ517" si="2628">+AZ516+AY517</f>
        <v>410</v>
      </c>
      <c r="BA517" s="238">
        <f t="shared" si="1465"/>
        <v>300</v>
      </c>
      <c r="BB517" s="130">
        <v>0</v>
      </c>
      <c r="BC517" s="27">
        <f t="shared" ref="BC517" si="2629">+BC516+BB517</f>
        <v>964</v>
      </c>
      <c r="BD517" s="238">
        <f t="shared" si="1466"/>
        <v>335</v>
      </c>
      <c r="BE517" s="229">
        <f t="shared" ref="BE517" si="2630">+Z517</f>
        <v>44341</v>
      </c>
      <c r="BF517" s="132">
        <f t="shared" ref="BF517" si="2631">+B517</f>
        <v>12</v>
      </c>
      <c r="BG517" s="132">
        <f t="shared" ref="BG517" si="2632">+BI517</f>
        <v>5995</v>
      </c>
      <c r="BH517" s="229">
        <f t="shared" ref="BH517" si="2633">+A517</f>
        <v>44341</v>
      </c>
      <c r="BI517" s="132">
        <f t="shared" ref="BI517" si="2634">+C517</f>
        <v>5995</v>
      </c>
      <c r="BJ517" s="1">
        <f t="shared" ref="BJ517" si="2635">+BE517</f>
        <v>44341</v>
      </c>
      <c r="BK517">
        <f t="shared" si="1724"/>
        <v>3</v>
      </c>
      <c r="BL517">
        <f t="shared" ref="BL517" si="2636">+M517</f>
        <v>10</v>
      </c>
      <c r="BM517">
        <f t="shared" si="1668"/>
        <v>13</v>
      </c>
      <c r="BN517" s="1">
        <f t="shared" si="1669"/>
        <v>44341</v>
      </c>
      <c r="BO517">
        <f t="shared" si="1697"/>
        <v>9527</v>
      </c>
      <c r="BP517">
        <f t="shared" si="1726"/>
        <v>5030</v>
      </c>
      <c r="BQ517" s="179">
        <f t="shared" si="1546"/>
        <v>44341</v>
      </c>
      <c r="BR517">
        <f t="shared" si="1547"/>
        <v>11835</v>
      </c>
      <c r="BS517">
        <f t="shared" si="1548"/>
        <v>11560</v>
      </c>
      <c r="BT517">
        <f t="shared" si="1549"/>
        <v>210</v>
      </c>
      <c r="BU517">
        <v>15</v>
      </c>
      <c r="BV517">
        <f t="shared" si="2370"/>
        <v>2</v>
      </c>
      <c r="BW517">
        <f t="shared" ref="BW517" si="2637">+BW516+BV517</f>
        <v>685</v>
      </c>
      <c r="BX517" s="179">
        <f t="shared" si="1551"/>
        <v>44341</v>
      </c>
      <c r="BY517">
        <f t="shared" si="1552"/>
        <v>51</v>
      </c>
      <c r="BZ517">
        <f t="shared" si="1553"/>
        <v>49</v>
      </c>
      <c r="CA517">
        <f t="shared" si="1554"/>
        <v>0</v>
      </c>
      <c r="CB517" s="179">
        <f t="shared" si="1555"/>
        <v>44341</v>
      </c>
      <c r="CC517">
        <f t="shared" si="1556"/>
        <v>5456</v>
      </c>
      <c r="CD517">
        <f t="shared" si="1557"/>
        <v>1133</v>
      </c>
      <c r="CE517">
        <f t="shared" si="1558"/>
        <v>35</v>
      </c>
      <c r="CF517" s="179">
        <f t="shared" si="1559"/>
        <v>44341</v>
      </c>
      <c r="CG517">
        <f t="shared" si="1560"/>
        <v>2</v>
      </c>
      <c r="CH517">
        <f t="shared" si="1561"/>
        <v>4</v>
      </c>
      <c r="CI517" s="179">
        <f t="shared" si="1562"/>
        <v>44341</v>
      </c>
      <c r="CJ517">
        <f t="shared" si="1563"/>
        <v>0</v>
      </c>
      <c r="CK517" s="1">
        <f t="shared" si="2424"/>
        <v>44341</v>
      </c>
      <c r="CL517" s="282">
        <f t="shared" si="2425"/>
        <v>2</v>
      </c>
      <c r="CM517" s="1">
        <f t="shared" si="2426"/>
        <v>44341</v>
      </c>
      <c r="CN517" s="283">
        <f t="shared" si="2427"/>
        <v>0</v>
      </c>
      <c r="CO517" s="179">
        <f t="shared" ref="CO517:CO548" si="2638">+A517</f>
        <v>44341</v>
      </c>
      <c r="CP517">
        <f t="shared" ref="CP517:CP548" si="2639">+AQ517</f>
        <v>539</v>
      </c>
      <c r="CQ517">
        <f t="shared" ref="CQ517:CQ548" si="2640">+AU517</f>
        <v>6</v>
      </c>
      <c r="CR517">
        <f t="shared" ref="CR517:CR548" si="2641">+AS517</f>
        <v>0</v>
      </c>
    </row>
    <row r="518" spans="1:96" ht="18" customHeight="1" x14ac:dyDescent="0.55000000000000004">
      <c r="A518" s="179">
        <v>44342</v>
      </c>
      <c r="B518" s="240">
        <v>17</v>
      </c>
      <c r="C518" s="154">
        <f t="shared" ref="C518" si="2642">+B518+C517</f>
        <v>6012</v>
      </c>
      <c r="D518" s="154">
        <f t="shared" ref="D518" si="2643">+C518-F518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1360"/>
        <v>330</v>
      </c>
      <c r="Z518" s="75">
        <f t="shared" ref="Z518" si="2644">+A518</f>
        <v>44342</v>
      </c>
      <c r="AA518" s="230">
        <f t="shared" ref="AA518" si="2645">+AF518+AL518+AR518</f>
        <v>17978</v>
      </c>
      <c r="AB518" s="230">
        <f t="shared" ref="AB518" si="2646">+AH518+AN518+AT518</f>
        <v>12743</v>
      </c>
      <c r="AC518" s="231">
        <f t="shared" ref="AC518" si="2647">+AJ518+AP518+AV518</f>
        <v>256</v>
      </c>
      <c r="AD518" s="183">
        <f t="shared" ref="AD518" si="2648">+AF518-AF517</f>
        <v>1</v>
      </c>
      <c r="AE518" s="243">
        <f t="shared" ref="AE518" si="2649">+AE517+AD518</f>
        <v>10631</v>
      </c>
      <c r="AF518" s="155">
        <v>11836</v>
      </c>
      <c r="AG518" s="184">
        <f t="shared" ref="AG518:AG521" si="2650">+AH518-AH517</f>
        <v>1</v>
      </c>
      <c r="AH518" s="155">
        <v>11561</v>
      </c>
      <c r="AI518" s="184">
        <f t="shared" ref="AI518" si="2651">+AJ518-AJ517</f>
        <v>0</v>
      </c>
      <c r="AJ518" s="185">
        <v>210</v>
      </c>
      <c r="AK518" s="186">
        <f t="shared" ref="AK518" si="2652">+AL518-AL517</f>
        <v>0</v>
      </c>
      <c r="AL518" s="155">
        <v>51</v>
      </c>
      <c r="AM518" s="184">
        <f t="shared" ref="AM518" si="2653">+AN518-AN517</f>
        <v>0</v>
      </c>
      <c r="AN518" s="155">
        <v>49</v>
      </c>
      <c r="AO518" s="184">
        <f t="shared" ref="AO518" si="2654">+AP518-AP517</f>
        <v>0</v>
      </c>
      <c r="AP518" s="187">
        <v>0</v>
      </c>
      <c r="AQ518" s="186">
        <f t="shared" ref="AQ518" si="2655">+AR518-AR517</f>
        <v>635</v>
      </c>
      <c r="AR518" s="155">
        <v>6091</v>
      </c>
      <c r="AS518" s="184">
        <f t="shared" ref="AS518" si="2656">+AT518-AT517</f>
        <v>0</v>
      </c>
      <c r="AT518" s="155">
        <v>1133</v>
      </c>
      <c r="AU518" s="184">
        <f t="shared" ref="AU518" si="2657">+AV518-AV517</f>
        <v>11</v>
      </c>
      <c r="AV518" s="188">
        <v>46</v>
      </c>
      <c r="AW518" s="238">
        <f t="shared" si="2493"/>
        <v>357</v>
      </c>
      <c r="AX518" s="237">
        <f t="shared" ref="AX518" si="2658">+A518</f>
        <v>44342</v>
      </c>
      <c r="AY518" s="6">
        <v>0</v>
      </c>
      <c r="AZ518" s="238">
        <f t="shared" ref="AZ518" si="2659">+AZ517+AY518</f>
        <v>410</v>
      </c>
      <c r="BA518" s="238">
        <f t="shared" si="1465"/>
        <v>301</v>
      </c>
      <c r="BB518" s="130">
        <v>0</v>
      </c>
      <c r="BC518" s="27">
        <f t="shared" ref="BC518" si="2660">+BC517+BB518</f>
        <v>964</v>
      </c>
      <c r="BD518" s="238">
        <f t="shared" si="1466"/>
        <v>336</v>
      </c>
      <c r="BE518" s="229">
        <f t="shared" ref="BE518" si="2661">+Z518</f>
        <v>44342</v>
      </c>
      <c r="BF518" s="132">
        <f t="shared" ref="BF518" si="2662">+B518</f>
        <v>17</v>
      </c>
      <c r="BG518" s="132">
        <f t="shared" ref="BG518" si="2663">+BI518</f>
        <v>6012</v>
      </c>
      <c r="BH518" s="229">
        <f t="shared" ref="BH518" si="2664">+A518</f>
        <v>44342</v>
      </c>
      <c r="BI518" s="132">
        <f t="shared" ref="BI518" si="2665">+C518</f>
        <v>6012</v>
      </c>
      <c r="BJ518" s="1">
        <f t="shared" ref="BJ518" si="2666">+BE518</f>
        <v>44342</v>
      </c>
      <c r="BK518">
        <f t="shared" si="1724"/>
        <v>4</v>
      </c>
      <c r="BL518">
        <f t="shared" ref="BL518" si="2667">+M518</f>
        <v>18</v>
      </c>
      <c r="BM518">
        <f t="shared" si="1668"/>
        <v>22</v>
      </c>
      <c r="BN518" s="1">
        <f t="shared" si="1669"/>
        <v>44342</v>
      </c>
      <c r="BO518">
        <f t="shared" si="1697"/>
        <v>9549</v>
      </c>
      <c r="BP518">
        <f t="shared" si="1726"/>
        <v>5048</v>
      </c>
      <c r="BQ518" s="179">
        <f t="shared" si="1546"/>
        <v>44342</v>
      </c>
      <c r="BR518">
        <f t="shared" si="1547"/>
        <v>11836</v>
      </c>
      <c r="BS518">
        <f t="shared" si="1548"/>
        <v>11561</v>
      </c>
      <c r="BT518">
        <f t="shared" si="1549"/>
        <v>210</v>
      </c>
      <c r="BU518">
        <v>15</v>
      </c>
      <c r="BV518">
        <f t="shared" si="2370"/>
        <v>1</v>
      </c>
      <c r="BW518">
        <f t="shared" ref="BW518" si="2668">+BW517+BV518</f>
        <v>686</v>
      </c>
      <c r="BX518" s="179">
        <f t="shared" si="1551"/>
        <v>44342</v>
      </c>
      <c r="BY518">
        <f t="shared" si="1552"/>
        <v>51</v>
      </c>
      <c r="BZ518">
        <f t="shared" si="1553"/>
        <v>49</v>
      </c>
      <c r="CA518">
        <f t="shared" si="1554"/>
        <v>0</v>
      </c>
      <c r="CB518" s="179">
        <f t="shared" si="1555"/>
        <v>44342</v>
      </c>
      <c r="CC518">
        <f t="shared" si="1556"/>
        <v>6091</v>
      </c>
      <c r="CD518">
        <f t="shared" si="1557"/>
        <v>1133</v>
      </c>
      <c r="CE518">
        <f t="shared" si="1558"/>
        <v>46</v>
      </c>
      <c r="CF518" s="179">
        <f t="shared" si="1559"/>
        <v>44342</v>
      </c>
      <c r="CG518">
        <f t="shared" si="1560"/>
        <v>1</v>
      </c>
      <c r="CH518">
        <f t="shared" si="1561"/>
        <v>1</v>
      </c>
      <c r="CI518" s="179">
        <f t="shared" si="1562"/>
        <v>44342</v>
      </c>
      <c r="CJ518">
        <f t="shared" si="1563"/>
        <v>0</v>
      </c>
      <c r="CK518" s="1">
        <f t="shared" si="2424"/>
        <v>44342</v>
      </c>
      <c r="CL518" s="282">
        <f t="shared" si="2425"/>
        <v>1</v>
      </c>
      <c r="CM518" s="1">
        <f t="shared" si="2426"/>
        <v>44342</v>
      </c>
      <c r="CN518" s="283">
        <f t="shared" si="2427"/>
        <v>0</v>
      </c>
      <c r="CO518" s="179">
        <f t="shared" si="2638"/>
        <v>44342</v>
      </c>
      <c r="CP518">
        <f t="shared" si="2639"/>
        <v>635</v>
      </c>
      <c r="CQ518">
        <f t="shared" si="2640"/>
        <v>11</v>
      </c>
      <c r="CR518">
        <f t="shared" si="2641"/>
        <v>0</v>
      </c>
    </row>
    <row r="519" spans="1:96" ht="18" customHeight="1" x14ac:dyDescent="0.55000000000000004">
      <c r="A519" s="179">
        <v>44343</v>
      </c>
      <c r="B519" s="240">
        <v>7</v>
      </c>
      <c r="C519" s="154">
        <f t="shared" ref="C519" si="2669">+B519+C518</f>
        <v>6019</v>
      </c>
      <c r="D519" s="154">
        <f t="shared" ref="D519" si="2670">+C519-F519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1360"/>
        <v>331</v>
      </c>
      <c r="Z519" s="75">
        <f t="shared" ref="Z519" si="2671">+A519</f>
        <v>44343</v>
      </c>
      <c r="AA519" s="230">
        <f t="shared" ref="AA519" si="2672">+AF519+AL519+AR519</f>
        <v>18648</v>
      </c>
      <c r="AB519" s="230">
        <f t="shared" ref="AB519" si="2673">+AH519+AN519+AT519</f>
        <v>12747</v>
      </c>
      <c r="AC519" s="231">
        <f t="shared" ref="AC519" si="2674">+AJ519+AP519+AV519</f>
        <v>269</v>
      </c>
      <c r="AD519" s="183">
        <f t="shared" ref="AD519" si="2675">+AF519-AF518</f>
        <v>0</v>
      </c>
      <c r="AE519" s="243">
        <f t="shared" ref="AE519" si="2676">+AE518+AD519</f>
        <v>10631</v>
      </c>
      <c r="AF519" s="155">
        <v>11836</v>
      </c>
      <c r="AG519" s="184">
        <f t="shared" si="2650"/>
        <v>4</v>
      </c>
      <c r="AH519" s="155">
        <v>11565</v>
      </c>
      <c r="AI519" s="184">
        <f t="shared" ref="AI519" si="2677">+AJ519-AJ518</f>
        <v>0</v>
      </c>
      <c r="AJ519" s="185">
        <v>210</v>
      </c>
      <c r="AK519" s="186">
        <f t="shared" ref="AK519" si="2678">+AL519-AL518</f>
        <v>0</v>
      </c>
      <c r="AL519" s="155">
        <v>51</v>
      </c>
      <c r="AM519" s="184">
        <f t="shared" ref="AM519" si="2679">+AN519-AN518</f>
        <v>0</v>
      </c>
      <c r="AN519" s="155">
        <v>49</v>
      </c>
      <c r="AO519" s="184">
        <f t="shared" ref="AO519" si="2680">+AP519-AP518</f>
        <v>0</v>
      </c>
      <c r="AP519" s="187">
        <v>0</v>
      </c>
      <c r="AQ519" s="186">
        <f t="shared" ref="AQ519" si="2681">+AR519-AR518</f>
        <v>670</v>
      </c>
      <c r="AR519" s="155">
        <v>6761</v>
      </c>
      <c r="AS519" s="184">
        <f t="shared" ref="AS519" si="2682">+AT519-AT518</f>
        <v>0</v>
      </c>
      <c r="AT519" s="155">
        <v>1133</v>
      </c>
      <c r="AU519" s="184">
        <f t="shared" ref="AU519" si="2683">+AV519-AV518</f>
        <v>13</v>
      </c>
      <c r="AV519" s="188">
        <v>59</v>
      </c>
      <c r="AW519" s="238">
        <f t="shared" si="2493"/>
        <v>358</v>
      </c>
      <c r="AX519" s="237">
        <f t="shared" ref="AX519" si="2684">+A519</f>
        <v>44343</v>
      </c>
      <c r="AY519" s="6">
        <v>0</v>
      </c>
      <c r="AZ519" s="238">
        <f t="shared" ref="AZ519" si="2685">+AZ518+AY519</f>
        <v>410</v>
      </c>
      <c r="BA519" s="238">
        <f t="shared" si="1465"/>
        <v>302</v>
      </c>
      <c r="BB519" s="130">
        <v>0</v>
      </c>
      <c r="BC519" s="27">
        <f t="shared" ref="BC519" si="2686">+BC518+BB519</f>
        <v>964</v>
      </c>
      <c r="BD519" s="238">
        <f t="shared" si="1466"/>
        <v>337</v>
      </c>
      <c r="BE519" s="229">
        <f t="shared" ref="BE519" si="2687">+Z519</f>
        <v>44343</v>
      </c>
      <c r="BF519" s="132">
        <f t="shared" ref="BF519" si="2688">+B519</f>
        <v>7</v>
      </c>
      <c r="BG519" s="132">
        <f t="shared" ref="BG519" si="2689">+BI519</f>
        <v>6019</v>
      </c>
      <c r="BH519" s="229">
        <f t="shared" ref="BH519" si="2690">+A519</f>
        <v>44343</v>
      </c>
      <c r="BI519" s="132">
        <f t="shared" ref="BI519" si="2691">+C519</f>
        <v>6019</v>
      </c>
      <c r="BJ519" s="1">
        <f t="shared" ref="BJ519" si="2692">+BE519</f>
        <v>44343</v>
      </c>
      <c r="BK519">
        <f t="shared" si="1724"/>
        <v>5</v>
      </c>
      <c r="BL519">
        <f t="shared" ref="BL519" si="2693">+M519</f>
        <v>21</v>
      </c>
      <c r="BM519">
        <f t="shared" si="1668"/>
        <v>26</v>
      </c>
      <c r="BN519" s="1">
        <f t="shared" si="1669"/>
        <v>44343</v>
      </c>
      <c r="BO519">
        <f t="shared" si="1697"/>
        <v>9575</v>
      </c>
      <c r="BP519">
        <f t="shared" si="1726"/>
        <v>5069</v>
      </c>
      <c r="BQ519" s="179">
        <f t="shared" si="1546"/>
        <v>44343</v>
      </c>
      <c r="BR519">
        <f t="shared" si="1547"/>
        <v>11836</v>
      </c>
      <c r="BS519">
        <f t="shared" si="1548"/>
        <v>11565</v>
      </c>
      <c r="BT519">
        <f t="shared" si="1549"/>
        <v>210</v>
      </c>
      <c r="BU519">
        <v>15</v>
      </c>
      <c r="BV519">
        <f t="shared" si="2370"/>
        <v>0</v>
      </c>
      <c r="BW519">
        <f t="shared" ref="BW519" si="2694">+BW518+BV519</f>
        <v>686</v>
      </c>
      <c r="BX519" s="179">
        <f t="shared" si="1551"/>
        <v>44343</v>
      </c>
      <c r="BY519">
        <f t="shared" si="1552"/>
        <v>51</v>
      </c>
      <c r="BZ519">
        <f t="shared" si="1553"/>
        <v>49</v>
      </c>
      <c r="CA519">
        <f t="shared" si="1554"/>
        <v>0</v>
      </c>
      <c r="CB519" s="179">
        <f t="shared" si="1555"/>
        <v>44343</v>
      </c>
      <c r="CC519">
        <f t="shared" si="1556"/>
        <v>6761</v>
      </c>
      <c r="CD519">
        <f t="shared" si="1557"/>
        <v>1133</v>
      </c>
      <c r="CE519">
        <f t="shared" si="1558"/>
        <v>59</v>
      </c>
      <c r="CF519" s="179">
        <f t="shared" si="1559"/>
        <v>44343</v>
      </c>
      <c r="CG519">
        <f t="shared" si="1560"/>
        <v>0</v>
      </c>
      <c r="CH519">
        <f t="shared" si="1561"/>
        <v>4</v>
      </c>
      <c r="CI519" s="179">
        <f t="shared" si="1562"/>
        <v>44343</v>
      </c>
      <c r="CJ519">
        <f t="shared" si="1563"/>
        <v>0</v>
      </c>
      <c r="CK519" s="1">
        <f t="shared" si="2424"/>
        <v>44343</v>
      </c>
      <c r="CL519" s="282">
        <f t="shared" si="2425"/>
        <v>0</v>
      </c>
      <c r="CM519" s="1">
        <f t="shared" si="2426"/>
        <v>44343</v>
      </c>
      <c r="CN519" s="283">
        <f t="shared" si="2427"/>
        <v>0</v>
      </c>
      <c r="CO519" s="179">
        <f t="shared" si="2638"/>
        <v>44343</v>
      </c>
      <c r="CP519">
        <f t="shared" si="2639"/>
        <v>670</v>
      </c>
      <c r="CQ519">
        <f t="shared" si="2640"/>
        <v>13</v>
      </c>
      <c r="CR519">
        <f t="shared" si="2641"/>
        <v>0</v>
      </c>
    </row>
    <row r="520" spans="1:96" ht="18" customHeight="1" x14ac:dyDescent="0.55000000000000004">
      <c r="A520" s="179">
        <v>44344</v>
      </c>
      <c r="B520" s="240">
        <v>14</v>
      </c>
      <c r="C520" s="154">
        <f t="shared" ref="C520" si="2695">+B520+C519</f>
        <v>6033</v>
      </c>
      <c r="D520" s="154">
        <f t="shared" ref="D520" si="2696">+C520-F520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1360"/>
        <v>332</v>
      </c>
      <c r="Z520" s="75">
        <f t="shared" ref="Z520" si="2697">+A520</f>
        <v>44344</v>
      </c>
      <c r="AA520" s="230">
        <f t="shared" ref="AA520" si="2698">+AF520+AL520+AR520</f>
        <v>19202</v>
      </c>
      <c r="AB520" s="230">
        <f t="shared" ref="AB520" si="2699">+AH520+AN520+AT520</f>
        <v>12752</v>
      </c>
      <c r="AC520" s="231">
        <f t="shared" ref="AC520" si="2700">+AJ520+AP520+AV520</f>
        <v>288</v>
      </c>
      <c r="AD520" s="183">
        <f t="shared" ref="AD520" si="2701">+AF520-AF519</f>
        <v>0</v>
      </c>
      <c r="AE520" s="243">
        <f t="shared" ref="AE520" si="2702">+AE519+AD520</f>
        <v>10631</v>
      </c>
      <c r="AF520" s="155">
        <v>11836</v>
      </c>
      <c r="AG520" s="184">
        <f t="shared" si="2650"/>
        <v>5</v>
      </c>
      <c r="AH520" s="155">
        <v>11570</v>
      </c>
      <c r="AI520" s="184">
        <f t="shared" ref="AI520" si="2703">+AJ520-AJ519</f>
        <v>0</v>
      </c>
      <c r="AJ520" s="185">
        <v>210</v>
      </c>
      <c r="AK520" s="186">
        <f t="shared" ref="AK520" si="2704">+AL520-AL519</f>
        <v>0</v>
      </c>
      <c r="AL520" s="155">
        <v>51</v>
      </c>
      <c r="AM520" s="184">
        <f t="shared" ref="AM520" si="2705">+AN520-AN519</f>
        <v>0</v>
      </c>
      <c r="AN520" s="155">
        <v>49</v>
      </c>
      <c r="AO520" s="184">
        <f t="shared" ref="AO520" si="2706">+AP520-AP519</f>
        <v>0</v>
      </c>
      <c r="AP520" s="187">
        <v>0</v>
      </c>
      <c r="AQ520" s="186">
        <f t="shared" ref="AQ520" si="2707">+AR520-AR519</f>
        <v>554</v>
      </c>
      <c r="AR520" s="155">
        <v>7315</v>
      </c>
      <c r="AS520" s="184">
        <f t="shared" ref="AS520" si="2708">+AT520-AT519</f>
        <v>0</v>
      </c>
      <c r="AT520" s="155">
        <v>1133</v>
      </c>
      <c r="AU520" s="184">
        <f t="shared" ref="AU520" si="2709">+AV520-AV519</f>
        <v>19</v>
      </c>
      <c r="AV520" s="188">
        <v>78</v>
      </c>
      <c r="AW520" s="238">
        <f t="shared" si="2493"/>
        <v>359</v>
      </c>
      <c r="AX520" s="237">
        <f t="shared" ref="AX520" si="2710">+A520</f>
        <v>44344</v>
      </c>
      <c r="AY520" s="6">
        <v>0</v>
      </c>
      <c r="AZ520" s="238">
        <f t="shared" ref="AZ520" si="2711">+AZ519+AY520</f>
        <v>410</v>
      </c>
      <c r="BA520" s="238">
        <f t="shared" si="1465"/>
        <v>303</v>
      </c>
      <c r="BB520" s="130">
        <v>0</v>
      </c>
      <c r="BC520" s="27">
        <f t="shared" ref="BC520" si="2712">+BC519+BB520</f>
        <v>964</v>
      </c>
      <c r="BD520" s="238">
        <f t="shared" si="1466"/>
        <v>338</v>
      </c>
      <c r="BE520" s="229">
        <f t="shared" ref="BE520" si="2713">+Z520</f>
        <v>44344</v>
      </c>
      <c r="BF520" s="132">
        <f t="shared" ref="BF520" si="2714">+B520</f>
        <v>14</v>
      </c>
      <c r="BG520" s="132">
        <f t="shared" ref="BG520" si="2715">+BI520</f>
        <v>6033</v>
      </c>
      <c r="BH520" s="229">
        <f t="shared" ref="BH520" si="2716">+A520</f>
        <v>44344</v>
      </c>
      <c r="BI520" s="132">
        <f t="shared" ref="BI520" si="2717">+C520</f>
        <v>6033</v>
      </c>
      <c r="BJ520" s="1">
        <f t="shared" ref="BJ520" si="2718">+BE520</f>
        <v>44344</v>
      </c>
      <c r="BK520">
        <f t="shared" si="1724"/>
        <v>8</v>
      </c>
      <c r="BL520">
        <f t="shared" ref="BL520" si="2719">+M520</f>
        <v>6</v>
      </c>
      <c r="BM520">
        <f t="shared" si="1668"/>
        <v>14</v>
      </c>
      <c r="BN520" s="1">
        <f t="shared" si="1669"/>
        <v>44344</v>
      </c>
      <c r="BO520">
        <f t="shared" si="1697"/>
        <v>9589</v>
      </c>
      <c r="BP520">
        <f t="shared" si="1726"/>
        <v>5075</v>
      </c>
      <c r="BQ520" s="179">
        <f t="shared" si="1546"/>
        <v>44344</v>
      </c>
      <c r="BR520">
        <f t="shared" si="1547"/>
        <v>11836</v>
      </c>
      <c r="BS520">
        <f t="shared" si="1548"/>
        <v>11570</v>
      </c>
      <c r="BT520">
        <f t="shared" si="1549"/>
        <v>210</v>
      </c>
      <c r="BU520">
        <v>15</v>
      </c>
      <c r="BV520">
        <f t="shared" si="2370"/>
        <v>0</v>
      </c>
      <c r="BW520">
        <f t="shared" ref="BW520" si="2720">+BW519+BV520</f>
        <v>686</v>
      </c>
      <c r="BX520" s="179">
        <f t="shared" si="1551"/>
        <v>44344</v>
      </c>
      <c r="BY520">
        <f t="shared" si="1552"/>
        <v>51</v>
      </c>
      <c r="BZ520">
        <f t="shared" si="1553"/>
        <v>49</v>
      </c>
      <c r="CA520">
        <f t="shared" si="1554"/>
        <v>0</v>
      </c>
      <c r="CB520" s="179">
        <f t="shared" si="1555"/>
        <v>44344</v>
      </c>
      <c r="CC520">
        <f t="shared" si="1556"/>
        <v>7315</v>
      </c>
      <c r="CD520">
        <f t="shared" si="1557"/>
        <v>1133</v>
      </c>
      <c r="CE520">
        <f t="shared" si="1558"/>
        <v>78</v>
      </c>
      <c r="CF520" s="179">
        <f t="shared" si="1559"/>
        <v>44344</v>
      </c>
      <c r="CG520">
        <f t="shared" si="1560"/>
        <v>0</v>
      </c>
      <c r="CH520">
        <f t="shared" si="1561"/>
        <v>5</v>
      </c>
      <c r="CI520" s="179">
        <f t="shared" si="1562"/>
        <v>44344</v>
      </c>
      <c r="CJ520">
        <f t="shared" si="1563"/>
        <v>0</v>
      </c>
      <c r="CK520" s="1">
        <f t="shared" si="2424"/>
        <v>44344</v>
      </c>
      <c r="CL520" s="282">
        <f t="shared" si="2425"/>
        <v>0</v>
      </c>
      <c r="CM520" s="1">
        <f t="shared" si="2426"/>
        <v>44344</v>
      </c>
      <c r="CN520" s="283">
        <f t="shared" si="2427"/>
        <v>0</v>
      </c>
      <c r="CO520" s="179">
        <f t="shared" si="2638"/>
        <v>44344</v>
      </c>
      <c r="CP520">
        <f t="shared" si="2639"/>
        <v>554</v>
      </c>
      <c r="CQ520">
        <f t="shared" si="2640"/>
        <v>19</v>
      </c>
      <c r="CR520">
        <f t="shared" si="2641"/>
        <v>0</v>
      </c>
    </row>
    <row r="521" spans="1:96" ht="18" customHeight="1" x14ac:dyDescent="0.55000000000000004">
      <c r="A521" s="179">
        <v>44345</v>
      </c>
      <c r="B521" s="240">
        <v>11</v>
      </c>
      <c r="C521" s="154">
        <f t="shared" ref="C521" si="2721">+B521+C520</f>
        <v>6044</v>
      </c>
      <c r="D521" s="154">
        <f t="shared" ref="D521" si="27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1360"/>
        <v>333</v>
      </c>
      <c r="Z521" s="75">
        <f t="shared" ref="Z521" si="2723">+A521</f>
        <v>44345</v>
      </c>
      <c r="AA521" s="230">
        <f t="shared" ref="AA521" si="2724">+AF521+AL521+AR521</f>
        <v>19694</v>
      </c>
      <c r="AB521" s="230">
        <f t="shared" ref="AB521" si="2725">+AH521+AN521+AT521</f>
        <v>12753</v>
      </c>
      <c r="AC521" s="231">
        <f t="shared" ref="AC521" si="2726">+AJ521+AP521+AV521</f>
        <v>309</v>
      </c>
      <c r="AD521" s="183">
        <f t="shared" ref="AD521" si="2727">+AF521-AF520</f>
        <v>1</v>
      </c>
      <c r="AE521" s="243">
        <f t="shared" ref="AE521" si="2728">+AE520+AD521</f>
        <v>10632</v>
      </c>
      <c r="AF521" s="155">
        <v>11837</v>
      </c>
      <c r="AG521" s="184">
        <f t="shared" si="2650"/>
        <v>1</v>
      </c>
      <c r="AH521" s="155">
        <v>11571</v>
      </c>
      <c r="AI521" s="184">
        <f t="shared" ref="AI521" si="2729">+AJ521-AJ520</f>
        <v>0</v>
      </c>
      <c r="AJ521" s="185">
        <v>210</v>
      </c>
      <c r="AK521" s="186">
        <f t="shared" ref="AK521" si="2730">+AL521-AL520</f>
        <v>0</v>
      </c>
      <c r="AL521" s="155">
        <v>51</v>
      </c>
      <c r="AM521" s="184">
        <f t="shared" ref="AM521" si="2731">+AN521-AN520</f>
        <v>0</v>
      </c>
      <c r="AN521" s="155">
        <v>49</v>
      </c>
      <c r="AO521" s="184">
        <f t="shared" ref="AO521" si="2732">+AP521-AP520</f>
        <v>0</v>
      </c>
      <c r="AP521" s="187">
        <v>0</v>
      </c>
      <c r="AQ521" s="186">
        <f t="shared" ref="AQ521" si="2733">+AR521-AR520</f>
        <v>491</v>
      </c>
      <c r="AR521" s="155">
        <v>7806</v>
      </c>
      <c r="AS521" s="184">
        <f t="shared" ref="AS521" si="2734">+AT521-AT520</f>
        <v>0</v>
      </c>
      <c r="AT521" s="155">
        <v>1133</v>
      </c>
      <c r="AU521" s="184">
        <f t="shared" ref="AU521" si="2735">+AV521-AV520</f>
        <v>21</v>
      </c>
      <c r="AV521" s="188">
        <v>99</v>
      </c>
      <c r="AW521" s="238">
        <f t="shared" si="2493"/>
        <v>360</v>
      </c>
      <c r="AX521" s="237">
        <f t="shared" ref="AX521" si="2736">+A521</f>
        <v>44345</v>
      </c>
      <c r="AY521" s="6">
        <v>0</v>
      </c>
      <c r="AZ521" s="238">
        <f t="shared" ref="AZ521" si="2737">+AZ520+AY521</f>
        <v>410</v>
      </c>
      <c r="BA521" s="238">
        <f t="shared" si="1465"/>
        <v>304</v>
      </c>
      <c r="BB521" s="130">
        <v>0</v>
      </c>
      <c r="BC521" s="27">
        <f t="shared" ref="BC521" si="2738">+BC520+BB521</f>
        <v>964</v>
      </c>
      <c r="BD521" s="238">
        <f t="shared" si="1466"/>
        <v>339</v>
      </c>
      <c r="BE521" s="229">
        <f t="shared" ref="BE521" si="2739">+Z521</f>
        <v>44345</v>
      </c>
      <c r="BF521" s="132">
        <f t="shared" ref="BF521" si="2740">+B521</f>
        <v>11</v>
      </c>
      <c r="BG521" s="132">
        <f t="shared" ref="BG521" si="2741">+BI521</f>
        <v>6044</v>
      </c>
      <c r="BH521" s="229">
        <f t="shared" ref="BH521" si="2742">+A521</f>
        <v>44345</v>
      </c>
      <c r="BI521" s="132">
        <f t="shared" ref="BI521" si="2743">+C521</f>
        <v>6044</v>
      </c>
      <c r="BJ521" s="1">
        <f t="shared" ref="BJ521" si="2744">+BE521</f>
        <v>44345</v>
      </c>
      <c r="BK521">
        <f t="shared" si="1724"/>
        <v>13</v>
      </c>
      <c r="BL521">
        <f t="shared" ref="BL521" si="2745">+M521</f>
        <v>9</v>
      </c>
      <c r="BM521">
        <f t="shared" si="1668"/>
        <v>22</v>
      </c>
      <c r="BN521" s="1">
        <f t="shared" si="1669"/>
        <v>44345</v>
      </c>
      <c r="BO521">
        <f t="shared" si="1697"/>
        <v>9611</v>
      </c>
      <c r="BP521">
        <f t="shared" si="1726"/>
        <v>5084</v>
      </c>
      <c r="BQ521" s="179">
        <f t="shared" si="1546"/>
        <v>44345</v>
      </c>
      <c r="BR521">
        <f t="shared" si="1547"/>
        <v>11837</v>
      </c>
      <c r="BS521">
        <f t="shared" si="1548"/>
        <v>11571</v>
      </c>
      <c r="BT521">
        <f t="shared" si="1549"/>
        <v>210</v>
      </c>
      <c r="BU521">
        <v>15</v>
      </c>
      <c r="BV521">
        <f t="shared" si="2370"/>
        <v>1</v>
      </c>
      <c r="BW521">
        <f t="shared" ref="BW521" si="2746">+BW520+BV521</f>
        <v>687</v>
      </c>
      <c r="BX521" s="179">
        <f t="shared" si="1551"/>
        <v>44345</v>
      </c>
      <c r="BY521">
        <f t="shared" si="1552"/>
        <v>51</v>
      </c>
      <c r="BZ521">
        <f t="shared" si="1553"/>
        <v>49</v>
      </c>
      <c r="CA521">
        <f t="shared" si="1554"/>
        <v>0</v>
      </c>
      <c r="CB521" s="179">
        <f t="shared" si="1555"/>
        <v>44345</v>
      </c>
      <c r="CC521">
        <f t="shared" si="1556"/>
        <v>7806</v>
      </c>
      <c r="CD521">
        <f t="shared" si="1557"/>
        <v>1133</v>
      </c>
      <c r="CE521">
        <f t="shared" si="1558"/>
        <v>99</v>
      </c>
      <c r="CF521" s="179">
        <f t="shared" si="1559"/>
        <v>44345</v>
      </c>
      <c r="CG521">
        <f t="shared" si="1560"/>
        <v>1</v>
      </c>
      <c r="CH521">
        <f t="shared" si="1561"/>
        <v>1</v>
      </c>
      <c r="CI521" s="179">
        <f t="shared" si="1562"/>
        <v>44345</v>
      </c>
      <c r="CJ521">
        <f t="shared" si="1563"/>
        <v>0</v>
      </c>
      <c r="CK521" s="1">
        <f t="shared" si="2424"/>
        <v>44345</v>
      </c>
      <c r="CL521" s="282">
        <f t="shared" si="2425"/>
        <v>1</v>
      </c>
      <c r="CM521" s="1">
        <f t="shared" si="2426"/>
        <v>44345</v>
      </c>
      <c r="CN521" s="283">
        <f t="shared" si="2427"/>
        <v>0</v>
      </c>
      <c r="CO521" s="179">
        <f t="shared" si="2638"/>
        <v>44345</v>
      </c>
      <c r="CP521">
        <f t="shared" si="2639"/>
        <v>491</v>
      </c>
      <c r="CQ521">
        <f t="shared" si="2640"/>
        <v>21</v>
      </c>
      <c r="CR521">
        <f t="shared" si="2641"/>
        <v>0</v>
      </c>
    </row>
    <row r="522" spans="1:96" ht="18" customHeight="1" x14ac:dyDescent="0.55000000000000004">
      <c r="A522" s="179">
        <v>44346</v>
      </c>
      <c r="B522" s="240">
        <v>7</v>
      </c>
      <c r="C522" s="154">
        <f t="shared" ref="C522" si="2747">+B522+C521</f>
        <v>6051</v>
      </c>
      <c r="D522" s="154">
        <f t="shared" ref="D522" si="2748">+C522-F522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1360"/>
        <v>334</v>
      </c>
      <c r="Z522" s="75">
        <f t="shared" ref="Z522" si="2749">+A522</f>
        <v>44346</v>
      </c>
      <c r="AA522" s="230">
        <f t="shared" ref="AA522" si="2750">+AF522+AL522+AR522</f>
        <v>20048</v>
      </c>
      <c r="AB522" s="230">
        <f t="shared" ref="AB522" si="2751">+AH522+AN522+AT522</f>
        <v>12754</v>
      </c>
      <c r="AC522" s="231">
        <f t="shared" ref="AC522" si="2752">+AJ522+AP522+AV522</f>
        <v>319</v>
      </c>
      <c r="AD522" s="183">
        <f t="shared" ref="AD522" si="2753">+AF522-AF521</f>
        <v>0</v>
      </c>
      <c r="AE522" s="243">
        <f t="shared" ref="AE522" si="2754">+AE521+AD522</f>
        <v>10632</v>
      </c>
      <c r="AF522" s="155">
        <v>11837</v>
      </c>
      <c r="AG522" s="184">
        <f t="shared" ref="AG522" si="2755">+AH522-AH521</f>
        <v>1</v>
      </c>
      <c r="AH522" s="155">
        <v>11572</v>
      </c>
      <c r="AI522" s="184">
        <f t="shared" ref="AI522" si="2756">+AJ522-AJ521</f>
        <v>0</v>
      </c>
      <c r="AJ522" s="185">
        <v>210</v>
      </c>
      <c r="AK522" s="186">
        <f t="shared" ref="AK522" si="2757">+AL522-AL521</f>
        <v>0</v>
      </c>
      <c r="AL522" s="155">
        <v>51</v>
      </c>
      <c r="AM522" s="184">
        <f t="shared" ref="AM522" si="2758">+AN522-AN521</f>
        <v>0</v>
      </c>
      <c r="AN522" s="155">
        <v>49</v>
      </c>
      <c r="AO522" s="184">
        <f t="shared" ref="AO522" si="2759">+AP522-AP521</f>
        <v>0</v>
      </c>
      <c r="AP522" s="187">
        <v>0</v>
      </c>
      <c r="AQ522" s="186">
        <f t="shared" ref="AQ522" si="2760">+AR522-AR521</f>
        <v>354</v>
      </c>
      <c r="AR522" s="155">
        <v>8160</v>
      </c>
      <c r="AS522" s="184">
        <f t="shared" ref="AS522" si="2761">+AT522-AT521</f>
        <v>0</v>
      </c>
      <c r="AT522" s="155">
        <v>1133</v>
      </c>
      <c r="AU522" s="184">
        <f t="shared" ref="AU522:AU523" si="2762">+AV522-AV521</f>
        <v>10</v>
      </c>
      <c r="AV522" s="188">
        <v>109</v>
      </c>
      <c r="AW522" s="238">
        <f t="shared" si="2493"/>
        <v>361</v>
      </c>
      <c r="AX522" s="237">
        <f t="shared" ref="AX522" si="2763">+A522</f>
        <v>44346</v>
      </c>
      <c r="AY522" s="6">
        <v>0</v>
      </c>
      <c r="AZ522" s="238">
        <f t="shared" ref="AZ522" si="2764">+AZ521+AY522</f>
        <v>410</v>
      </c>
      <c r="BA522" s="238">
        <f t="shared" si="1465"/>
        <v>305</v>
      </c>
      <c r="BB522" s="130">
        <v>0</v>
      </c>
      <c r="BC522" s="27">
        <f t="shared" ref="BC522" si="2765">+BC521+BB522</f>
        <v>964</v>
      </c>
      <c r="BD522" s="238">
        <f t="shared" si="1466"/>
        <v>340</v>
      </c>
      <c r="BE522" s="229">
        <f t="shared" ref="BE522" si="2766">+Z522</f>
        <v>44346</v>
      </c>
      <c r="BF522" s="132">
        <f t="shared" ref="BF522" si="2767">+B522</f>
        <v>7</v>
      </c>
      <c r="BG522" s="132">
        <f t="shared" ref="BG522" si="2768">+BI522</f>
        <v>6051</v>
      </c>
      <c r="BH522" s="229">
        <f t="shared" ref="BH522" si="2769">+A522</f>
        <v>44346</v>
      </c>
      <c r="BI522" s="132">
        <f t="shared" ref="BI522" si="2770">+C522</f>
        <v>6051</v>
      </c>
      <c r="BJ522" s="1">
        <f t="shared" ref="BJ522" si="2771">+BE522</f>
        <v>44346</v>
      </c>
      <c r="BK522">
        <f t="shared" si="1724"/>
        <v>3</v>
      </c>
      <c r="BL522">
        <f t="shared" ref="BL522" si="2772">+M522</f>
        <v>16</v>
      </c>
      <c r="BM522">
        <f t="shared" si="1668"/>
        <v>19</v>
      </c>
      <c r="BN522" s="1">
        <f t="shared" si="1669"/>
        <v>44346</v>
      </c>
      <c r="BO522">
        <f t="shared" si="1697"/>
        <v>9630</v>
      </c>
      <c r="BP522">
        <f t="shared" si="1726"/>
        <v>5100</v>
      </c>
      <c r="BQ522" s="179">
        <f t="shared" si="1546"/>
        <v>44346</v>
      </c>
      <c r="BR522">
        <f t="shared" si="1547"/>
        <v>11837</v>
      </c>
      <c r="BS522">
        <f t="shared" si="1548"/>
        <v>11572</v>
      </c>
      <c r="BT522">
        <f t="shared" si="1549"/>
        <v>210</v>
      </c>
      <c r="BU522">
        <v>15</v>
      </c>
      <c r="BV522">
        <f t="shared" si="2370"/>
        <v>0</v>
      </c>
      <c r="BW522">
        <f t="shared" ref="BW522" si="2773">+BW521+BV522</f>
        <v>687</v>
      </c>
      <c r="BX522" s="179">
        <f t="shared" si="1551"/>
        <v>44346</v>
      </c>
      <c r="BY522">
        <f t="shared" si="1552"/>
        <v>51</v>
      </c>
      <c r="BZ522">
        <f t="shared" si="1553"/>
        <v>49</v>
      </c>
      <c r="CA522">
        <f t="shared" si="1554"/>
        <v>0</v>
      </c>
      <c r="CB522" s="179">
        <f t="shared" si="1555"/>
        <v>44346</v>
      </c>
      <c r="CC522">
        <f t="shared" si="1556"/>
        <v>8160</v>
      </c>
      <c r="CD522">
        <f t="shared" si="1557"/>
        <v>1133</v>
      </c>
      <c r="CE522">
        <f t="shared" si="1558"/>
        <v>109</v>
      </c>
      <c r="CF522" s="179">
        <f t="shared" si="1559"/>
        <v>44346</v>
      </c>
      <c r="CG522">
        <f t="shared" si="1560"/>
        <v>0</v>
      </c>
      <c r="CH522">
        <f t="shared" si="1561"/>
        <v>1</v>
      </c>
      <c r="CI522" s="179">
        <f t="shared" si="1562"/>
        <v>44346</v>
      </c>
      <c r="CJ522">
        <f t="shared" si="1563"/>
        <v>0</v>
      </c>
      <c r="CK522" s="1">
        <f t="shared" si="2424"/>
        <v>44346</v>
      </c>
      <c r="CL522" s="282">
        <f t="shared" si="2425"/>
        <v>0</v>
      </c>
      <c r="CM522" s="1">
        <f t="shared" si="2426"/>
        <v>44346</v>
      </c>
      <c r="CN522" s="283">
        <f t="shared" si="2427"/>
        <v>0</v>
      </c>
      <c r="CO522" s="179">
        <f t="shared" si="2638"/>
        <v>44346</v>
      </c>
      <c r="CP522">
        <f t="shared" si="2639"/>
        <v>354</v>
      </c>
      <c r="CQ522">
        <f t="shared" si="2640"/>
        <v>10</v>
      </c>
      <c r="CR522">
        <f t="shared" si="2641"/>
        <v>0</v>
      </c>
    </row>
    <row r="523" spans="1:96" ht="18" customHeight="1" x14ac:dyDescent="0.55000000000000004">
      <c r="A523" s="179">
        <v>44347</v>
      </c>
      <c r="B523" s="240">
        <v>12</v>
      </c>
      <c r="C523" s="154">
        <f t="shared" ref="C523" si="2774">+B523+C522</f>
        <v>6063</v>
      </c>
      <c r="D523" s="154">
        <f t="shared" ref="D523" si="2775">+C523-F523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1360"/>
        <v>335</v>
      </c>
      <c r="Z523" s="75">
        <f t="shared" ref="Z523" si="2776">+A523</f>
        <v>44347</v>
      </c>
      <c r="AA523" s="230">
        <f t="shared" ref="AA523" si="2777">+AF523+AL523+AR523</f>
        <v>20403</v>
      </c>
      <c r="AB523" s="230">
        <f t="shared" ref="AB523" si="2778">+AH523+AN523+AT523</f>
        <v>12754</v>
      </c>
      <c r="AC523" s="231">
        <f t="shared" ref="AC523" si="2779">+AJ523+AP523+AV523</f>
        <v>334</v>
      </c>
      <c r="AD523" s="183">
        <f t="shared" ref="AD523" si="2780">+AF523-AF522</f>
        <v>4</v>
      </c>
      <c r="AE523" s="243">
        <f t="shared" ref="AE523" si="2781">+AE522+AD523</f>
        <v>10636</v>
      </c>
      <c r="AF523" s="155">
        <v>11841</v>
      </c>
      <c r="AG523" s="184">
        <f t="shared" ref="AG523" si="2782">+AH523-AH522</f>
        <v>0</v>
      </c>
      <c r="AH523" s="155">
        <v>11572</v>
      </c>
      <c r="AI523" s="184">
        <f t="shared" ref="AI523" si="2783">+AJ523-AJ522</f>
        <v>0</v>
      </c>
      <c r="AJ523" s="185">
        <v>210</v>
      </c>
      <c r="AK523" s="186">
        <f t="shared" ref="AK523" si="2784">+AL523-AL522</f>
        <v>0</v>
      </c>
      <c r="AL523" s="155">
        <v>51</v>
      </c>
      <c r="AM523" s="184">
        <f t="shared" ref="AM523" si="2785">+AN523-AN522</f>
        <v>0</v>
      </c>
      <c r="AN523" s="155">
        <v>49</v>
      </c>
      <c r="AO523" s="184">
        <f t="shared" ref="AO523" si="2786">+AP523-AP522</f>
        <v>0</v>
      </c>
      <c r="AP523" s="187">
        <v>0</v>
      </c>
      <c r="AQ523" s="186">
        <f t="shared" ref="AQ523" si="2787">+AR523-AR522</f>
        <v>351</v>
      </c>
      <c r="AR523" s="155">
        <v>8511</v>
      </c>
      <c r="AS523" s="184">
        <f t="shared" ref="AS523" si="2788">+AT523-AT522</f>
        <v>0</v>
      </c>
      <c r="AT523" s="155">
        <v>1133</v>
      </c>
      <c r="AU523" s="184">
        <f t="shared" si="2762"/>
        <v>15</v>
      </c>
      <c r="AV523" s="188">
        <v>124</v>
      </c>
      <c r="AW523" s="238">
        <f t="shared" si="2493"/>
        <v>362</v>
      </c>
      <c r="AX523" s="237">
        <f t="shared" ref="AX523" si="2789">+A523</f>
        <v>44347</v>
      </c>
      <c r="AY523" s="6">
        <v>0</v>
      </c>
      <c r="AZ523" s="238">
        <f t="shared" ref="AZ523" si="2790">+AZ522+AY523</f>
        <v>410</v>
      </c>
      <c r="BA523" s="238">
        <f t="shared" si="1465"/>
        <v>306</v>
      </c>
      <c r="BB523" s="130">
        <v>0</v>
      </c>
      <c r="BC523" s="27">
        <f t="shared" ref="BC523" si="2791">+BC522+BB523</f>
        <v>964</v>
      </c>
      <c r="BD523" s="238">
        <f t="shared" si="1466"/>
        <v>341</v>
      </c>
      <c r="BE523" s="229">
        <f t="shared" ref="BE523" si="2792">+Z523</f>
        <v>44347</v>
      </c>
      <c r="BF523" s="132">
        <f t="shared" ref="BF523" si="2793">+B523</f>
        <v>12</v>
      </c>
      <c r="BG523" s="132">
        <f t="shared" ref="BG523" si="2794">+BI523</f>
        <v>6063</v>
      </c>
      <c r="BH523" s="229">
        <f t="shared" ref="BH523" si="2795">+A523</f>
        <v>44347</v>
      </c>
      <c r="BI523" s="132">
        <f t="shared" ref="BI523" si="2796">+C523</f>
        <v>6063</v>
      </c>
      <c r="BJ523" s="1">
        <f t="shared" ref="BJ523" si="2797">+BE523</f>
        <v>44347</v>
      </c>
      <c r="BK523">
        <f t="shared" si="1724"/>
        <v>2</v>
      </c>
      <c r="BL523">
        <f t="shared" ref="BL523" si="2798">+M523</f>
        <v>13</v>
      </c>
      <c r="BM523">
        <f t="shared" si="1668"/>
        <v>15</v>
      </c>
      <c r="BN523" s="1">
        <f t="shared" si="1669"/>
        <v>44347</v>
      </c>
      <c r="BO523">
        <f t="shared" si="1697"/>
        <v>9645</v>
      </c>
      <c r="BP523">
        <f t="shared" si="1726"/>
        <v>5113</v>
      </c>
      <c r="BQ523" s="179">
        <f t="shared" si="1546"/>
        <v>44347</v>
      </c>
      <c r="BR523">
        <f t="shared" si="1547"/>
        <v>11841</v>
      </c>
      <c r="BS523">
        <f t="shared" si="1548"/>
        <v>11572</v>
      </c>
      <c r="BT523">
        <f t="shared" si="1549"/>
        <v>210</v>
      </c>
      <c r="BU523">
        <v>15</v>
      </c>
      <c r="BV523">
        <f t="shared" si="2370"/>
        <v>4</v>
      </c>
      <c r="BW523">
        <f t="shared" ref="BW523" si="2799">+BW522+BV523</f>
        <v>691</v>
      </c>
      <c r="BX523" s="179">
        <f t="shared" si="1551"/>
        <v>44347</v>
      </c>
      <c r="BY523">
        <f t="shared" si="1552"/>
        <v>51</v>
      </c>
      <c r="BZ523">
        <f t="shared" si="1553"/>
        <v>49</v>
      </c>
      <c r="CA523">
        <f t="shared" si="1554"/>
        <v>0</v>
      </c>
      <c r="CB523" s="179">
        <f t="shared" si="1555"/>
        <v>44347</v>
      </c>
      <c r="CC523">
        <f t="shared" si="1556"/>
        <v>8511</v>
      </c>
      <c r="CD523">
        <f t="shared" si="1557"/>
        <v>1133</v>
      </c>
      <c r="CE523">
        <f t="shared" si="1558"/>
        <v>124</v>
      </c>
      <c r="CF523" s="179">
        <f t="shared" si="1559"/>
        <v>44347</v>
      </c>
      <c r="CG523">
        <f t="shared" si="1560"/>
        <v>4</v>
      </c>
      <c r="CH523">
        <f t="shared" si="1561"/>
        <v>0</v>
      </c>
      <c r="CI523" s="179">
        <f t="shared" si="1562"/>
        <v>44347</v>
      </c>
      <c r="CJ523">
        <f t="shared" si="1563"/>
        <v>0</v>
      </c>
      <c r="CK523" s="1">
        <f t="shared" si="2424"/>
        <v>44347</v>
      </c>
      <c r="CL523" s="282">
        <f t="shared" si="2425"/>
        <v>4</v>
      </c>
      <c r="CM523" s="1">
        <f t="shared" si="2426"/>
        <v>44347</v>
      </c>
      <c r="CN523" s="283">
        <f t="shared" si="2427"/>
        <v>0</v>
      </c>
      <c r="CO523" s="179">
        <f t="shared" si="2638"/>
        <v>44347</v>
      </c>
      <c r="CP523">
        <f t="shared" si="2639"/>
        <v>351</v>
      </c>
      <c r="CQ523">
        <f t="shared" si="2640"/>
        <v>15</v>
      </c>
      <c r="CR523">
        <f t="shared" si="2641"/>
        <v>0</v>
      </c>
    </row>
    <row r="524" spans="1:96" ht="18" customHeight="1" x14ac:dyDescent="0.55000000000000004">
      <c r="A524" s="179">
        <v>44348</v>
      </c>
      <c r="B524" s="240">
        <v>14</v>
      </c>
      <c r="C524" s="154">
        <f t="shared" ref="C524" si="2800">+B524+C523</f>
        <v>6077</v>
      </c>
      <c r="D524" s="154">
        <f t="shared" ref="D524" si="2801">+C524-F524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1360"/>
        <v>336</v>
      </c>
      <c r="Z524" s="75">
        <f t="shared" ref="Z524" si="2802">+A524</f>
        <v>44348</v>
      </c>
      <c r="AA524" s="230">
        <f t="shared" ref="AA524" si="2803">+AF524+AL524+AR524</f>
        <v>20741</v>
      </c>
      <c r="AB524" s="230">
        <f t="shared" ref="AB524" si="2804">+AH524+AN524+AT524</f>
        <v>12757</v>
      </c>
      <c r="AC524" s="231">
        <f t="shared" ref="AC524" si="2805">+AJ524+AP524+AV524</f>
        <v>347</v>
      </c>
      <c r="AD524" s="183">
        <f t="shared" ref="AD524" si="2806">+AF524-AF523</f>
        <v>7</v>
      </c>
      <c r="AE524" s="243">
        <f t="shared" ref="AE524" si="2807">+AE523+AD524</f>
        <v>10643</v>
      </c>
      <c r="AF524" s="155">
        <v>11848</v>
      </c>
      <c r="AG524" s="184">
        <f t="shared" ref="AG524" si="2808">+AH524-AH523</f>
        <v>3</v>
      </c>
      <c r="AH524" s="155">
        <v>11575</v>
      </c>
      <c r="AI524" s="184">
        <f t="shared" ref="AI524" si="2809">+AJ524-AJ523</f>
        <v>0</v>
      </c>
      <c r="AJ524" s="185">
        <v>210</v>
      </c>
      <c r="AK524" s="186">
        <f t="shared" ref="AK524" si="2810">+AL524-AL523</f>
        <v>0</v>
      </c>
      <c r="AL524" s="155">
        <v>51</v>
      </c>
      <c r="AM524" s="184">
        <f t="shared" ref="AM524" si="2811">+AN524-AN523</f>
        <v>0</v>
      </c>
      <c r="AN524" s="155">
        <v>49</v>
      </c>
      <c r="AO524" s="184">
        <f t="shared" ref="AO524" si="2812">+AP524-AP523</f>
        <v>0</v>
      </c>
      <c r="AP524" s="187">
        <v>0</v>
      </c>
      <c r="AQ524" s="186">
        <f t="shared" ref="AQ524" si="2813">+AR524-AR523</f>
        <v>331</v>
      </c>
      <c r="AR524" s="155">
        <v>8842</v>
      </c>
      <c r="AS524" s="184">
        <f t="shared" ref="AS524" si="2814">+AT524-AT523</f>
        <v>0</v>
      </c>
      <c r="AT524" s="155">
        <v>1133</v>
      </c>
      <c r="AU524" s="184">
        <f t="shared" ref="AU524" si="2815">+AV524-AV523</f>
        <v>13</v>
      </c>
      <c r="AV524" s="188">
        <v>137</v>
      </c>
      <c r="AW524" s="238">
        <f t="shared" si="2493"/>
        <v>363</v>
      </c>
      <c r="AX524" s="237">
        <f t="shared" ref="AX524" si="2816">+A524</f>
        <v>44348</v>
      </c>
      <c r="AY524" s="6">
        <v>0</v>
      </c>
      <c r="AZ524" s="238">
        <f t="shared" ref="AZ524" si="2817">+AZ523+AY524</f>
        <v>410</v>
      </c>
      <c r="BA524" s="238">
        <f t="shared" si="1465"/>
        <v>307</v>
      </c>
      <c r="BB524" s="130">
        <v>0</v>
      </c>
      <c r="BC524" s="27">
        <f t="shared" ref="BC524" si="2818">+BC523+BB524</f>
        <v>964</v>
      </c>
      <c r="BD524" s="238">
        <f t="shared" si="1466"/>
        <v>342</v>
      </c>
      <c r="BE524" s="229">
        <f t="shared" ref="BE524" si="2819">+Z524</f>
        <v>44348</v>
      </c>
      <c r="BF524" s="132">
        <f t="shared" ref="BF524" si="2820">+B524</f>
        <v>14</v>
      </c>
      <c r="BG524" s="132">
        <f t="shared" ref="BG524" si="2821">+BI524</f>
        <v>6077</v>
      </c>
      <c r="BH524" s="229">
        <f t="shared" ref="BH524" si="2822">+A524</f>
        <v>44348</v>
      </c>
      <c r="BI524" s="132">
        <f t="shared" ref="BI524" si="2823">+C524</f>
        <v>6077</v>
      </c>
      <c r="BJ524" s="1">
        <f t="shared" ref="BJ524" si="2824">+BE524</f>
        <v>44348</v>
      </c>
      <c r="BK524">
        <f t="shared" si="1724"/>
        <v>7</v>
      </c>
      <c r="BL524">
        <f t="shared" ref="BL524" si="2825">+M524</f>
        <v>12</v>
      </c>
      <c r="BM524">
        <f t="shared" si="1668"/>
        <v>19</v>
      </c>
      <c r="BN524" s="1">
        <f t="shared" si="1669"/>
        <v>44348</v>
      </c>
      <c r="BO524">
        <f t="shared" si="1697"/>
        <v>9664</v>
      </c>
      <c r="BP524">
        <f t="shared" si="1726"/>
        <v>5125</v>
      </c>
      <c r="BQ524" s="179">
        <f t="shared" si="1546"/>
        <v>44348</v>
      </c>
      <c r="BR524">
        <f t="shared" si="1547"/>
        <v>11848</v>
      </c>
      <c r="BS524">
        <f t="shared" si="1548"/>
        <v>11575</v>
      </c>
      <c r="BT524">
        <f t="shared" si="1549"/>
        <v>210</v>
      </c>
      <c r="BU524">
        <v>15</v>
      </c>
      <c r="BV524">
        <f t="shared" si="2370"/>
        <v>7</v>
      </c>
      <c r="BW524">
        <f t="shared" ref="BW524" si="2826">+BW523+BV524</f>
        <v>698</v>
      </c>
      <c r="BX524" s="179">
        <f t="shared" si="1551"/>
        <v>44348</v>
      </c>
      <c r="BY524">
        <f t="shared" si="1552"/>
        <v>51</v>
      </c>
      <c r="BZ524">
        <f t="shared" si="1553"/>
        <v>49</v>
      </c>
      <c r="CA524">
        <f t="shared" si="1554"/>
        <v>0</v>
      </c>
      <c r="CB524" s="179">
        <f t="shared" si="1555"/>
        <v>44348</v>
      </c>
      <c r="CC524">
        <f t="shared" si="1556"/>
        <v>8842</v>
      </c>
      <c r="CD524">
        <f t="shared" si="1557"/>
        <v>1133</v>
      </c>
      <c r="CE524">
        <f t="shared" si="1558"/>
        <v>137</v>
      </c>
      <c r="CF524" s="179">
        <f t="shared" si="1559"/>
        <v>44348</v>
      </c>
      <c r="CG524">
        <f t="shared" si="1560"/>
        <v>7</v>
      </c>
      <c r="CH524">
        <f t="shared" si="1561"/>
        <v>3</v>
      </c>
      <c r="CI524" s="179">
        <f t="shared" si="1562"/>
        <v>44348</v>
      </c>
      <c r="CJ524">
        <f t="shared" si="1563"/>
        <v>0</v>
      </c>
      <c r="CK524" s="1">
        <f t="shared" si="2424"/>
        <v>44348</v>
      </c>
      <c r="CL524" s="282">
        <f t="shared" si="2425"/>
        <v>7</v>
      </c>
      <c r="CM524" s="1">
        <f t="shared" si="2426"/>
        <v>44348</v>
      </c>
      <c r="CN524" s="283">
        <f t="shared" si="2427"/>
        <v>0</v>
      </c>
      <c r="CO524" s="179">
        <f t="shared" si="2638"/>
        <v>44348</v>
      </c>
      <c r="CP524">
        <f t="shared" si="2639"/>
        <v>331</v>
      </c>
      <c r="CQ524">
        <f t="shared" si="2640"/>
        <v>13</v>
      </c>
      <c r="CR524">
        <f t="shared" si="2641"/>
        <v>0</v>
      </c>
    </row>
    <row r="525" spans="1:96" ht="18" customHeight="1" x14ac:dyDescent="0.55000000000000004">
      <c r="A525" s="179">
        <v>44349</v>
      </c>
      <c r="B525" s="240">
        <v>9</v>
      </c>
      <c r="C525" s="154">
        <f t="shared" ref="C525" si="2827">+B525+C524</f>
        <v>6086</v>
      </c>
      <c r="D525" s="154">
        <f t="shared" ref="D525" si="2828">+C525-F525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1360"/>
        <v>337</v>
      </c>
      <c r="Z525" s="75">
        <f t="shared" ref="Z525" si="2829">+A525</f>
        <v>44349</v>
      </c>
      <c r="AA525" s="230">
        <f t="shared" ref="AA525" si="2830">+AF525+AL525+AR525</f>
        <v>21288</v>
      </c>
      <c r="AB525" s="230">
        <f t="shared" ref="AB525" si="2831">+AH525+AN525+AT525</f>
        <v>12758</v>
      </c>
      <c r="AC525" s="231">
        <f t="shared" ref="AC525" si="2832">+AJ525+AP525+AV525</f>
        <v>359</v>
      </c>
      <c r="AD525" s="183">
        <f t="shared" ref="AD525" si="2833">+AF525-AF524</f>
        <v>0</v>
      </c>
      <c r="AE525" s="243">
        <f t="shared" ref="AE525" si="2834">+AE524+AD525</f>
        <v>10643</v>
      </c>
      <c r="AF525" s="155">
        <v>11848</v>
      </c>
      <c r="AG525" s="184">
        <f t="shared" ref="AG525" si="2835">+AH525-AH524</f>
        <v>1</v>
      </c>
      <c r="AH525" s="155">
        <v>11576</v>
      </c>
      <c r="AI525" s="184">
        <f t="shared" ref="AI525" si="2836">+AJ525-AJ524</f>
        <v>0</v>
      </c>
      <c r="AJ525" s="185">
        <v>210</v>
      </c>
      <c r="AK525" s="186">
        <f t="shared" ref="AK525" si="2837">+AL525-AL524</f>
        <v>0</v>
      </c>
      <c r="AL525" s="155">
        <v>51</v>
      </c>
      <c r="AM525" s="184">
        <f t="shared" ref="AM525" si="2838">+AN525-AN524</f>
        <v>0</v>
      </c>
      <c r="AN525" s="155">
        <v>49</v>
      </c>
      <c r="AO525" s="184">
        <f t="shared" ref="AO525" si="2839">+AP525-AP524</f>
        <v>0</v>
      </c>
      <c r="AP525" s="187">
        <v>0</v>
      </c>
      <c r="AQ525" s="186">
        <f t="shared" ref="AQ525" si="2840">+AR525-AR524</f>
        <v>547</v>
      </c>
      <c r="AR525" s="155">
        <v>9389</v>
      </c>
      <c r="AS525" s="184">
        <f t="shared" ref="AS525" si="2841">+AT525-AT524</f>
        <v>0</v>
      </c>
      <c r="AT525" s="155">
        <v>1133</v>
      </c>
      <c r="AU525" s="184">
        <f t="shared" ref="AU525" si="2842">+AV525-AV524</f>
        <v>12</v>
      </c>
      <c r="AV525" s="188">
        <v>149</v>
      </c>
      <c r="AW525" s="238">
        <f t="shared" si="2493"/>
        <v>364</v>
      </c>
      <c r="AX525" s="237">
        <f t="shared" ref="AX525" si="2843">+A525</f>
        <v>44349</v>
      </c>
      <c r="AY525" s="6">
        <v>0</v>
      </c>
      <c r="AZ525" s="238">
        <f t="shared" ref="AZ525" si="2844">+AZ524+AY525</f>
        <v>410</v>
      </c>
      <c r="BA525" s="238">
        <f t="shared" si="1465"/>
        <v>308</v>
      </c>
      <c r="BB525" s="130">
        <v>0</v>
      </c>
      <c r="BC525" s="27">
        <f t="shared" ref="BC525" si="2845">+BC524+BB525</f>
        <v>964</v>
      </c>
      <c r="BD525" s="238">
        <f t="shared" si="1466"/>
        <v>343</v>
      </c>
      <c r="BE525" s="229">
        <f t="shared" ref="BE525" si="2846">+Z525</f>
        <v>44349</v>
      </c>
      <c r="BF525" s="132">
        <f t="shared" ref="BF525" si="2847">+B525</f>
        <v>9</v>
      </c>
      <c r="BG525" s="132">
        <f t="shared" ref="BG525" si="2848">+BI525</f>
        <v>6086</v>
      </c>
      <c r="BH525" s="229">
        <f t="shared" ref="BH525" si="2849">+A525</f>
        <v>44349</v>
      </c>
      <c r="BI525" s="132">
        <f t="shared" ref="BI525" si="2850">+C525</f>
        <v>6086</v>
      </c>
      <c r="BJ525" s="1">
        <f t="shared" ref="BJ525" si="2851">+BE525</f>
        <v>44349</v>
      </c>
      <c r="BK525">
        <f t="shared" si="1724"/>
        <v>5</v>
      </c>
      <c r="BL525">
        <f t="shared" ref="BL525" si="2852">+M525</f>
        <v>13</v>
      </c>
      <c r="BM525">
        <f t="shared" si="1668"/>
        <v>18</v>
      </c>
      <c r="BN525" s="1">
        <f t="shared" si="1669"/>
        <v>44349</v>
      </c>
      <c r="BO525">
        <f t="shared" si="1697"/>
        <v>9682</v>
      </c>
      <c r="BP525">
        <f t="shared" si="1726"/>
        <v>5138</v>
      </c>
      <c r="BQ525" s="179">
        <f t="shared" si="1546"/>
        <v>44349</v>
      </c>
      <c r="BR525">
        <f t="shared" si="1547"/>
        <v>11848</v>
      </c>
      <c r="BS525">
        <f t="shared" si="1548"/>
        <v>11576</v>
      </c>
      <c r="BT525">
        <f t="shared" si="1549"/>
        <v>210</v>
      </c>
      <c r="BU525">
        <v>15</v>
      </c>
      <c r="BV525">
        <f t="shared" si="2370"/>
        <v>0</v>
      </c>
      <c r="BW525">
        <f t="shared" ref="BW525" si="2853">+BW524+BV525</f>
        <v>698</v>
      </c>
      <c r="BX525" s="179">
        <f t="shared" si="1551"/>
        <v>44349</v>
      </c>
      <c r="BY525">
        <f t="shared" si="1552"/>
        <v>51</v>
      </c>
      <c r="BZ525">
        <f t="shared" si="1553"/>
        <v>49</v>
      </c>
      <c r="CA525">
        <f t="shared" si="1554"/>
        <v>0</v>
      </c>
      <c r="CB525" s="179">
        <f t="shared" si="1555"/>
        <v>44349</v>
      </c>
      <c r="CC525">
        <f t="shared" si="1556"/>
        <v>9389</v>
      </c>
      <c r="CD525">
        <f t="shared" si="1557"/>
        <v>1133</v>
      </c>
      <c r="CE525">
        <f t="shared" si="1558"/>
        <v>149</v>
      </c>
      <c r="CF525" s="179">
        <f t="shared" si="1559"/>
        <v>44349</v>
      </c>
      <c r="CG525">
        <f t="shared" si="1560"/>
        <v>0</v>
      </c>
      <c r="CH525">
        <f t="shared" si="1561"/>
        <v>1</v>
      </c>
      <c r="CI525" s="179">
        <f t="shared" si="1562"/>
        <v>44349</v>
      </c>
      <c r="CJ525">
        <f t="shared" si="1563"/>
        <v>0</v>
      </c>
      <c r="CK525" s="1">
        <f t="shared" si="2424"/>
        <v>44349</v>
      </c>
      <c r="CL525" s="282">
        <f t="shared" si="2425"/>
        <v>0</v>
      </c>
      <c r="CM525" s="1">
        <f t="shared" si="2426"/>
        <v>44349</v>
      </c>
      <c r="CN525" s="283">
        <f t="shared" si="2427"/>
        <v>0</v>
      </c>
      <c r="CO525" s="179">
        <f t="shared" si="2638"/>
        <v>44349</v>
      </c>
      <c r="CP525">
        <f t="shared" si="2639"/>
        <v>547</v>
      </c>
      <c r="CQ525">
        <f t="shared" si="2640"/>
        <v>12</v>
      </c>
      <c r="CR525">
        <f t="shared" si="2641"/>
        <v>0</v>
      </c>
    </row>
    <row r="526" spans="1:96" ht="18" customHeight="1" x14ac:dyDescent="0.55000000000000004">
      <c r="A526" s="179">
        <v>44350</v>
      </c>
      <c r="B526" s="240">
        <v>15</v>
      </c>
      <c r="C526" s="154">
        <f t="shared" ref="C526" si="2854">+B526+C525</f>
        <v>6101</v>
      </c>
      <c r="D526" s="154">
        <f t="shared" ref="D526" si="285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1360"/>
        <v>338</v>
      </c>
      <c r="Z526" s="75">
        <f t="shared" ref="Z526" si="2856">+A526</f>
        <v>44350</v>
      </c>
      <c r="AA526" s="230">
        <f t="shared" ref="AA526" si="2857">+AF526+AL526+AR526</f>
        <v>21874</v>
      </c>
      <c r="AB526" s="230">
        <f t="shared" ref="AB526" si="2858">+AH526+AN526+AT526</f>
        <v>12759</v>
      </c>
      <c r="AC526" s="231">
        <f t="shared" ref="AC526" si="2859">+AJ526+AP526+AV526</f>
        <v>376</v>
      </c>
      <c r="AD526" s="183">
        <f t="shared" ref="AD526" si="2860">+AF526-AF525</f>
        <v>1</v>
      </c>
      <c r="AE526" s="243">
        <f t="shared" ref="AE526" si="2861">+AE525+AD526</f>
        <v>10644</v>
      </c>
      <c r="AF526" s="155">
        <v>11849</v>
      </c>
      <c r="AG526" s="184">
        <f t="shared" ref="AG526" si="2862">+AH526-AH525</f>
        <v>1</v>
      </c>
      <c r="AH526" s="155">
        <v>11577</v>
      </c>
      <c r="AI526" s="184">
        <f t="shared" ref="AI526" si="2863">+AJ526-AJ525</f>
        <v>0</v>
      </c>
      <c r="AJ526" s="185">
        <v>210</v>
      </c>
      <c r="AK526" s="186">
        <f t="shared" ref="AK526" si="2864">+AL526-AL525</f>
        <v>0</v>
      </c>
      <c r="AL526" s="155">
        <v>51</v>
      </c>
      <c r="AM526" s="184">
        <f t="shared" ref="AM526" si="2865">+AN526-AN525</f>
        <v>0</v>
      </c>
      <c r="AN526" s="155">
        <v>49</v>
      </c>
      <c r="AO526" s="184">
        <f t="shared" ref="AO526" si="2866">+AP526-AP525</f>
        <v>0</v>
      </c>
      <c r="AP526" s="187">
        <v>0</v>
      </c>
      <c r="AQ526" s="186">
        <f t="shared" ref="AQ526" si="2867">+AR526-AR525</f>
        <v>585</v>
      </c>
      <c r="AR526" s="155">
        <v>9974</v>
      </c>
      <c r="AS526" s="184">
        <f t="shared" ref="AS526" si="2868">+AT526-AT525</f>
        <v>0</v>
      </c>
      <c r="AT526" s="155">
        <v>1133</v>
      </c>
      <c r="AU526" s="184">
        <f t="shared" ref="AU526" si="2869">+AV526-AV525</f>
        <v>17</v>
      </c>
      <c r="AV526" s="188">
        <v>166</v>
      </c>
      <c r="AW526" s="238">
        <f t="shared" si="2493"/>
        <v>365</v>
      </c>
      <c r="AX526" s="237">
        <f t="shared" ref="AX526" si="2870">+A526</f>
        <v>44350</v>
      </c>
      <c r="AY526" s="6">
        <v>0</v>
      </c>
      <c r="AZ526" s="238">
        <f t="shared" ref="AZ526" si="2871">+AZ525+AY526</f>
        <v>410</v>
      </c>
      <c r="BA526" s="238">
        <f t="shared" si="1465"/>
        <v>309</v>
      </c>
      <c r="BB526" s="130">
        <v>0</v>
      </c>
      <c r="BC526" s="27">
        <f t="shared" ref="BC526" si="2872">+BC525+BB526</f>
        <v>964</v>
      </c>
      <c r="BD526" s="238">
        <f t="shared" si="1466"/>
        <v>344</v>
      </c>
      <c r="BE526" s="229">
        <f t="shared" ref="BE526" si="2873">+Z526</f>
        <v>44350</v>
      </c>
      <c r="BF526" s="132">
        <f t="shared" ref="BF526" si="2874">+B526</f>
        <v>15</v>
      </c>
      <c r="BG526" s="132">
        <f t="shared" ref="BG526" si="2875">+BI526</f>
        <v>6101</v>
      </c>
      <c r="BH526" s="229">
        <f t="shared" ref="BH526" si="2876">+A526</f>
        <v>44350</v>
      </c>
      <c r="BI526" s="132">
        <f t="shared" ref="BI526" si="2877">+C526</f>
        <v>6101</v>
      </c>
      <c r="BJ526" s="1">
        <f t="shared" ref="BJ526" si="2878">+BE526</f>
        <v>44350</v>
      </c>
      <c r="BK526">
        <f t="shared" si="1724"/>
        <v>1</v>
      </c>
      <c r="BL526">
        <f t="shared" ref="BL526" si="2879">+M526</f>
        <v>20</v>
      </c>
      <c r="BM526">
        <f t="shared" si="1668"/>
        <v>21</v>
      </c>
      <c r="BN526" s="1">
        <f t="shared" si="1669"/>
        <v>44350</v>
      </c>
      <c r="BO526">
        <f t="shared" si="1697"/>
        <v>9703</v>
      </c>
      <c r="BP526">
        <f t="shared" si="1726"/>
        <v>5158</v>
      </c>
      <c r="BQ526" s="179">
        <f t="shared" si="1546"/>
        <v>44350</v>
      </c>
      <c r="BR526">
        <f t="shared" si="1547"/>
        <v>11849</v>
      </c>
      <c r="BS526">
        <f t="shared" si="1548"/>
        <v>11577</v>
      </c>
      <c r="BT526">
        <f t="shared" si="1549"/>
        <v>210</v>
      </c>
      <c r="BU526">
        <v>15</v>
      </c>
      <c r="BV526">
        <f t="shared" si="2370"/>
        <v>1</v>
      </c>
      <c r="BW526">
        <f t="shared" ref="BW526" si="2880">+BW525+BV526</f>
        <v>699</v>
      </c>
      <c r="BX526" s="179">
        <f t="shared" si="1551"/>
        <v>44350</v>
      </c>
      <c r="BY526">
        <f t="shared" si="1552"/>
        <v>51</v>
      </c>
      <c r="BZ526">
        <f t="shared" si="1553"/>
        <v>49</v>
      </c>
      <c r="CA526">
        <f t="shared" si="1554"/>
        <v>0</v>
      </c>
      <c r="CB526" s="179">
        <f t="shared" si="1555"/>
        <v>44350</v>
      </c>
      <c r="CC526">
        <f t="shared" si="1556"/>
        <v>9974</v>
      </c>
      <c r="CD526">
        <f t="shared" si="1557"/>
        <v>1133</v>
      </c>
      <c r="CE526">
        <f t="shared" si="1558"/>
        <v>166</v>
      </c>
      <c r="CF526" s="179">
        <f t="shared" si="1559"/>
        <v>44350</v>
      </c>
      <c r="CG526">
        <f t="shared" si="1560"/>
        <v>1</v>
      </c>
      <c r="CH526">
        <f t="shared" si="1561"/>
        <v>1</v>
      </c>
      <c r="CI526" s="179">
        <f t="shared" si="1562"/>
        <v>44350</v>
      </c>
      <c r="CJ526">
        <f t="shared" si="1563"/>
        <v>0</v>
      </c>
      <c r="CK526" s="1">
        <f t="shared" si="2424"/>
        <v>44350</v>
      </c>
      <c r="CL526" s="282">
        <f t="shared" si="2425"/>
        <v>1</v>
      </c>
      <c r="CM526" s="1">
        <f t="shared" si="2426"/>
        <v>44350</v>
      </c>
      <c r="CN526" s="283">
        <f t="shared" si="2427"/>
        <v>0</v>
      </c>
      <c r="CO526" s="179">
        <f t="shared" si="2638"/>
        <v>44350</v>
      </c>
      <c r="CP526">
        <f t="shared" si="2639"/>
        <v>585</v>
      </c>
      <c r="CQ526">
        <f t="shared" si="2640"/>
        <v>17</v>
      </c>
      <c r="CR526">
        <f t="shared" si="2641"/>
        <v>0</v>
      </c>
    </row>
    <row r="527" spans="1:96" ht="18" customHeight="1" x14ac:dyDescent="0.55000000000000004">
      <c r="A527" s="179">
        <v>44351</v>
      </c>
      <c r="B527" s="240">
        <v>13</v>
      </c>
      <c r="C527" s="154">
        <f t="shared" ref="C527" si="2881">+B527+C526</f>
        <v>6114</v>
      </c>
      <c r="D527" s="154">
        <f t="shared" ref="D527" si="2882">+C527-F527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1360"/>
        <v>339</v>
      </c>
      <c r="Z527" s="75">
        <f t="shared" ref="Z527" si="2883">+A527</f>
        <v>44351</v>
      </c>
      <c r="AA527" s="230">
        <f t="shared" ref="AA527" si="2884">+AF527+AL527+AR527</f>
        <v>22347</v>
      </c>
      <c r="AB527" s="230">
        <f t="shared" ref="AB527" si="2885">+AH527+AN527+AT527</f>
        <v>12761</v>
      </c>
      <c r="AC527" s="231">
        <f t="shared" ref="AC527" si="2886">+AJ527+AP527+AV527</f>
        <v>397</v>
      </c>
      <c r="AD527" s="183">
        <f t="shared" ref="AD527" si="2887">+AF527-AF526</f>
        <v>1</v>
      </c>
      <c r="AE527" s="243">
        <f t="shared" ref="AE527" si="2888">+AE526+AD527</f>
        <v>10645</v>
      </c>
      <c r="AF527" s="155">
        <v>11850</v>
      </c>
      <c r="AG527" s="184">
        <f t="shared" ref="AG527:AG528" si="2889">+AH527-AH526</f>
        <v>2</v>
      </c>
      <c r="AH527" s="155">
        <v>11579</v>
      </c>
      <c r="AI527" s="184">
        <f t="shared" ref="AI527:AI528" si="2890">+AJ527-AJ526</f>
        <v>0</v>
      </c>
      <c r="AJ527" s="185">
        <v>210</v>
      </c>
      <c r="AK527" s="186">
        <f t="shared" ref="AK527" si="2891">+AL527-AL526</f>
        <v>0</v>
      </c>
      <c r="AL527" s="155">
        <v>51</v>
      </c>
      <c r="AM527" s="184">
        <f t="shared" ref="AM527" si="2892">+AN527-AN526</f>
        <v>0</v>
      </c>
      <c r="AN527" s="155">
        <v>49</v>
      </c>
      <c r="AO527" s="184">
        <f t="shared" ref="AO527" si="2893">+AP527-AP526</f>
        <v>0</v>
      </c>
      <c r="AP527" s="187">
        <v>0</v>
      </c>
      <c r="AQ527" s="186">
        <f t="shared" ref="AQ527" si="2894">+AR527-AR526</f>
        <v>472</v>
      </c>
      <c r="AR527" s="155">
        <v>10446</v>
      </c>
      <c r="AS527" s="184">
        <f t="shared" ref="AS527" si="2895">+AT527-AT526</f>
        <v>0</v>
      </c>
      <c r="AT527" s="155">
        <v>1133</v>
      </c>
      <c r="AU527" s="184">
        <f t="shared" ref="AU527" si="2896">+AV527-AV526</f>
        <v>21</v>
      </c>
      <c r="AV527" s="188">
        <v>187</v>
      </c>
      <c r="AW527" s="238">
        <f t="shared" si="2493"/>
        <v>366</v>
      </c>
      <c r="AX527" s="237">
        <f t="shared" ref="AX527" si="2897">+A527</f>
        <v>44351</v>
      </c>
      <c r="AY527" s="6">
        <v>0</v>
      </c>
      <c r="AZ527" s="238">
        <f t="shared" ref="AZ527" si="2898">+AZ526+AY527</f>
        <v>410</v>
      </c>
      <c r="BA527" s="238">
        <f t="shared" si="1465"/>
        <v>310</v>
      </c>
      <c r="BB527" s="130">
        <v>0</v>
      </c>
      <c r="BC527" s="27">
        <f t="shared" ref="BC527" si="2899">+BC526+BB527</f>
        <v>964</v>
      </c>
      <c r="BD527" s="238">
        <f t="shared" si="1466"/>
        <v>345</v>
      </c>
      <c r="BE527" s="229">
        <f t="shared" ref="BE527" si="2900">+Z527</f>
        <v>44351</v>
      </c>
      <c r="BF527" s="132">
        <f t="shared" ref="BF527" si="2901">+B527</f>
        <v>13</v>
      </c>
      <c r="BG527" s="132">
        <f t="shared" ref="BG527" si="2902">+BI527</f>
        <v>6114</v>
      </c>
      <c r="BH527" s="229">
        <f t="shared" ref="BH527" si="2903">+A527</f>
        <v>44351</v>
      </c>
      <c r="BI527" s="132">
        <f t="shared" ref="BI527" si="2904">+C527</f>
        <v>6114</v>
      </c>
      <c r="BJ527" s="1">
        <f t="shared" ref="BJ527" si="2905">+BE527</f>
        <v>44351</v>
      </c>
      <c r="BK527">
        <f t="shared" si="1724"/>
        <v>3</v>
      </c>
      <c r="BL527">
        <f t="shared" ref="BL527" si="2906">+M527</f>
        <v>25</v>
      </c>
      <c r="BM527">
        <f t="shared" si="1668"/>
        <v>28</v>
      </c>
      <c r="BN527" s="1">
        <f t="shared" si="1669"/>
        <v>44351</v>
      </c>
      <c r="BO527">
        <f t="shared" si="1697"/>
        <v>9731</v>
      </c>
      <c r="BP527">
        <f t="shared" si="1726"/>
        <v>5183</v>
      </c>
      <c r="BQ527" s="179">
        <f t="shared" si="1546"/>
        <v>44351</v>
      </c>
      <c r="BR527">
        <f t="shared" si="1547"/>
        <v>11850</v>
      </c>
      <c r="BS527">
        <f t="shared" si="1548"/>
        <v>11579</v>
      </c>
      <c r="BT527">
        <f t="shared" si="1549"/>
        <v>210</v>
      </c>
      <c r="BU527">
        <v>15</v>
      </c>
      <c r="BV527">
        <f t="shared" si="2370"/>
        <v>1</v>
      </c>
      <c r="BW527">
        <f t="shared" ref="BW527" si="2907">+BW526+BV527</f>
        <v>700</v>
      </c>
      <c r="BX527" s="179">
        <f t="shared" si="1551"/>
        <v>44351</v>
      </c>
      <c r="BY527">
        <f t="shared" si="1552"/>
        <v>51</v>
      </c>
      <c r="BZ527">
        <f t="shared" si="1553"/>
        <v>49</v>
      </c>
      <c r="CA527">
        <f t="shared" si="1554"/>
        <v>0</v>
      </c>
      <c r="CB527" s="179">
        <f t="shared" si="1555"/>
        <v>44351</v>
      </c>
      <c r="CC527">
        <f t="shared" si="1556"/>
        <v>10446</v>
      </c>
      <c r="CD527">
        <f t="shared" si="1557"/>
        <v>1133</v>
      </c>
      <c r="CE527">
        <f t="shared" si="1558"/>
        <v>187</v>
      </c>
      <c r="CF527" s="179">
        <f t="shared" si="1559"/>
        <v>44351</v>
      </c>
      <c r="CG527">
        <f t="shared" si="1560"/>
        <v>1</v>
      </c>
      <c r="CH527">
        <f t="shared" si="1561"/>
        <v>2</v>
      </c>
      <c r="CI527" s="179">
        <f t="shared" si="1562"/>
        <v>44351</v>
      </c>
      <c r="CJ527">
        <f t="shared" si="1563"/>
        <v>0</v>
      </c>
      <c r="CK527" s="1">
        <f t="shared" si="2424"/>
        <v>44351</v>
      </c>
      <c r="CL527" s="282">
        <f t="shared" si="2425"/>
        <v>1</v>
      </c>
      <c r="CM527" s="1">
        <f t="shared" si="2426"/>
        <v>44351</v>
      </c>
      <c r="CN527" s="283">
        <f t="shared" si="2427"/>
        <v>0</v>
      </c>
      <c r="CO527" s="179">
        <f t="shared" si="2638"/>
        <v>44351</v>
      </c>
      <c r="CP527">
        <f t="shared" si="2639"/>
        <v>472</v>
      </c>
      <c r="CQ527">
        <f t="shared" si="2640"/>
        <v>21</v>
      </c>
      <c r="CR527">
        <f t="shared" si="2641"/>
        <v>0</v>
      </c>
    </row>
    <row r="528" spans="1:96" ht="18" customHeight="1" x14ac:dyDescent="0.55000000000000004">
      <c r="A528" s="179">
        <v>44352</v>
      </c>
      <c r="B528" s="240">
        <v>23</v>
      </c>
      <c r="C528" s="154">
        <f t="shared" ref="C528" si="2908">+B528+C527</f>
        <v>6137</v>
      </c>
      <c r="D528" s="154">
        <f t="shared" ref="D528" si="2909">+C528-F528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1360"/>
        <v>340</v>
      </c>
      <c r="Z528" s="75">
        <f t="shared" ref="Z528" si="2910">+A528</f>
        <v>44352</v>
      </c>
      <c r="AA528" s="230">
        <f t="shared" ref="AA528" si="2911">+AF528+AL528+AR528</f>
        <v>22858</v>
      </c>
      <c r="AB528" s="230">
        <f t="shared" ref="AB528" si="2912">+AH528+AN528+AT528</f>
        <v>12767</v>
      </c>
      <c r="AC528" s="231">
        <f t="shared" ref="AC528" si="2913">+AJ528+AP528+AV528</f>
        <v>434</v>
      </c>
      <c r="AD528" s="183">
        <f t="shared" ref="AD528" si="2914">+AF528-AF527</f>
        <v>1</v>
      </c>
      <c r="AE528" s="243">
        <f t="shared" ref="AE528" si="2915">+AE527+AD528</f>
        <v>10646</v>
      </c>
      <c r="AF528" s="155">
        <v>11851</v>
      </c>
      <c r="AG528" s="184">
        <f t="shared" si="2889"/>
        <v>5</v>
      </c>
      <c r="AH528" s="155">
        <v>11584</v>
      </c>
      <c r="AI528" s="184">
        <f t="shared" si="2890"/>
        <v>0</v>
      </c>
      <c r="AJ528" s="185">
        <v>210</v>
      </c>
      <c r="AK528" s="186">
        <f t="shared" ref="AK528" si="2916">+AL528-AL527</f>
        <v>0</v>
      </c>
      <c r="AL528" s="155">
        <v>51</v>
      </c>
      <c r="AM528" s="184">
        <f t="shared" ref="AM528" si="2917">+AN528-AN527</f>
        <v>1</v>
      </c>
      <c r="AN528" s="155">
        <v>50</v>
      </c>
      <c r="AO528" s="184">
        <f t="shared" ref="AO528" si="2918">+AP528-AP527</f>
        <v>0</v>
      </c>
      <c r="AP528" s="187">
        <v>0</v>
      </c>
      <c r="AQ528" s="186">
        <f t="shared" ref="AQ528" si="2919">+AR528-AR527</f>
        <v>510</v>
      </c>
      <c r="AR528" s="155">
        <v>10956</v>
      </c>
      <c r="AS528" s="184">
        <f t="shared" ref="AS528" si="2920">+AT528-AT527</f>
        <v>0</v>
      </c>
      <c r="AT528" s="155">
        <v>1133</v>
      </c>
      <c r="AU528" s="184">
        <f t="shared" ref="AU528" si="2921">+AV528-AV527</f>
        <v>37</v>
      </c>
      <c r="AV528" s="188">
        <v>224</v>
      </c>
      <c r="AW528" s="238">
        <f t="shared" si="2493"/>
        <v>367</v>
      </c>
      <c r="AX528" s="237">
        <f t="shared" ref="AX528" si="2922">+A528</f>
        <v>44352</v>
      </c>
      <c r="AY528" s="6">
        <v>0</v>
      </c>
      <c r="AZ528" s="238">
        <f t="shared" ref="AZ528" si="2923">+AZ527+AY528</f>
        <v>410</v>
      </c>
      <c r="BA528" s="238">
        <f t="shared" si="1465"/>
        <v>311</v>
      </c>
      <c r="BB528" s="130">
        <v>0</v>
      </c>
      <c r="BC528" s="27">
        <f t="shared" ref="BC528" si="2924">+BC527+BB528</f>
        <v>964</v>
      </c>
      <c r="BD528" s="238">
        <f t="shared" si="1466"/>
        <v>346</v>
      </c>
      <c r="BE528" s="229">
        <f t="shared" ref="BE528" si="2925">+Z528</f>
        <v>44352</v>
      </c>
      <c r="BF528" s="132">
        <f t="shared" ref="BF528" si="2926">+B528</f>
        <v>23</v>
      </c>
      <c r="BG528" s="132">
        <f t="shared" ref="BG528" si="2927">+BI528</f>
        <v>6137</v>
      </c>
      <c r="BH528" s="229">
        <f t="shared" ref="BH528" si="2928">+A528</f>
        <v>44352</v>
      </c>
      <c r="BI528" s="132">
        <f t="shared" ref="BI528" si="2929">+C528</f>
        <v>6137</v>
      </c>
      <c r="BJ528" s="1">
        <f t="shared" ref="BJ528" si="2930">+BE528</f>
        <v>44352</v>
      </c>
      <c r="BK528">
        <f t="shared" si="1724"/>
        <v>3</v>
      </c>
      <c r="BL528">
        <f t="shared" ref="BL528" si="2931">+M528</f>
        <v>15</v>
      </c>
      <c r="BM528">
        <f t="shared" si="1668"/>
        <v>18</v>
      </c>
      <c r="BN528" s="1">
        <f t="shared" si="1669"/>
        <v>44352</v>
      </c>
      <c r="BO528">
        <f t="shared" si="1697"/>
        <v>9749</v>
      </c>
      <c r="BP528">
        <f t="shared" si="1726"/>
        <v>5198</v>
      </c>
      <c r="BQ528" s="179">
        <f t="shared" si="1546"/>
        <v>44352</v>
      </c>
      <c r="BR528">
        <f t="shared" si="1547"/>
        <v>11851</v>
      </c>
      <c r="BS528">
        <f t="shared" si="1548"/>
        <v>11584</v>
      </c>
      <c r="BT528">
        <f t="shared" si="1549"/>
        <v>210</v>
      </c>
      <c r="BU528">
        <v>15</v>
      </c>
      <c r="BV528">
        <f t="shared" si="2370"/>
        <v>1</v>
      </c>
      <c r="BW528">
        <f t="shared" ref="BW528" si="2932">+BW527+BV528</f>
        <v>701</v>
      </c>
      <c r="BX528" s="179">
        <f t="shared" si="1551"/>
        <v>44352</v>
      </c>
      <c r="BY528">
        <f t="shared" si="1552"/>
        <v>51</v>
      </c>
      <c r="BZ528">
        <f t="shared" si="1553"/>
        <v>50</v>
      </c>
      <c r="CA528">
        <f t="shared" si="1554"/>
        <v>0</v>
      </c>
      <c r="CB528" s="179">
        <f t="shared" si="1555"/>
        <v>44352</v>
      </c>
      <c r="CC528">
        <f t="shared" si="1556"/>
        <v>10956</v>
      </c>
      <c r="CD528">
        <f t="shared" si="1557"/>
        <v>1133</v>
      </c>
      <c r="CE528">
        <f t="shared" si="1558"/>
        <v>224</v>
      </c>
      <c r="CF528" s="179">
        <f t="shared" si="1559"/>
        <v>44352</v>
      </c>
      <c r="CG528">
        <f t="shared" si="1560"/>
        <v>1</v>
      </c>
      <c r="CH528">
        <f t="shared" si="1561"/>
        <v>5</v>
      </c>
      <c r="CI528" s="179">
        <f t="shared" si="1562"/>
        <v>44352</v>
      </c>
      <c r="CJ528">
        <f t="shared" si="1563"/>
        <v>0</v>
      </c>
      <c r="CK528" s="1">
        <f t="shared" si="2424"/>
        <v>44352</v>
      </c>
      <c r="CL528" s="282">
        <f t="shared" si="2425"/>
        <v>1</v>
      </c>
      <c r="CM528" s="1">
        <f t="shared" si="2426"/>
        <v>44352</v>
      </c>
      <c r="CN528" s="283">
        <f t="shared" si="2427"/>
        <v>0</v>
      </c>
      <c r="CO528" s="179">
        <f t="shared" si="2638"/>
        <v>44352</v>
      </c>
      <c r="CP528">
        <f t="shared" si="2639"/>
        <v>510</v>
      </c>
      <c r="CQ528">
        <f t="shared" si="2640"/>
        <v>37</v>
      </c>
      <c r="CR528">
        <f t="shared" si="2641"/>
        <v>0</v>
      </c>
    </row>
    <row r="529" spans="1:96" ht="18" customHeight="1" x14ac:dyDescent="0.55000000000000004">
      <c r="A529" s="179">
        <v>44353</v>
      </c>
      <c r="B529" s="240">
        <v>14</v>
      </c>
      <c r="C529" s="154">
        <f t="shared" ref="C529" si="2933">+B529+C528</f>
        <v>6151</v>
      </c>
      <c r="D529" s="154">
        <f t="shared" ref="D529" si="2934">+C529-F529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1360"/>
        <v>341</v>
      </c>
      <c r="Z529" s="75">
        <f t="shared" ref="Z529" si="2935">+A529</f>
        <v>44353</v>
      </c>
      <c r="AA529" s="230">
        <f t="shared" ref="AA529" si="2936">+AF529+AL529+AR529</f>
        <v>23207</v>
      </c>
      <c r="AB529" s="230">
        <f t="shared" ref="AB529" si="2937">+AH529+AN529+AT529</f>
        <v>12768</v>
      </c>
      <c r="AC529" s="231">
        <f t="shared" ref="AC529" si="2938">+AJ529+AP529+AV529</f>
        <v>470</v>
      </c>
      <c r="AD529" s="183">
        <f t="shared" ref="AD529" si="2939">+AF529-AF528</f>
        <v>7</v>
      </c>
      <c r="AE529" s="243">
        <f t="shared" ref="AE529" si="2940">+AE528+AD529</f>
        <v>10653</v>
      </c>
      <c r="AF529" s="155">
        <v>11858</v>
      </c>
      <c r="AG529" s="184">
        <f t="shared" ref="AG529:AG530" si="2941">+AH529-AH528</f>
        <v>0</v>
      </c>
      <c r="AH529" s="155">
        <v>11584</v>
      </c>
      <c r="AI529" s="184">
        <f t="shared" ref="AI529" si="2942">+AJ529-AJ528</f>
        <v>0</v>
      </c>
      <c r="AJ529" s="185">
        <v>210</v>
      </c>
      <c r="AK529" s="186">
        <f t="shared" ref="AK529" si="2943">+AL529-AL528</f>
        <v>0</v>
      </c>
      <c r="AL529" s="155">
        <v>51</v>
      </c>
      <c r="AM529" s="184">
        <f t="shared" ref="AM529" si="2944">+AN529-AN528</f>
        <v>1</v>
      </c>
      <c r="AN529" s="155">
        <v>51</v>
      </c>
      <c r="AO529" s="184">
        <f t="shared" ref="AO529" si="2945">+AP529-AP528</f>
        <v>0</v>
      </c>
      <c r="AP529" s="187">
        <v>0</v>
      </c>
      <c r="AQ529" s="186">
        <f t="shared" ref="AQ529" si="2946">+AR529-AR528</f>
        <v>342</v>
      </c>
      <c r="AR529" s="155">
        <v>11298</v>
      </c>
      <c r="AS529" s="184">
        <f t="shared" ref="AS529" si="2947">+AT529-AT528</f>
        <v>0</v>
      </c>
      <c r="AT529" s="155">
        <v>1133</v>
      </c>
      <c r="AU529" s="184">
        <f t="shared" ref="AU529" si="2948">+AV529-AV528</f>
        <v>36</v>
      </c>
      <c r="AV529" s="188">
        <v>260</v>
      </c>
      <c r="AW529" s="238">
        <f t="shared" si="2493"/>
        <v>368</v>
      </c>
      <c r="AX529" s="237">
        <f t="shared" ref="AX529" si="2949">+A529</f>
        <v>44353</v>
      </c>
      <c r="AY529" s="6">
        <v>0</v>
      </c>
      <c r="AZ529" s="238">
        <f t="shared" ref="AZ529" si="2950">+AZ528+AY529</f>
        <v>410</v>
      </c>
      <c r="BA529" s="238">
        <f t="shared" si="1465"/>
        <v>312</v>
      </c>
      <c r="BB529" s="130">
        <v>0</v>
      </c>
      <c r="BC529" s="27">
        <f t="shared" ref="BC529" si="2951">+BC528+BB529</f>
        <v>964</v>
      </c>
      <c r="BD529" s="238">
        <f t="shared" si="1466"/>
        <v>347</v>
      </c>
      <c r="BE529" s="229">
        <f t="shared" ref="BE529" si="2952">+Z529</f>
        <v>44353</v>
      </c>
      <c r="BF529" s="132">
        <f t="shared" ref="BF529" si="2953">+B529</f>
        <v>14</v>
      </c>
      <c r="BG529" s="132">
        <f t="shared" ref="BG529" si="2954">+BI529</f>
        <v>6151</v>
      </c>
      <c r="BH529" s="229">
        <f t="shared" ref="BH529" si="2955">+A529</f>
        <v>44353</v>
      </c>
      <c r="BI529" s="132">
        <f t="shared" ref="BI529" si="2956">+C529</f>
        <v>6151</v>
      </c>
      <c r="BJ529" s="1">
        <f t="shared" ref="BJ529" si="2957">+BE529</f>
        <v>44353</v>
      </c>
      <c r="BK529">
        <f t="shared" si="1724"/>
        <v>2</v>
      </c>
      <c r="BL529">
        <f t="shared" ref="BL529" si="2958">+M529</f>
        <v>19</v>
      </c>
      <c r="BM529">
        <f t="shared" si="1668"/>
        <v>21</v>
      </c>
      <c r="BN529" s="1">
        <f t="shared" si="1669"/>
        <v>44353</v>
      </c>
      <c r="BO529">
        <f t="shared" si="1697"/>
        <v>9770</v>
      </c>
      <c r="BP529">
        <f t="shared" si="1726"/>
        <v>5217</v>
      </c>
      <c r="BQ529" s="179">
        <f t="shared" si="1546"/>
        <v>44353</v>
      </c>
      <c r="BR529">
        <f t="shared" si="1547"/>
        <v>11858</v>
      </c>
      <c r="BS529">
        <f t="shared" si="1548"/>
        <v>11584</v>
      </c>
      <c r="BT529">
        <f t="shared" si="1549"/>
        <v>210</v>
      </c>
      <c r="BU529">
        <v>15</v>
      </c>
      <c r="BV529">
        <f t="shared" si="2370"/>
        <v>7</v>
      </c>
      <c r="BW529">
        <f t="shared" ref="BW529" si="2959">+BW528+BV529</f>
        <v>708</v>
      </c>
      <c r="BX529" s="179">
        <f t="shared" si="1551"/>
        <v>44353</v>
      </c>
      <c r="BY529">
        <f t="shared" si="1552"/>
        <v>51</v>
      </c>
      <c r="BZ529">
        <f t="shared" si="1553"/>
        <v>51</v>
      </c>
      <c r="CA529">
        <f t="shared" si="1554"/>
        <v>0</v>
      </c>
      <c r="CB529" s="179">
        <f t="shared" si="1555"/>
        <v>44353</v>
      </c>
      <c r="CC529">
        <f t="shared" si="1556"/>
        <v>11298</v>
      </c>
      <c r="CD529">
        <f t="shared" si="1557"/>
        <v>1133</v>
      </c>
      <c r="CE529">
        <f t="shared" si="1558"/>
        <v>260</v>
      </c>
      <c r="CF529" s="179">
        <f t="shared" si="1559"/>
        <v>44353</v>
      </c>
      <c r="CG529">
        <f t="shared" si="1560"/>
        <v>7</v>
      </c>
      <c r="CH529">
        <f t="shared" si="1561"/>
        <v>0</v>
      </c>
      <c r="CI529" s="179">
        <f t="shared" si="1562"/>
        <v>44353</v>
      </c>
      <c r="CJ529">
        <f t="shared" si="1563"/>
        <v>0</v>
      </c>
      <c r="CK529" s="1">
        <f t="shared" si="2424"/>
        <v>44353</v>
      </c>
      <c r="CL529" s="282">
        <f t="shared" si="2425"/>
        <v>7</v>
      </c>
      <c r="CM529" s="1">
        <f t="shared" si="2426"/>
        <v>44353</v>
      </c>
      <c r="CN529" s="283">
        <f t="shared" si="2427"/>
        <v>0</v>
      </c>
      <c r="CO529" s="179">
        <f t="shared" si="2638"/>
        <v>44353</v>
      </c>
      <c r="CP529">
        <f t="shared" si="2639"/>
        <v>342</v>
      </c>
      <c r="CQ529">
        <f t="shared" si="2640"/>
        <v>36</v>
      </c>
      <c r="CR529">
        <f t="shared" si="2641"/>
        <v>0</v>
      </c>
    </row>
    <row r="530" spans="1:96" ht="18" customHeight="1" x14ac:dyDescent="0.55000000000000004">
      <c r="A530" s="179">
        <v>44354</v>
      </c>
      <c r="B530" s="240">
        <v>14</v>
      </c>
      <c r="C530" s="154">
        <f t="shared" ref="C530" si="2960">+B530+C529</f>
        <v>6165</v>
      </c>
      <c r="D530" s="154">
        <f t="shared" ref="D530" si="2961">+C530-F530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1360"/>
        <v>342</v>
      </c>
      <c r="Z530" s="75">
        <f t="shared" ref="Z530" si="2962">+A530</f>
        <v>44354</v>
      </c>
      <c r="AA530" s="230">
        <f t="shared" ref="AA530" si="2963">+AF530+AL530+AR530</f>
        <v>23407</v>
      </c>
      <c r="AB530" s="230">
        <f t="shared" ref="AB530" si="2964">+AH530+AN530+AT530</f>
        <v>12768</v>
      </c>
      <c r="AC530" s="231">
        <f t="shared" ref="AC530" si="2965">+AJ530+AP530+AV530</f>
        <v>496</v>
      </c>
      <c r="AD530" s="183">
        <f t="shared" ref="AD530" si="2966">+AF530-AF529</f>
        <v>7</v>
      </c>
      <c r="AE530" s="243">
        <f t="shared" ref="AE530" si="2967">+AE529+AD530</f>
        <v>10660</v>
      </c>
      <c r="AF530" s="155">
        <v>11865</v>
      </c>
      <c r="AG530" s="184">
        <f t="shared" si="2941"/>
        <v>0</v>
      </c>
      <c r="AH530" s="155">
        <v>11584</v>
      </c>
      <c r="AI530" s="184">
        <f t="shared" ref="AI530" si="2968">+AJ530-AJ529</f>
        <v>0</v>
      </c>
      <c r="AJ530" s="185">
        <v>210</v>
      </c>
      <c r="AK530" s="186">
        <f t="shared" ref="AK530" si="2969">+AL530-AL529</f>
        <v>0</v>
      </c>
      <c r="AL530" s="155">
        <v>51</v>
      </c>
      <c r="AM530" s="184">
        <f t="shared" ref="AM530" si="2970">+AN530-AN529</f>
        <v>0</v>
      </c>
      <c r="AN530" s="155">
        <v>51</v>
      </c>
      <c r="AO530" s="184">
        <f t="shared" ref="AO530" si="2971">+AP530-AP529</f>
        <v>0</v>
      </c>
      <c r="AP530" s="187">
        <v>0</v>
      </c>
      <c r="AQ530" s="186">
        <f t="shared" ref="AQ530" si="2972">+AR530-AR529</f>
        <v>193</v>
      </c>
      <c r="AR530" s="155">
        <v>11491</v>
      </c>
      <c r="AS530" s="184">
        <f t="shared" ref="AS530" si="2973">+AT530-AT529</f>
        <v>0</v>
      </c>
      <c r="AT530" s="155">
        <v>1133</v>
      </c>
      <c r="AU530" s="184">
        <f t="shared" ref="AU530" si="2974">+AV530-AV529</f>
        <v>26</v>
      </c>
      <c r="AV530" s="188">
        <v>286</v>
      </c>
      <c r="AW530" s="238">
        <f t="shared" si="2493"/>
        <v>369</v>
      </c>
      <c r="AX530" s="237">
        <f t="shared" ref="AX530" si="2975">+A530</f>
        <v>44354</v>
      </c>
      <c r="AY530" s="6">
        <v>0</v>
      </c>
      <c r="AZ530" s="238">
        <f t="shared" ref="AZ530" si="2976">+AZ529+AY530</f>
        <v>410</v>
      </c>
      <c r="BA530" s="238">
        <f t="shared" si="1465"/>
        <v>313</v>
      </c>
      <c r="BB530" s="130">
        <v>0</v>
      </c>
      <c r="BC530" s="27">
        <f t="shared" ref="BC530" si="2977">+BC529+BB530</f>
        <v>964</v>
      </c>
      <c r="BD530" s="238">
        <f t="shared" si="1466"/>
        <v>348</v>
      </c>
      <c r="BE530" s="229">
        <f t="shared" ref="BE530" si="2978">+Z530</f>
        <v>44354</v>
      </c>
      <c r="BF530" s="132">
        <f t="shared" ref="BF530" si="2979">+B530</f>
        <v>14</v>
      </c>
      <c r="BG530" s="132">
        <f t="shared" ref="BG530" si="2980">+BI530</f>
        <v>6165</v>
      </c>
      <c r="BH530" s="229">
        <f t="shared" ref="BH530" si="2981">+A530</f>
        <v>44354</v>
      </c>
      <c r="BI530" s="132">
        <f t="shared" ref="BI530" si="2982">+C530</f>
        <v>6165</v>
      </c>
      <c r="BJ530" s="1">
        <f t="shared" ref="BJ530" si="2983">+BE530</f>
        <v>44354</v>
      </c>
      <c r="BK530">
        <f t="shared" si="1724"/>
        <v>0</v>
      </c>
      <c r="BL530">
        <f t="shared" ref="BL530" si="2984">+M530</f>
        <v>16</v>
      </c>
      <c r="BM530">
        <f t="shared" si="1668"/>
        <v>16</v>
      </c>
      <c r="BN530" s="1">
        <f t="shared" si="1669"/>
        <v>44354</v>
      </c>
      <c r="BO530">
        <f t="shared" si="1697"/>
        <v>9786</v>
      </c>
      <c r="BP530">
        <f t="shared" si="1726"/>
        <v>5233</v>
      </c>
      <c r="BQ530" s="179">
        <f t="shared" si="1546"/>
        <v>44354</v>
      </c>
      <c r="BR530">
        <f t="shared" si="1547"/>
        <v>11865</v>
      </c>
      <c r="BS530">
        <f t="shared" si="1548"/>
        <v>11584</v>
      </c>
      <c r="BT530">
        <f t="shared" si="1549"/>
        <v>210</v>
      </c>
      <c r="BU530">
        <v>15</v>
      </c>
      <c r="BV530">
        <f t="shared" si="2370"/>
        <v>7</v>
      </c>
      <c r="BW530">
        <f t="shared" ref="BW530" si="2985">+BW529+BV530</f>
        <v>715</v>
      </c>
      <c r="BX530" s="179">
        <f t="shared" si="1551"/>
        <v>44354</v>
      </c>
      <c r="BY530">
        <f t="shared" si="1552"/>
        <v>51</v>
      </c>
      <c r="BZ530">
        <f t="shared" si="1553"/>
        <v>51</v>
      </c>
      <c r="CA530">
        <f t="shared" si="1554"/>
        <v>0</v>
      </c>
      <c r="CB530" s="179">
        <f t="shared" si="1555"/>
        <v>44354</v>
      </c>
      <c r="CC530">
        <f t="shared" si="1556"/>
        <v>11491</v>
      </c>
      <c r="CD530">
        <f t="shared" si="1557"/>
        <v>1133</v>
      </c>
      <c r="CE530">
        <f t="shared" si="1558"/>
        <v>286</v>
      </c>
      <c r="CF530" s="179">
        <f t="shared" si="1559"/>
        <v>44354</v>
      </c>
      <c r="CG530">
        <f t="shared" si="1560"/>
        <v>7</v>
      </c>
      <c r="CH530">
        <f t="shared" si="1561"/>
        <v>0</v>
      </c>
      <c r="CI530" s="179">
        <f t="shared" si="1562"/>
        <v>44354</v>
      </c>
      <c r="CJ530">
        <f t="shared" si="1563"/>
        <v>0</v>
      </c>
      <c r="CK530" s="1">
        <f t="shared" si="2424"/>
        <v>44354</v>
      </c>
      <c r="CL530" s="282">
        <f t="shared" si="2425"/>
        <v>7</v>
      </c>
      <c r="CM530" s="1">
        <f t="shared" si="2426"/>
        <v>44354</v>
      </c>
      <c r="CN530" s="283">
        <f t="shared" si="2427"/>
        <v>0</v>
      </c>
      <c r="CO530" s="179">
        <f t="shared" si="2638"/>
        <v>44354</v>
      </c>
      <c r="CP530">
        <f t="shared" si="2639"/>
        <v>193</v>
      </c>
      <c r="CQ530">
        <f t="shared" si="2640"/>
        <v>26</v>
      </c>
      <c r="CR530">
        <f t="shared" si="2641"/>
        <v>0</v>
      </c>
    </row>
    <row r="531" spans="1:96" ht="18" customHeight="1" x14ac:dyDescent="0.55000000000000004">
      <c r="A531" s="179">
        <v>44355</v>
      </c>
      <c r="B531" s="240">
        <v>8</v>
      </c>
      <c r="C531" s="154">
        <f t="shared" ref="C531" si="2986">+B531+C530</f>
        <v>6173</v>
      </c>
      <c r="D531" s="154">
        <f t="shared" ref="D531" si="298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1360"/>
        <v>343</v>
      </c>
      <c r="Z531" s="75">
        <f t="shared" ref="Z531" si="2988">+A531</f>
        <v>44355</v>
      </c>
      <c r="AA531" s="230">
        <f t="shared" ref="AA531" si="2989">+AF531+AL531+AR531</f>
        <v>23613</v>
      </c>
      <c r="AB531" s="230">
        <f t="shared" ref="AB531" si="2990">+AH531+AN531+AT531</f>
        <v>12768</v>
      </c>
      <c r="AC531" s="231">
        <f t="shared" ref="AC531" si="2991">+AJ531+AP531+AV531</f>
        <v>518</v>
      </c>
      <c r="AD531" s="183">
        <f t="shared" ref="AD531" si="2992">+AF531-AF530</f>
        <v>3</v>
      </c>
      <c r="AE531" s="243">
        <f t="shared" ref="AE531" si="2993">+AE530+AD531</f>
        <v>10663</v>
      </c>
      <c r="AF531" s="155">
        <v>11868</v>
      </c>
      <c r="AG531" s="184">
        <f t="shared" ref="AG531" si="2994">+AH531-AH530</f>
        <v>0</v>
      </c>
      <c r="AH531" s="155">
        <v>11584</v>
      </c>
      <c r="AI531" s="184">
        <f t="shared" ref="AI531" si="2995">+AJ531-AJ530</f>
        <v>0</v>
      </c>
      <c r="AJ531" s="185">
        <v>210</v>
      </c>
      <c r="AK531" s="186">
        <f t="shared" ref="AK531" si="2996">+AL531-AL530</f>
        <v>0</v>
      </c>
      <c r="AL531" s="155">
        <v>51</v>
      </c>
      <c r="AM531" s="184">
        <f t="shared" ref="AM531" si="2997">+AN531-AN530</f>
        <v>0</v>
      </c>
      <c r="AN531" s="155">
        <v>51</v>
      </c>
      <c r="AO531" s="184">
        <f t="shared" ref="AO531" si="2998">+AP531-AP530</f>
        <v>0</v>
      </c>
      <c r="AP531" s="187">
        <v>0</v>
      </c>
      <c r="AQ531" s="186">
        <f t="shared" ref="AQ531" si="2999">+AR531-AR530</f>
        <v>203</v>
      </c>
      <c r="AR531" s="155">
        <v>11694</v>
      </c>
      <c r="AS531" s="184">
        <f t="shared" ref="AS531" si="3000">+AT531-AT530</f>
        <v>0</v>
      </c>
      <c r="AT531" s="155">
        <v>1133</v>
      </c>
      <c r="AU531" s="184">
        <f t="shared" ref="AU531" si="3001">+AV531-AV530</f>
        <v>22</v>
      </c>
      <c r="AV531" s="188">
        <v>308</v>
      </c>
      <c r="AW531" s="238">
        <f t="shared" si="2493"/>
        <v>370</v>
      </c>
      <c r="AX531" s="237">
        <f t="shared" ref="AX531" si="3002">+A531</f>
        <v>44355</v>
      </c>
      <c r="AY531" s="6">
        <v>0</v>
      </c>
      <c r="AZ531" s="238">
        <f t="shared" ref="AZ531" si="3003">+AZ530+AY531</f>
        <v>410</v>
      </c>
      <c r="BA531" s="238">
        <f t="shared" si="1465"/>
        <v>314</v>
      </c>
      <c r="BB531" s="130">
        <v>0</v>
      </c>
      <c r="BC531" s="27">
        <f t="shared" ref="BC531" si="3004">+BC530+BB531</f>
        <v>964</v>
      </c>
      <c r="BD531" s="238">
        <f t="shared" si="1466"/>
        <v>349</v>
      </c>
      <c r="BE531" s="229">
        <f t="shared" ref="BE531" si="3005">+Z531</f>
        <v>44355</v>
      </c>
      <c r="BF531" s="132">
        <f t="shared" ref="BF531" si="3006">+B531</f>
        <v>8</v>
      </c>
      <c r="BG531" s="132">
        <f t="shared" ref="BG531" si="3007">+BI531</f>
        <v>6173</v>
      </c>
      <c r="BH531" s="229">
        <f t="shared" ref="BH531" si="3008">+A531</f>
        <v>44355</v>
      </c>
      <c r="BI531" s="132">
        <f t="shared" ref="BI531" si="3009">+C531</f>
        <v>6173</v>
      </c>
      <c r="BJ531" s="1">
        <f t="shared" ref="BJ531" si="3010">+BE531</f>
        <v>44355</v>
      </c>
      <c r="BK531">
        <f t="shared" si="1724"/>
        <v>0</v>
      </c>
      <c r="BL531">
        <f t="shared" ref="BL531" si="3011">+M531</f>
        <v>9</v>
      </c>
      <c r="BM531">
        <f t="shared" si="1668"/>
        <v>9</v>
      </c>
      <c r="BN531" s="1">
        <f t="shared" si="1669"/>
        <v>44355</v>
      </c>
      <c r="BO531">
        <f t="shared" si="1697"/>
        <v>9795</v>
      </c>
      <c r="BP531">
        <f t="shared" si="1726"/>
        <v>5242</v>
      </c>
      <c r="BQ531" s="179">
        <f t="shared" si="1546"/>
        <v>44355</v>
      </c>
      <c r="BR531">
        <f t="shared" si="1547"/>
        <v>11868</v>
      </c>
      <c r="BS531">
        <f t="shared" si="1548"/>
        <v>11584</v>
      </c>
      <c r="BT531">
        <f t="shared" si="1549"/>
        <v>210</v>
      </c>
      <c r="BU531">
        <v>15</v>
      </c>
      <c r="BV531">
        <f t="shared" si="2370"/>
        <v>3</v>
      </c>
      <c r="BW531">
        <f t="shared" ref="BW531" si="3012">+BW530+BV531</f>
        <v>718</v>
      </c>
      <c r="BX531" s="179">
        <f t="shared" si="1551"/>
        <v>44355</v>
      </c>
      <c r="BY531">
        <f t="shared" si="1552"/>
        <v>51</v>
      </c>
      <c r="BZ531">
        <f t="shared" si="1553"/>
        <v>51</v>
      </c>
      <c r="CA531">
        <f t="shared" si="1554"/>
        <v>0</v>
      </c>
      <c r="CB531" s="179">
        <f t="shared" si="1555"/>
        <v>44355</v>
      </c>
      <c r="CC531">
        <f t="shared" si="1556"/>
        <v>11694</v>
      </c>
      <c r="CD531">
        <f t="shared" si="1557"/>
        <v>1133</v>
      </c>
      <c r="CE531">
        <f t="shared" si="1558"/>
        <v>308</v>
      </c>
      <c r="CF531" s="179">
        <f t="shared" si="1559"/>
        <v>44355</v>
      </c>
      <c r="CG531">
        <f t="shared" si="1560"/>
        <v>3</v>
      </c>
      <c r="CH531">
        <f t="shared" si="1561"/>
        <v>0</v>
      </c>
      <c r="CI531" s="179">
        <f t="shared" si="1562"/>
        <v>44355</v>
      </c>
      <c r="CJ531">
        <f t="shared" si="1563"/>
        <v>0</v>
      </c>
      <c r="CK531" s="1">
        <f t="shared" si="2424"/>
        <v>44355</v>
      </c>
      <c r="CL531" s="282">
        <f t="shared" si="2425"/>
        <v>3</v>
      </c>
      <c r="CM531" s="1">
        <f t="shared" si="2426"/>
        <v>44355</v>
      </c>
      <c r="CN531" s="283">
        <f t="shared" si="2427"/>
        <v>0</v>
      </c>
      <c r="CO531" s="179">
        <f t="shared" si="2638"/>
        <v>44355</v>
      </c>
      <c r="CP531">
        <f t="shared" si="2639"/>
        <v>203</v>
      </c>
      <c r="CQ531">
        <f t="shared" si="2640"/>
        <v>22</v>
      </c>
      <c r="CR531">
        <f t="shared" si="2641"/>
        <v>0</v>
      </c>
    </row>
    <row r="532" spans="1:96" ht="18" customHeight="1" x14ac:dyDescent="0.55000000000000004">
      <c r="A532" s="179">
        <v>44356</v>
      </c>
      <c r="B532" s="240">
        <v>15</v>
      </c>
      <c r="C532" s="154">
        <f t="shared" ref="C532" si="3013">+B532+C531</f>
        <v>6188</v>
      </c>
      <c r="D532" s="154">
        <f t="shared" ref="D532" si="3014">+C532-F532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1360"/>
        <v>344</v>
      </c>
      <c r="Z532" s="75">
        <f t="shared" ref="Z532" si="3015">+A532</f>
        <v>44356</v>
      </c>
      <c r="AA532" s="230">
        <f t="shared" ref="AA532" si="3016">+AF532+AL532+AR532</f>
        <v>23892</v>
      </c>
      <c r="AB532" s="230">
        <f t="shared" ref="AB532" si="3017">+AH532+AN532+AT532</f>
        <v>12771</v>
      </c>
      <c r="AC532" s="231">
        <f t="shared" ref="AC532" si="3018">+AJ532+AP532+AV532</f>
        <v>543</v>
      </c>
      <c r="AD532" s="183">
        <f t="shared" ref="AD532" si="3019">+AF532-AF531</f>
        <v>4</v>
      </c>
      <c r="AE532" s="243">
        <f t="shared" ref="AE532" si="3020">+AE531+AD532</f>
        <v>10667</v>
      </c>
      <c r="AF532" s="155">
        <v>11872</v>
      </c>
      <c r="AG532" s="184">
        <f t="shared" ref="AG532" si="3021">+AH532-AH531</f>
        <v>3</v>
      </c>
      <c r="AH532" s="155">
        <v>11587</v>
      </c>
      <c r="AI532" s="184">
        <f t="shared" ref="AI532" si="3022">+AJ532-AJ531</f>
        <v>0</v>
      </c>
      <c r="AJ532" s="185">
        <v>210</v>
      </c>
      <c r="AK532" s="186">
        <f t="shared" ref="AK532" si="3023">+AL532-AL531</f>
        <v>1</v>
      </c>
      <c r="AL532" s="155">
        <v>52</v>
      </c>
      <c r="AM532" s="184">
        <f t="shared" ref="AM532" si="3024">+AN532-AN531</f>
        <v>0</v>
      </c>
      <c r="AN532" s="155">
        <v>51</v>
      </c>
      <c r="AO532" s="184">
        <f t="shared" ref="AO532" si="3025">+AP532-AP531</f>
        <v>0</v>
      </c>
      <c r="AP532" s="187">
        <v>0</v>
      </c>
      <c r="AQ532" s="186">
        <f t="shared" ref="AQ532" si="3026">+AR532-AR531</f>
        <v>274</v>
      </c>
      <c r="AR532" s="155">
        <v>11968</v>
      </c>
      <c r="AS532" s="184">
        <f t="shared" ref="AS532" si="3027">+AT532-AT531</f>
        <v>0</v>
      </c>
      <c r="AT532" s="155">
        <v>1133</v>
      </c>
      <c r="AU532" s="184">
        <f t="shared" ref="AU532" si="3028">+AV532-AV531</f>
        <v>25</v>
      </c>
      <c r="AV532" s="188">
        <v>333</v>
      </c>
      <c r="AW532" s="238">
        <f t="shared" si="2493"/>
        <v>371</v>
      </c>
      <c r="AX532" s="237">
        <f t="shared" ref="AX532" si="3029">+A532</f>
        <v>44356</v>
      </c>
      <c r="AY532" s="6">
        <v>0</v>
      </c>
      <c r="AZ532" s="238">
        <f t="shared" ref="AZ532" si="3030">+AZ531+AY532</f>
        <v>410</v>
      </c>
      <c r="BA532" s="238">
        <f t="shared" si="1465"/>
        <v>315</v>
      </c>
      <c r="BB532" s="130">
        <v>0</v>
      </c>
      <c r="BC532" s="27">
        <f t="shared" ref="BC532" si="3031">+BC531+BB532</f>
        <v>964</v>
      </c>
      <c r="BD532" s="238">
        <f t="shared" si="1466"/>
        <v>350</v>
      </c>
      <c r="BE532" s="229">
        <f t="shared" ref="BE532" si="3032">+Z532</f>
        <v>44356</v>
      </c>
      <c r="BF532" s="132">
        <f t="shared" ref="BF532" si="3033">+B532</f>
        <v>15</v>
      </c>
      <c r="BG532" s="132">
        <f t="shared" ref="BG532" si="3034">+BI532</f>
        <v>6188</v>
      </c>
      <c r="BH532" s="229">
        <f t="shared" ref="BH532" si="3035">+A532</f>
        <v>44356</v>
      </c>
      <c r="BI532" s="132">
        <f t="shared" ref="BI532" si="3036">+C532</f>
        <v>6188</v>
      </c>
      <c r="BJ532" s="1">
        <f t="shared" ref="BJ532" si="3037">+BE532</f>
        <v>44356</v>
      </c>
      <c r="BK532">
        <f t="shared" si="1724"/>
        <v>0</v>
      </c>
      <c r="BL532">
        <f t="shared" ref="BL532" si="3038">+M532</f>
        <v>27</v>
      </c>
      <c r="BM532">
        <f t="shared" si="1668"/>
        <v>27</v>
      </c>
      <c r="BN532" s="1">
        <f t="shared" si="1669"/>
        <v>44356</v>
      </c>
      <c r="BO532">
        <f t="shared" si="1697"/>
        <v>9822</v>
      </c>
      <c r="BP532">
        <f t="shared" si="1726"/>
        <v>5269</v>
      </c>
      <c r="BQ532" s="179">
        <f t="shared" si="1546"/>
        <v>44356</v>
      </c>
      <c r="BR532">
        <f t="shared" si="1547"/>
        <v>11872</v>
      </c>
      <c r="BS532">
        <f t="shared" si="1548"/>
        <v>11587</v>
      </c>
      <c r="BT532">
        <f t="shared" si="1549"/>
        <v>210</v>
      </c>
      <c r="BU532">
        <v>15</v>
      </c>
      <c r="BV532">
        <f t="shared" si="2370"/>
        <v>4</v>
      </c>
      <c r="BW532">
        <f t="shared" ref="BW532" si="3039">+BW531+BV532</f>
        <v>722</v>
      </c>
      <c r="BX532" s="179">
        <f t="shared" si="1551"/>
        <v>44356</v>
      </c>
      <c r="BY532">
        <f t="shared" si="1552"/>
        <v>52</v>
      </c>
      <c r="BZ532">
        <f t="shared" si="1553"/>
        <v>51</v>
      </c>
      <c r="CA532">
        <f t="shared" si="1554"/>
        <v>0</v>
      </c>
      <c r="CB532" s="179">
        <f t="shared" si="1555"/>
        <v>44356</v>
      </c>
      <c r="CC532">
        <f t="shared" si="1556"/>
        <v>11968</v>
      </c>
      <c r="CD532">
        <f t="shared" si="1557"/>
        <v>1133</v>
      </c>
      <c r="CE532">
        <f t="shared" si="1558"/>
        <v>333</v>
      </c>
      <c r="CF532" s="179">
        <f t="shared" si="1559"/>
        <v>44356</v>
      </c>
      <c r="CG532">
        <f t="shared" si="1560"/>
        <v>4</v>
      </c>
      <c r="CH532">
        <f t="shared" si="1561"/>
        <v>3</v>
      </c>
      <c r="CI532" s="179">
        <f t="shared" si="1562"/>
        <v>44356</v>
      </c>
      <c r="CJ532">
        <f t="shared" si="1563"/>
        <v>0</v>
      </c>
      <c r="CK532" s="1">
        <f t="shared" si="2424"/>
        <v>44356</v>
      </c>
      <c r="CL532" s="282">
        <f t="shared" si="2425"/>
        <v>4</v>
      </c>
      <c r="CM532" s="1">
        <f t="shared" si="2426"/>
        <v>44356</v>
      </c>
      <c r="CN532" s="283">
        <f t="shared" si="2427"/>
        <v>0</v>
      </c>
      <c r="CO532" s="179">
        <f t="shared" si="2638"/>
        <v>44356</v>
      </c>
      <c r="CP532">
        <f t="shared" si="2639"/>
        <v>274</v>
      </c>
      <c r="CQ532">
        <f t="shared" si="2640"/>
        <v>25</v>
      </c>
      <c r="CR532">
        <f t="shared" si="2641"/>
        <v>0</v>
      </c>
    </row>
    <row r="533" spans="1:96" ht="18" customHeight="1" x14ac:dyDescent="0.55000000000000004">
      <c r="A533" s="179">
        <v>44357</v>
      </c>
      <c r="B533" s="240">
        <v>13</v>
      </c>
      <c r="C533" s="154">
        <f t="shared" ref="C533" si="3040">+B533+C532</f>
        <v>6201</v>
      </c>
      <c r="D533" s="154">
        <f t="shared" ref="D533" si="3041">+C533-F533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1360"/>
        <v>345</v>
      </c>
      <c r="Z533" s="75">
        <f t="shared" ref="Z533" si="3042">+A533</f>
        <v>44357</v>
      </c>
      <c r="AA533" s="230">
        <f t="shared" ref="AA533" si="3043">+AF533+AL533+AR533</f>
        <v>24148</v>
      </c>
      <c r="AB533" s="230">
        <f t="shared" ref="AB533" si="3044">+AH533+AN533+AT533</f>
        <v>12774</v>
      </c>
      <c r="AC533" s="231">
        <f t="shared" ref="AC533" si="3045">+AJ533+AP533+AV533</f>
        <v>571</v>
      </c>
      <c r="AD533" s="183">
        <f t="shared" ref="AD533" si="3046">+AF533-AF532</f>
        <v>2</v>
      </c>
      <c r="AE533" s="243">
        <f t="shared" ref="AE533" si="3047">+AE532+AD533</f>
        <v>10669</v>
      </c>
      <c r="AF533" s="155">
        <v>11874</v>
      </c>
      <c r="AG533" s="184">
        <f t="shared" ref="AG533" si="3048">+AH533-AH532</f>
        <v>3</v>
      </c>
      <c r="AH533" s="155">
        <v>11590</v>
      </c>
      <c r="AI533" s="184">
        <f t="shared" ref="AI533" si="3049">+AJ533-AJ532</f>
        <v>0</v>
      </c>
      <c r="AJ533" s="185">
        <v>210</v>
      </c>
      <c r="AK533" s="186">
        <f t="shared" ref="AK533" si="3050">+AL533-AL532</f>
        <v>0</v>
      </c>
      <c r="AL533" s="155">
        <v>52</v>
      </c>
      <c r="AM533" s="184">
        <f t="shared" ref="AM533" si="3051">+AN533-AN532</f>
        <v>0</v>
      </c>
      <c r="AN533" s="155">
        <v>51</v>
      </c>
      <c r="AO533" s="184">
        <f t="shared" ref="AO533" si="3052">+AP533-AP532</f>
        <v>0</v>
      </c>
      <c r="AP533" s="187">
        <v>0</v>
      </c>
      <c r="AQ533" s="186">
        <f t="shared" ref="AQ533" si="3053">+AR533-AR532</f>
        <v>254</v>
      </c>
      <c r="AR533" s="155">
        <v>12222</v>
      </c>
      <c r="AS533" s="184">
        <f t="shared" ref="AS533" si="3054">+AT533-AT532</f>
        <v>0</v>
      </c>
      <c r="AT533" s="155">
        <v>1133</v>
      </c>
      <c r="AU533" s="184">
        <f t="shared" ref="AU533" si="3055">+AV533-AV532</f>
        <v>28</v>
      </c>
      <c r="AV533" s="188">
        <v>361</v>
      </c>
      <c r="AW533" s="238">
        <f t="shared" si="2493"/>
        <v>372</v>
      </c>
      <c r="AX533" s="237">
        <f t="shared" ref="AX533" si="3056">+A533</f>
        <v>44357</v>
      </c>
      <c r="AY533" s="6">
        <v>0</v>
      </c>
      <c r="AZ533" s="238">
        <f t="shared" ref="AZ533" si="3057">+AZ532+AY533</f>
        <v>410</v>
      </c>
      <c r="BA533" s="238">
        <f t="shared" si="1465"/>
        <v>316</v>
      </c>
      <c r="BB533" s="130">
        <v>0</v>
      </c>
      <c r="BC533" s="27">
        <f t="shared" ref="BC533" si="3058">+BC532+BB533</f>
        <v>964</v>
      </c>
      <c r="BD533" s="238">
        <f t="shared" si="1466"/>
        <v>351</v>
      </c>
      <c r="BE533" s="229">
        <f t="shared" ref="BE533" si="3059">+Z533</f>
        <v>44357</v>
      </c>
      <c r="BF533" s="132">
        <f t="shared" ref="BF533" si="3060">+B533</f>
        <v>13</v>
      </c>
      <c r="BG533" s="132">
        <f t="shared" ref="BG533" si="3061">+BI533</f>
        <v>6201</v>
      </c>
      <c r="BH533" s="229">
        <f t="shared" ref="BH533" si="3062">+A533</f>
        <v>44357</v>
      </c>
      <c r="BI533" s="132">
        <f t="shared" ref="BI533" si="3063">+C533</f>
        <v>6201</v>
      </c>
      <c r="BJ533" s="1">
        <f t="shared" ref="BJ533" si="3064">+BE533</f>
        <v>44357</v>
      </c>
      <c r="BK533">
        <f t="shared" si="1724"/>
        <v>1</v>
      </c>
      <c r="BL533">
        <f t="shared" ref="BL533" si="3065">+M533</f>
        <v>24</v>
      </c>
      <c r="BM533">
        <f t="shared" si="1668"/>
        <v>25</v>
      </c>
      <c r="BN533" s="1">
        <f t="shared" si="1669"/>
        <v>44357</v>
      </c>
      <c r="BO533">
        <f t="shared" si="1697"/>
        <v>9847</v>
      </c>
      <c r="BP533">
        <f t="shared" si="1726"/>
        <v>5293</v>
      </c>
      <c r="BQ533" s="179">
        <f t="shared" si="1546"/>
        <v>44357</v>
      </c>
      <c r="BR533">
        <f t="shared" si="1547"/>
        <v>11874</v>
      </c>
      <c r="BS533">
        <f t="shared" si="1548"/>
        <v>11590</v>
      </c>
      <c r="BT533">
        <f t="shared" si="1549"/>
        <v>210</v>
      </c>
      <c r="BU533">
        <v>15</v>
      </c>
      <c r="BV533">
        <f t="shared" si="2370"/>
        <v>2</v>
      </c>
      <c r="BW533">
        <f t="shared" ref="BW533" si="3066">+BW532+BV533</f>
        <v>724</v>
      </c>
      <c r="BX533" s="179">
        <f t="shared" si="1551"/>
        <v>44357</v>
      </c>
      <c r="BY533">
        <f t="shared" si="1552"/>
        <v>52</v>
      </c>
      <c r="BZ533">
        <f t="shared" si="1553"/>
        <v>51</v>
      </c>
      <c r="CA533">
        <f t="shared" si="1554"/>
        <v>0</v>
      </c>
      <c r="CB533" s="179">
        <f t="shared" si="1555"/>
        <v>44357</v>
      </c>
      <c r="CC533">
        <f t="shared" si="1556"/>
        <v>12222</v>
      </c>
      <c r="CD533">
        <f t="shared" si="1557"/>
        <v>1133</v>
      </c>
      <c r="CE533">
        <f t="shared" si="1558"/>
        <v>361</v>
      </c>
      <c r="CF533" s="179">
        <f t="shared" si="1559"/>
        <v>44357</v>
      </c>
      <c r="CG533">
        <f t="shared" si="1560"/>
        <v>2</v>
      </c>
      <c r="CH533">
        <f t="shared" si="1561"/>
        <v>3</v>
      </c>
      <c r="CI533" s="179">
        <f t="shared" si="1562"/>
        <v>44357</v>
      </c>
      <c r="CJ533">
        <f t="shared" si="1563"/>
        <v>0</v>
      </c>
      <c r="CK533" s="1">
        <f t="shared" si="2424"/>
        <v>44357</v>
      </c>
      <c r="CL533" s="282">
        <f t="shared" si="2425"/>
        <v>2</v>
      </c>
      <c r="CM533" s="1">
        <f t="shared" si="2426"/>
        <v>44357</v>
      </c>
      <c r="CN533" s="283">
        <f t="shared" si="2427"/>
        <v>0</v>
      </c>
      <c r="CO533" s="179">
        <f t="shared" si="2638"/>
        <v>44357</v>
      </c>
      <c r="CP533">
        <f t="shared" si="2639"/>
        <v>254</v>
      </c>
      <c r="CQ533">
        <f t="shared" si="2640"/>
        <v>28</v>
      </c>
      <c r="CR533">
        <f t="shared" si="2641"/>
        <v>0</v>
      </c>
    </row>
    <row r="534" spans="1:96" ht="18" customHeight="1" x14ac:dyDescent="0.55000000000000004">
      <c r="A534" s="179">
        <v>44358</v>
      </c>
      <c r="B534" s="240">
        <v>27</v>
      </c>
      <c r="C534" s="154">
        <f t="shared" ref="C534" si="3067">+B534+C533</f>
        <v>6228</v>
      </c>
      <c r="D534" s="154">
        <f t="shared" ref="D534" si="3068">+C534-F534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1360"/>
        <v>346</v>
      </c>
      <c r="Z534" s="75">
        <f t="shared" ref="Z534" si="3069">+A534</f>
        <v>44358</v>
      </c>
      <c r="AA534" s="230">
        <f t="shared" ref="AA534" si="3070">+AF534+AL534+AR534</f>
        <v>24426</v>
      </c>
      <c r="AB534" s="230">
        <f t="shared" ref="AB534" si="3071">+AH534+AN534+AT534</f>
        <v>12777</v>
      </c>
      <c r="AC534" s="231">
        <f t="shared" ref="AC534" si="3072">+AJ534+AP534+AV534</f>
        <v>595</v>
      </c>
      <c r="AD534" s="183">
        <f t="shared" ref="AD534" si="3073">+AF534-AF533</f>
        <v>0</v>
      </c>
      <c r="AE534" s="243">
        <f t="shared" ref="AE534" si="3074">+AE533+AD534</f>
        <v>10669</v>
      </c>
      <c r="AF534" s="155">
        <v>11874</v>
      </c>
      <c r="AG534" s="184">
        <f t="shared" ref="AG534" si="3075">+AH534-AH533</f>
        <v>3</v>
      </c>
      <c r="AH534" s="155">
        <v>11593</v>
      </c>
      <c r="AI534" s="184">
        <f t="shared" ref="AI534" si="3076">+AJ534-AJ533</f>
        <v>0</v>
      </c>
      <c r="AJ534" s="185">
        <v>210</v>
      </c>
      <c r="AK534" s="186">
        <f t="shared" ref="AK534" si="3077">+AL534-AL533</f>
        <v>0</v>
      </c>
      <c r="AL534" s="155">
        <v>52</v>
      </c>
      <c r="AM534" s="184">
        <f t="shared" ref="AM534" si="3078">+AN534-AN533</f>
        <v>0</v>
      </c>
      <c r="AN534" s="155">
        <v>51</v>
      </c>
      <c r="AO534" s="184">
        <f t="shared" ref="AO534" si="3079">+AP534-AP533</f>
        <v>0</v>
      </c>
      <c r="AP534" s="187">
        <v>0</v>
      </c>
      <c r="AQ534" s="186">
        <f t="shared" ref="AQ534:AQ535" si="3080">+AR534-AR533</f>
        <v>278</v>
      </c>
      <c r="AR534" s="155">
        <v>12500</v>
      </c>
      <c r="AS534" s="184">
        <f t="shared" ref="AS534" si="3081">+AT534-AT533</f>
        <v>0</v>
      </c>
      <c r="AT534" s="155">
        <v>1133</v>
      </c>
      <c r="AU534" s="184">
        <f t="shared" ref="AU534" si="3082">+AV534-AV533</f>
        <v>24</v>
      </c>
      <c r="AV534" s="188">
        <v>385</v>
      </c>
      <c r="AW534" s="238">
        <f t="shared" si="2493"/>
        <v>373</v>
      </c>
      <c r="AX534" s="237">
        <f t="shared" ref="AX534" si="3083">+A534</f>
        <v>44358</v>
      </c>
      <c r="AY534" s="6">
        <v>0</v>
      </c>
      <c r="AZ534" s="238">
        <f t="shared" ref="AZ534" si="3084">+AZ533+AY534</f>
        <v>410</v>
      </c>
      <c r="BA534" s="238">
        <f t="shared" si="1465"/>
        <v>317</v>
      </c>
      <c r="BB534" s="130">
        <v>0</v>
      </c>
      <c r="BC534" s="27">
        <f t="shared" ref="BC534" si="3085">+BC533+BB534</f>
        <v>964</v>
      </c>
      <c r="BD534" s="238">
        <f t="shared" si="1466"/>
        <v>352</v>
      </c>
      <c r="BE534" s="229">
        <f t="shared" ref="BE534" si="3086">+Z534</f>
        <v>44358</v>
      </c>
      <c r="BF534" s="132">
        <f t="shared" ref="BF534" si="3087">+B534</f>
        <v>27</v>
      </c>
      <c r="BG534" s="132">
        <f t="shared" ref="BG534" si="3088">+BI534</f>
        <v>6228</v>
      </c>
      <c r="BH534" s="229">
        <f t="shared" ref="BH534" si="3089">+A534</f>
        <v>44358</v>
      </c>
      <c r="BI534" s="132">
        <f t="shared" ref="BI534" si="3090">+C534</f>
        <v>6228</v>
      </c>
      <c r="BJ534" s="1">
        <f t="shared" ref="BJ534" si="3091">+BE534</f>
        <v>44358</v>
      </c>
      <c r="BK534">
        <f t="shared" si="1724"/>
        <v>0</v>
      </c>
      <c r="BL534">
        <f t="shared" ref="BL534" si="3092">+M534</f>
        <v>27</v>
      </c>
      <c r="BM534">
        <f t="shared" si="1668"/>
        <v>27</v>
      </c>
      <c r="BN534" s="1">
        <f t="shared" si="1669"/>
        <v>44358</v>
      </c>
      <c r="BO534">
        <f t="shared" si="1697"/>
        <v>9874</v>
      </c>
      <c r="BP534">
        <f t="shared" si="1726"/>
        <v>5320</v>
      </c>
      <c r="BQ534" s="179">
        <f t="shared" si="1546"/>
        <v>44358</v>
      </c>
      <c r="BR534">
        <f t="shared" si="1547"/>
        <v>11874</v>
      </c>
      <c r="BS534">
        <f t="shared" si="1548"/>
        <v>11593</v>
      </c>
      <c r="BT534">
        <f t="shared" si="1549"/>
        <v>210</v>
      </c>
      <c r="BU534">
        <v>15</v>
      </c>
      <c r="BV534">
        <f t="shared" si="2370"/>
        <v>0</v>
      </c>
      <c r="BW534">
        <f t="shared" ref="BW534" si="3093">+BW533+BV534</f>
        <v>724</v>
      </c>
      <c r="BX534" s="179">
        <f t="shared" si="1551"/>
        <v>44358</v>
      </c>
      <c r="BY534">
        <f t="shared" si="1552"/>
        <v>52</v>
      </c>
      <c r="BZ534">
        <f t="shared" si="1553"/>
        <v>51</v>
      </c>
      <c r="CA534">
        <f t="shared" si="1554"/>
        <v>0</v>
      </c>
      <c r="CB534" s="179">
        <f t="shared" si="1555"/>
        <v>44358</v>
      </c>
      <c r="CC534">
        <f t="shared" si="1556"/>
        <v>12500</v>
      </c>
      <c r="CD534">
        <f t="shared" si="1557"/>
        <v>1133</v>
      </c>
      <c r="CE534">
        <f t="shared" si="1558"/>
        <v>385</v>
      </c>
      <c r="CF534" s="179">
        <f t="shared" si="1559"/>
        <v>44358</v>
      </c>
      <c r="CG534">
        <f t="shared" si="1560"/>
        <v>0</v>
      </c>
      <c r="CH534">
        <f t="shared" si="1561"/>
        <v>3</v>
      </c>
      <c r="CI534" s="179">
        <f t="shared" si="1562"/>
        <v>44358</v>
      </c>
      <c r="CJ534">
        <f t="shared" si="1563"/>
        <v>0</v>
      </c>
      <c r="CK534" s="1">
        <f t="shared" si="2424"/>
        <v>44358</v>
      </c>
      <c r="CL534" s="282">
        <f t="shared" si="2425"/>
        <v>0</v>
      </c>
      <c r="CM534" s="1">
        <f t="shared" si="2426"/>
        <v>44358</v>
      </c>
      <c r="CN534" s="283">
        <f t="shared" si="2427"/>
        <v>0</v>
      </c>
      <c r="CO534" s="179">
        <f t="shared" si="2638"/>
        <v>44358</v>
      </c>
      <c r="CP534">
        <f t="shared" si="2639"/>
        <v>278</v>
      </c>
      <c r="CQ534">
        <f t="shared" si="2640"/>
        <v>24</v>
      </c>
      <c r="CR534">
        <f t="shared" si="2641"/>
        <v>0</v>
      </c>
    </row>
    <row r="535" spans="1:96" ht="18" customHeight="1" x14ac:dyDescent="0.55000000000000004">
      <c r="A535" s="179">
        <v>44359</v>
      </c>
      <c r="B535" s="240">
        <v>28</v>
      </c>
      <c r="C535" s="154">
        <f t="shared" ref="C535" si="3094">+B535+C534</f>
        <v>6256</v>
      </c>
      <c r="D535" s="154">
        <f t="shared" ref="D535" si="3095">+C535-F535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1360"/>
        <v>347</v>
      </c>
      <c r="Z535" s="75">
        <f t="shared" ref="Z535" si="3096">+A535</f>
        <v>44359</v>
      </c>
      <c r="AA535" s="230">
        <f t="shared" ref="AA535" si="3097">+AF535+AL535+AR535</f>
        <v>24675</v>
      </c>
      <c r="AB535" s="230">
        <f t="shared" ref="AB535" si="3098">+AH535+AN535+AT535</f>
        <v>12779</v>
      </c>
      <c r="AC535" s="231">
        <f t="shared" ref="AC535" si="3099">+AJ535+AP535+AV535</f>
        <v>621</v>
      </c>
      <c r="AD535" s="183">
        <f t="shared" ref="AD535" si="3100">+AF535-AF534</f>
        <v>3</v>
      </c>
      <c r="AE535" s="243">
        <f t="shared" ref="AE535" si="3101">+AE534+AD535</f>
        <v>10672</v>
      </c>
      <c r="AF535" s="155">
        <v>11877</v>
      </c>
      <c r="AG535" s="184">
        <f t="shared" ref="AG535" si="3102">+AH535-AH534</f>
        <v>2</v>
      </c>
      <c r="AH535" s="155">
        <v>11595</v>
      </c>
      <c r="AI535" s="184">
        <f t="shared" ref="AI535" si="3103">+AJ535-AJ534</f>
        <v>0</v>
      </c>
      <c r="AJ535" s="185">
        <v>210</v>
      </c>
      <c r="AK535" s="186">
        <f t="shared" ref="AK535" si="3104">+AL535-AL534</f>
        <v>0</v>
      </c>
      <c r="AL535" s="155">
        <v>52</v>
      </c>
      <c r="AM535" s="184">
        <f t="shared" ref="AM535" si="3105">+AN535-AN534</f>
        <v>0</v>
      </c>
      <c r="AN535" s="155">
        <v>51</v>
      </c>
      <c r="AO535" s="184">
        <f t="shared" ref="AO535" si="3106">+AP535-AP534</f>
        <v>0</v>
      </c>
      <c r="AP535" s="187">
        <v>0</v>
      </c>
      <c r="AQ535" s="186">
        <f t="shared" si="3080"/>
        <v>246</v>
      </c>
      <c r="AR535" s="155">
        <v>12746</v>
      </c>
      <c r="AS535" s="184">
        <f t="shared" ref="AS535" si="3107">+AT535-AT534</f>
        <v>0</v>
      </c>
      <c r="AT535" s="155">
        <v>1133</v>
      </c>
      <c r="AU535" s="184">
        <f t="shared" ref="AU535:AU536" si="3108">+AV535-AV534</f>
        <v>26</v>
      </c>
      <c r="AV535" s="188">
        <v>411</v>
      </c>
      <c r="AW535" s="238">
        <f t="shared" si="2493"/>
        <v>374</v>
      </c>
      <c r="AX535" s="237">
        <f t="shared" ref="AX535" si="3109">+A535</f>
        <v>44359</v>
      </c>
      <c r="AY535" s="6">
        <v>0</v>
      </c>
      <c r="AZ535" s="238">
        <f t="shared" ref="AZ535" si="3110">+AZ534+AY535</f>
        <v>410</v>
      </c>
      <c r="BA535" s="238">
        <f t="shared" si="1465"/>
        <v>318</v>
      </c>
      <c r="BB535" s="130">
        <v>0</v>
      </c>
      <c r="BC535" s="27">
        <f t="shared" ref="BC535" si="3111">+BC534+BB535</f>
        <v>964</v>
      </c>
      <c r="BD535" s="238">
        <f t="shared" si="1466"/>
        <v>353</v>
      </c>
      <c r="BE535" s="229">
        <f t="shared" ref="BE535" si="3112">+Z535</f>
        <v>44359</v>
      </c>
      <c r="BF535" s="132">
        <f t="shared" ref="BF535" si="3113">+B535</f>
        <v>28</v>
      </c>
      <c r="BG535" s="132">
        <f t="shared" ref="BG535" si="3114">+BI535</f>
        <v>6256</v>
      </c>
      <c r="BH535" s="229">
        <f t="shared" ref="BH535" si="3115">+A535</f>
        <v>44359</v>
      </c>
      <c r="BI535" s="132">
        <f t="shared" ref="BI535" si="3116">+C535</f>
        <v>6256</v>
      </c>
      <c r="BJ535" s="1">
        <f t="shared" ref="BJ535" si="3117">+BE535</f>
        <v>44359</v>
      </c>
      <c r="BK535">
        <f t="shared" si="1724"/>
        <v>0</v>
      </c>
      <c r="BL535">
        <f t="shared" ref="BL535" si="3118">+M535</f>
        <v>18</v>
      </c>
      <c r="BM535">
        <f t="shared" si="1668"/>
        <v>18</v>
      </c>
      <c r="BN535" s="1">
        <f t="shared" si="1669"/>
        <v>44359</v>
      </c>
      <c r="BO535">
        <f t="shared" si="1697"/>
        <v>9892</v>
      </c>
      <c r="BP535">
        <f t="shared" si="1726"/>
        <v>5338</v>
      </c>
      <c r="BQ535" s="179">
        <f t="shared" si="1546"/>
        <v>44359</v>
      </c>
      <c r="BR535">
        <f t="shared" si="1547"/>
        <v>11877</v>
      </c>
      <c r="BS535">
        <f t="shared" si="1548"/>
        <v>11595</v>
      </c>
      <c r="BT535">
        <f t="shared" si="1549"/>
        <v>210</v>
      </c>
      <c r="BU535">
        <v>15</v>
      </c>
      <c r="BV535">
        <f t="shared" si="2370"/>
        <v>3</v>
      </c>
      <c r="BW535">
        <f t="shared" ref="BW535" si="3119">+BW534+BV535</f>
        <v>727</v>
      </c>
      <c r="BX535" s="179">
        <f t="shared" si="1551"/>
        <v>44359</v>
      </c>
      <c r="BY535">
        <f t="shared" si="1552"/>
        <v>52</v>
      </c>
      <c r="BZ535">
        <f t="shared" si="1553"/>
        <v>51</v>
      </c>
      <c r="CA535">
        <f t="shared" si="1554"/>
        <v>0</v>
      </c>
      <c r="CB535" s="179">
        <f t="shared" si="1555"/>
        <v>44359</v>
      </c>
      <c r="CC535">
        <f t="shared" si="1556"/>
        <v>12746</v>
      </c>
      <c r="CD535">
        <f t="shared" si="1557"/>
        <v>1133</v>
      </c>
      <c r="CE535">
        <f t="shared" si="1558"/>
        <v>411</v>
      </c>
      <c r="CF535" s="179">
        <f t="shared" si="1559"/>
        <v>44359</v>
      </c>
      <c r="CG535">
        <f t="shared" si="1560"/>
        <v>3</v>
      </c>
      <c r="CH535">
        <f t="shared" si="1561"/>
        <v>2</v>
      </c>
      <c r="CI535" s="179">
        <f t="shared" si="1562"/>
        <v>44359</v>
      </c>
      <c r="CJ535">
        <f t="shared" si="1563"/>
        <v>0</v>
      </c>
      <c r="CK535" s="1">
        <f t="shared" si="2424"/>
        <v>44359</v>
      </c>
      <c r="CL535" s="282">
        <f t="shared" si="2425"/>
        <v>3</v>
      </c>
      <c r="CM535" s="1">
        <f t="shared" si="2426"/>
        <v>44359</v>
      </c>
      <c r="CN535" s="283">
        <f t="shared" si="2427"/>
        <v>0</v>
      </c>
      <c r="CO535" s="179">
        <f t="shared" si="2638"/>
        <v>44359</v>
      </c>
      <c r="CP535">
        <f t="shared" si="2639"/>
        <v>246</v>
      </c>
      <c r="CQ535">
        <f t="shared" si="2640"/>
        <v>26</v>
      </c>
      <c r="CR535">
        <f t="shared" si="2641"/>
        <v>0</v>
      </c>
    </row>
    <row r="536" spans="1:96" ht="18" customHeight="1" x14ac:dyDescent="0.55000000000000004">
      <c r="A536" s="179">
        <v>44360</v>
      </c>
      <c r="B536" s="240">
        <v>19</v>
      </c>
      <c r="C536" s="154">
        <f t="shared" ref="C536" si="3120">+B536+C535</f>
        <v>6275</v>
      </c>
      <c r="D536" s="154">
        <f t="shared" ref="D536" si="312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1360"/>
        <v>348</v>
      </c>
      <c r="Z536" s="75">
        <f t="shared" ref="Z536" si="3122">+A536</f>
        <v>44360</v>
      </c>
      <c r="AA536" s="230">
        <f t="shared" ref="AA536" si="3123">+AF536+AL536+AR536</f>
        <v>24850</v>
      </c>
      <c r="AB536" s="230">
        <f t="shared" ref="AB536" si="3124">+AH536+AN536+AT536</f>
        <v>12782</v>
      </c>
      <c r="AC536" s="231">
        <f t="shared" ref="AC536" si="3125">+AJ536+AP536+AV536</f>
        <v>647</v>
      </c>
      <c r="AD536" s="183">
        <f t="shared" ref="AD536" si="3126">+AF536-AF535</f>
        <v>0</v>
      </c>
      <c r="AE536" s="243">
        <f t="shared" ref="AE536" si="3127">+AE535+AD536</f>
        <v>10672</v>
      </c>
      <c r="AF536" s="155">
        <v>11877</v>
      </c>
      <c r="AG536" s="184">
        <f t="shared" ref="AG536:AG537" si="3128">+AH536-AH535</f>
        <v>3</v>
      </c>
      <c r="AH536" s="155">
        <v>11598</v>
      </c>
      <c r="AI536" s="184">
        <f t="shared" ref="AI536" si="3129">+AJ536-AJ535</f>
        <v>0</v>
      </c>
      <c r="AJ536" s="185">
        <v>210</v>
      </c>
      <c r="AK536" s="186">
        <f t="shared" ref="AK536" si="3130">+AL536-AL535</f>
        <v>0</v>
      </c>
      <c r="AL536" s="155">
        <v>52</v>
      </c>
      <c r="AM536" s="184">
        <f t="shared" ref="AM536" si="3131">+AN536-AN535</f>
        <v>0</v>
      </c>
      <c r="AN536" s="155">
        <v>51</v>
      </c>
      <c r="AO536" s="184">
        <f t="shared" ref="AO536" si="3132">+AP536-AP535</f>
        <v>0</v>
      </c>
      <c r="AP536" s="187">
        <v>0</v>
      </c>
      <c r="AQ536" s="186">
        <f t="shared" ref="AQ536" si="3133">+AR536-AR535</f>
        <v>175</v>
      </c>
      <c r="AR536" s="155">
        <v>12921</v>
      </c>
      <c r="AS536" s="184">
        <f t="shared" ref="AS536" si="3134">+AT536-AT535</f>
        <v>0</v>
      </c>
      <c r="AT536" s="155">
        <v>1133</v>
      </c>
      <c r="AU536" s="184">
        <f t="shared" si="3108"/>
        <v>26</v>
      </c>
      <c r="AV536" s="188">
        <v>437</v>
      </c>
      <c r="AW536" s="238">
        <f t="shared" si="2493"/>
        <v>375</v>
      </c>
      <c r="AX536" s="237">
        <f t="shared" ref="AX536" si="3135">+A536</f>
        <v>44360</v>
      </c>
      <c r="AY536" s="6">
        <v>0</v>
      </c>
      <c r="AZ536" s="238">
        <f t="shared" ref="AZ536" si="3136">+AZ535+AY536</f>
        <v>410</v>
      </c>
      <c r="BA536" s="238">
        <f t="shared" si="1465"/>
        <v>319</v>
      </c>
      <c r="BB536" s="130">
        <v>0</v>
      </c>
      <c r="BC536" s="27">
        <f t="shared" ref="BC536" si="3137">+BC535+BB536</f>
        <v>964</v>
      </c>
      <c r="BD536" s="238">
        <f t="shared" si="1466"/>
        <v>354</v>
      </c>
      <c r="BE536" s="229">
        <f t="shared" ref="BE536" si="3138">+Z536</f>
        <v>44360</v>
      </c>
      <c r="BF536" s="132">
        <f t="shared" ref="BF536" si="3139">+B536</f>
        <v>19</v>
      </c>
      <c r="BG536" s="132">
        <f t="shared" ref="BG536" si="3140">+BI536</f>
        <v>6275</v>
      </c>
      <c r="BH536" s="229">
        <f t="shared" ref="BH536" si="3141">+A536</f>
        <v>44360</v>
      </c>
      <c r="BI536" s="132">
        <f t="shared" ref="BI536" si="3142">+C536</f>
        <v>6275</v>
      </c>
      <c r="BJ536" s="1">
        <f t="shared" ref="BJ536" si="3143">+BE536</f>
        <v>44360</v>
      </c>
      <c r="BK536">
        <f t="shared" si="1724"/>
        <v>0</v>
      </c>
      <c r="BL536">
        <f t="shared" ref="BL536" si="3144">+M536</f>
        <v>24</v>
      </c>
      <c r="BM536">
        <f t="shared" si="1668"/>
        <v>24</v>
      </c>
      <c r="BN536" s="1">
        <f t="shared" si="1669"/>
        <v>44360</v>
      </c>
      <c r="BO536">
        <f t="shared" si="1697"/>
        <v>9916</v>
      </c>
      <c r="BP536">
        <f t="shared" si="1726"/>
        <v>5362</v>
      </c>
      <c r="BQ536" s="179">
        <f t="shared" si="1546"/>
        <v>44360</v>
      </c>
      <c r="BR536">
        <f t="shared" si="1547"/>
        <v>11877</v>
      </c>
      <c r="BS536">
        <f t="shared" si="1548"/>
        <v>11598</v>
      </c>
      <c r="BT536">
        <f t="shared" si="1549"/>
        <v>210</v>
      </c>
      <c r="BU536">
        <v>15</v>
      </c>
      <c r="BV536">
        <f t="shared" si="2370"/>
        <v>0</v>
      </c>
      <c r="BW536">
        <f t="shared" ref="BW536" si="3145">+BW535+BV536</f>
        <v>727</v>
      </c>
      <c r="BX536" s="179">
        <f t="shared" si="1551"/>
        <v>44360</v>
      </c>
      <c r="BY536">
        <f t="shared" si="1552"/>
        <v>52</v>
      </c>
      <c r="BZ536">
        <f t="shared" si="1553"/>
        <v>51</v>
      </c>
      <c r="CA536">
        <f t="shared" si="1554"/>
        <v>0</v>
      </c>
      <c r="CB536" s="179">
        <f t="shared" si="1555"/>
        <v>44360</v>
      </c>
      <c r="CC536">
        <f t="shared" si="1556"/>
        <v>12921</v>
      </c>
      <c r="CD536">
        <f t="shared" si="1557"/>
        <v>1133</v>
      </c>
      <c r="CE536">
        <f t="shared" si="1558"/>
        <v>437</v>
      </c>
      <c r="CF536" s="179">
        <f t="shared" si="1559"/>
        <v>44360</v>
      </c>
      <c r="CG536">
        <f t="shared" si="1560"/>
        <v>0</v>
      </c>
      <c r="CH536">
        <f t="shared" si="1561"/>
        <v>3</v>
      </c>
      <c r="CI536" s="179">
        <f t="shared" si="1562"/>
        <v>44360</v>
      </c>
      <c r="CJ536">
        <f t="shared" si="1563"/>
        <v>0</v>
      </c>
      <c r="CK536" s="1">
        <f t="shared" si="2424"/>
        <v>44360</v>
      </c>
      <c r="CL536" s="282">
        <f t="shared" si="2425"/>
        <v>0</v>
      </c>
      <c r="CM536" s="1">
        <f t="shared" si="2426"/>
        <v>44360</v>
      </c>
      <c r="CN536" s="283">
        <f t="shared" si="2427"/>
        <v>0</v>
      </c>
      <c r="CO536" s="179">
        <f t="shared" si="2638"/>
        <v>44360</v>
      </c>
      <c r="CP536">
        <f t="shared" si="2639"/>
        <v>175</v>
      </c>
      <c r="CQ536">
        <f t="shared" si="2640"/>
        <v>26</v>
      </c>
      <c r="CR536">
        <f t="shared" si="2641"/>
        <v>0</v>
      </c>
    </row>
    <row r="537" spans="1:96" ht="18" customHeight="1" x14ac:dyDescent="0.55000000000000004">
      <c r="A537" s="179">
        <v>44361</v>
      </c>
      <c r="B537" s="240">
        <v>18</v>
      </c>
      <c r="C537" s="154">
        <f t="shared" ref="C537" si="3146">+B537+C536</f>
        <v>6293</v>
      </c>
      <c r="D537" s="154">
        <f t="shared" ref="D537" si="3147">+C537-F537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1360"/>
        <v>349</v>
      </c>
      <c r="Z537" s="75">
        <f t="shared" ref="Z537" si="3148">+A537</f>
        <v>44361</v>
      </c>
      <c r="AA537" s="230">
        <f t="shared" ref="AA537" si="3149">+AF537+AL537+AR537</f>
        <v>25036</v>
      </c>
      <c r="AB537" s="230">
        <f t="shared" ref="AB537" si="3150">+AH537+AN537+AT537</f>
        <v>12784</v>
      </c>
      <c r="AC537" s="231">
        <f t="shared" ref="AC537" si="3151">+AJ537+AP537+AV537</f>
        <v>662</v>
      </c>
      <c r="AD537" s="183">
        <f t="shared" ref="AD537" si="3152">+AF537-AF536</f>
        <v>1</v>
      </c>
      <c r="AE537" s="243">
        <f t="shared" ref="AE537" si="3153">+AE536+AD537</f>
        <v>10673</v>
      </c>
      <c r="AF537" s="155">
        <v>11878</v>
      </c>
      <c r="AG537" s="184">
        <f t="shared" si="3128"/>
        <v>2</v>
      </c>
      <c r="AH537" s="155">
        <v>11600</v>
      </c>
      <c r="AI537" s="184">
        <f t="shared" ref="AI537" si="3154">+AJ537-AJ536</f>
        <v>0</v>
      </c>
      <c r="AJ537" s="185">
        <v>210</v>
      </c>
      <c r="AK537" s="186">
        <f t="shared" ref="AK537" si="3155">+AL537-AL536</f>
        <v>0</v>
      </c>
      <c r="AL537" s="155">
        <v>52</v>
      </c>
      <c r="AM537" s="184">
        <f t="shared" ref="AM537" si="3156">+AN537-AN536</f>
        <v>0</v>
      </c>
      <c r="AN537" s="155">
        <v>51</v>
      </c>
      <c r="AO537" s="184">
        <f t="shared" ref="AO537" si="3157">+AP537-AP536</f>
        <v>0</v>
      </c>
      <c r="AP537" s="187">
        <v>0</v>
      </c>
      <c r="AQ537" s="186">
        <f t="shared" ref="AQ537" si="3158">+AR537-AR536</f>
        <v>185</v>
      </c>
      <c r="AR537" s="155">
        <v>13106</v>
      </c>
      <c r="AS537" s="184">
        <f t="shared" ref="AS537" si="3159">+AT537-AT536</f>
        <v>0</v>
      </c>
      <c r="AT537" s="155">
        <v>1133</v>
      </c>
      <c r="AU537" s="184">
        <f t="shared" ref="AU537" si="3160">+AV537-AV536</f>
        <v>15</v>
      </c>
      <c r="AV537" s="188">
        <v>452</v>
      </c>
      <c r="AW537" s="238">
        <f t="shared" si="2493"/>
        <v>376</v>
      </c>
      <c r="AX537" s="237">
        <f t="shared" ref="AX537" si="3161">+A537</f>
        <v>44361</v>
      </c>
      <c r="AY537" s="6">
        <v>0</v>
      </c>
      <c r="AZ537" s="238">
        <f t="shared" ref="AZ537" si="3162">+AZ536+AY537</f>
        <v>410</v>
      </c>
      <c r="BA537" s="238">
        <f t="shared" si="1465"/>
        <v>320</v>
      </c>
      <c r="BB537" s="130">
        <v>0</v>
      </c>
      <c r="BC537" s="27">
        <f t="shared" ref="BC537" si="3163">+BC536+BB537</f>
        <v>964</v>
      </c>
      <c r="BD537" s="238">
        <f t="shared" si="1466"/>
        <v>355</v>
      </c>
      <c r="BE537" s="229">
        <f t="shared" ref="BE537" si="3164">+Z537</f>
        <v>44361</v>
      </c>
      <c r="BF537" s="132">
        <f t="shared" ref="BF537" si="3165">+B537</f>
        <v>18</v>
      </c>
      <c r="BG537" s="132">
        <f t="shared" ref="BG537" si="3166">+BI537</f>
        <v>6293</v>
      </c>
      <c r="BH537" s="229">
        <f t="shared" ref="BH537" si="3167">+A537</f>
        <v>44361</v>
      </c>
      <c r="BI537" s="132">
        <f t="shared" ref="BI537" si="3168">+C537</f>
        <v>6293</v>
      </c>
      <c r="BJ537" s="1">
        <f t="shared" ref="BJ537" si="3169">+BE537</f>
        <v>44361</v>
      </c>
      <c r="BK537">
        <f t="shared" si="1724"/>
        <v>1</v>
      </c>
      <c r="BL537">
        <f t="shared" ref="BL537" si="3170">+M537</f>
        <v>24</v>
      </c>
      <c r="BM537">
        <f t="shared" si="1668"/>
        <v>25</v>
      </c>
      <c r="BN537" s="1">
        <f t="shared" si="1669"/>
        <v>44361</v>
      </c>
      <c r="BO537">
        <f t="shared" si="1697"/>
        <v>9941</v>
      </c>
      <c r="BP537">
        <f t="shared" si="1726"/>
        <v>5386</v>
      </c>
      <c r="BQ537" s="179">
        <f t="shared" si="1546"/>
        <v>44361</v>
      </c>
      <c r="BR537">
        <f t="shared" si="1547"/>
        <v>11878</v>
      </c>
      <c r="BS537">
        <f t="shared" si="1548"/>
        <v>11600</v>
      </c>
      <c r="BT537">
        <f t="shared" si="1549"/>
        <v>210</v>
      </c>
      <c r="BU537">
        <v>15</v>
      </c>
      <c r="BV537">
        <f t="shared" si="2370"/>
        <v>1</v>
      </c>
      <c r="BW537">
        <f t="shared" ref="BW537" si="3171">+BW536+BV537</f>
        <v>728</v>
      </c>
      <c r="BX537" s="179">
        <f t="shared" si="1551"/>
        <v>44361</v>
      </c>
      <c r="BY537">
        <f t="shared" si="1552"/>
        <v>52</v>
      </c>
      <c r="BZ537">
        <f t="shared" si="1553"/>
        <v>51</v>
      </c>
      <c r="CA537">
        <f t="shared" si="1554"/>
        <v>0</v>
      </c>
      <c r="CB537" s="179">
        <f t="shared" si="1555"/>
        <v>44361</v>
      </c>
      <c r="CC537">
        <f t="shared" si="1556"/>
        <v>13106</v>
      </c>
      <c r="CD537">
        <f t="shared" si="1557"/>
        <v>1133</v>
      </c>
      <c r="CE537">
        <f t="shared" si="1558"/>
        <v>452</v>
      </c>
      <c r="CF537" s="179">
        <f t="shared" si="1559"/>
        <v>44361</v>
      </c>
      <c r="CG537">
        <f t="shared" si="1560"/>
        <v>1</v>
      </c>
      <c r="CH537">
        <f t="shared" si="1561"/>
        <v>2</v>
      </c>
      <c r="CI537" s="179">
        <f t="shared" si="1562"/>
        <v>44361</v>
      </c>
      <c r="CJ537">
        <f t="shared" si="1563"/>
        <v>0</v>
      </c>
      <c r="CK537" s="1">
        <f t="shared" si="2424"/>
        <v>44361</v>
      </c>
      <c r="CL537" s="282">
        <f t="shared" si="2425"/>
        <v>1</v>
      </c>
      <c r="CM537" s="1">
        <f t="shared" si="2426"/>
        <v>44361</v>
      </c>
      <c r="CN537" s="283">
        <f t="shared" si="2427"/>
        <v>0</v>
      </c>
      <c r="CO537" s="179">
        <f t="shared" si="2638"/>
        <v>44361</v>
      </c>
      <c r="CP537">
        <f t="shared" si="2639"/>
        <v>185</v>
      </c>
      <c r="CQ537">
        <f t="shared" si="2640"/>
        <v>15</v>
      </c>
      <c r="CR537">
        <f t="shared" si="2641"/>
        <v>0</v>
      </c>
    </row>
    <row r="538" spans="1:96" ht="18" customHeight="1" x14ac:dyDescent="0.55000000000000004">
      <c r="A538" s="179">
        <v>44362</v>
      </c>
      <c r="B538" s="240">
        <v>21</v>
      </c>
      <c r="C538" s="154">
        <f t="shared" ref="C538" si="3172">+B538+C537</f>
        <v>6314</v>
      </c>
      <c r="D538" s="154">
        <f t="shared" ref="D538" si="3173">+C538-F538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1360"/>
        <v>350</v>
      </c>
      <c r="Z538" s="75">
        <f t="shared" ref="Z538" si="3174">+A538</f>
        <v>44362</v>
      </c>
      <c r="AA538" s="230">
        <f t="shared" ref="AA538" si="3175">+AF538+AL538+AR538</f>
        <v>25173</v>
      </c>
      <c r="AB538" s="230">
        <f t="shared" ref="AB538" si="3176">+AH538+AN538+AT538</f>
        <v>12784</v>
      </c>
      <c r="AC538" s="231">
        <f t="shared" ref="AC538" si="3177">+AJ538+AP538+AV538</f>
        <v>670</v>
      </c>
      <c r="AD538" s="183">
        <f t="shared" ref="AD538" si="3178">+AF538-AF537</f>
        <v>2</v>
      </c>
      <c r="AE538" s="243">
        <f t="shared" ref="AE538" si="3179">+AE537+AD538</f>
        <v>10675</v>
      </c>
      <c r="AF538" s="155">
        <v>11880</v>
      </c>
      <c r="AG538" s="184">
        <f t="shared" ref="AG538" si="3180">+AH538-AH537</f>
        <v>0</v>
      </c>
      <c r="AH538" s="155">
        <v>11600</v>
      </c>
      <c r="AI538" s="184">
        <f t="shared" ref="AI538" si="3181">+AJ538-AJ537</f>
        <v>0</v>
      </c>
      <c r="AJ538" s="185">
        <v>210</v>
      </c>
      <c r="AK538" s="186">
        <f t="shared" ref="AK538" si="3182">+AL538-AL537</f>
        <v>0</v>
      </c>
      <c r="AL538" s="155">
        <v>52</v>
      </c>
      <c r="AM538" s="184">
        <f t="shared" ref="AM538" si="3183">+AN538-AN537</f>
        <v>0</v>
      </c>
      <c r="AN538" s="155">
        <v>51</v>
      </c>
      <c r="AO538" s="184">
        <f t="shared" ref="AO538" si="3184">+AP538-AP537</f>
        <v>0</v>
      </c>
      <c r="AP538" s="187">
        <v>0</v>
      </c>
      <c r="AQ538" s="186">
        <f t="shared" ref="AQ538" si="3185">+AR538-AR537</f>
        <v>135</v>
      </c>
      <c r="AR538" s="155">
        <v>13241</v>
      </c>
      <c r="AS538" s="184">
        <f t="shared" ref="AS538" si="3186">+AT538-AT537</f>
        <v>0</v>
      </c>
      <c r="AT538" s="155">
        <v>1133</v>
      </c>
      <c r="AU538" s="184">
        <f t="shared" ref="AU538" si="3187">+AV538-AV537</f>
        <v>8</v>
      </c>
      <c r="AV538" s="188">
        <v>460</v>
      </c>
      <c r="AW538" s="238">
        <f t="shared" si="2493"/>
        <v>377</v>
      </c>
      <c r="AX538" s="237">
        <f t="shared" ref="AX538" si="3188">+A538</f>
        <v>44362</v>
      </c>
      <c r="AY538" s="6">
        <v>0</v>
      </c>
      <c r="AZ538" s="238">
        <f t="shared" ref="AZ538" si="3189">+AZ537+AY538</f>
        <v>410</v>
      </c>
      <c r="BA538" s="238">
        <f t="shared" si="1465"/>
        <v>321</v>
      </c>
      <c r="BB538" s="130">
        <v>0</v>
      </c>
      <c r="BC538" s="27">
        <f t="shared" ref="BC538" si="3190">+BC537+BB538</f>
        <v>964</v>
      </c>
      <c r="BD538" s="238">
        <f t="shared" si="1466"/>
        <v>356</v>
      </c>
      <c r="BE538" s="229">
        <f t="shared" ref="BE538" si="3191">+Z538</f>
        <v>44362</v>
      </c>
      <c r="BF538" s="132">
        <f t="shared" ref="BF538" si="3192">+B538</f>
        <v>21</v>
      </c>
      <c r="BG538" s="132">
        <f t="shared" ref="BG538" si="3193">+BI538</f>
        <v>6314</v>
      </c>
      <c r="BH538" s="229">
        <f t="shared" ref="BH538" si="3194">+A538</f>
        <v>44362</v>
      </c>
      <c r="BI538" s="132">
        <f t="shared" ref="BI538" si="3195">+C538</f>
        <v>6314</v>
      </c>
      <c r="BJ538" s="1">
        <f t="shared" ref="BJ538" si="3196">+BE538</f>
        <v>44362</v>
      </c>
      <c r="BK538">
        <f t="shared" si="1724"/>
        <v>0</v>
      </c>
      <c r="BL538">
        <f t="shared" ref="BL538" si="3197">+M538</f>
        <v>36</v>
      </c>
      <c r="BM538">
        <f t="shared" si="1668"/>
        <v>36</v>
      </c>
      <c r="BN538" s="1">
        <f t="shared" si="1669"/>
        <v>44362</v>
      </c>
      <c r="BO538">
        <f t="shared" si="1697"/>
        <v>9977</v>
      </c>
      <c r="BP538">
        <f t="shared" si="1726"/>
        <v>5422</v>
      </c>
      <c r="BQ538" s="179">
        <f t="shared" si="1546"/>
        <v>44362</v>
      </c>
      <c r="BR538">
        <f t="shared" si="1547"/>
        <v>11880</v>
      </c>
      <c r="BS538">
        <f t="shared" si="1548"/>
        <v>11600</v>
      </c>
      <c r="BT538">
        <f t="shared" si="1549"/>
        <v>210</v>
      </c>
      <c r="BU538">
        <v>15</v>
      </c>
      <c r="BV538">
        <f t="shared" si="2370"/>
        <v>2</v>
      </c>
      <c r="BW538">
        <f t="shared" ref="BW538" si="3198">+BW537+BV538</f>
        <v>730</v>
      </c>
      <c r="BX538" s="179">
        <f t="shared" si="1551"/>
        <v>44362</v>
      </c>
      <c r="BY538">
        <f t="shared" si="1552"/>
        <v>52</v>
      </c>
      <c r="BZ538">
        <f t="shared" si="1553"/>
        <v>51</v>
      </c>
      <c r="CA538">
        <f t="shared" si="1554"/>
        <v>0</v>
      </c>
      <c r="CB538" s="179">
        <f t="shared" si="1555"/>
        <v>44362</v>
      </c>
      <c r="CC538">
        <f t="shared" si="1556"/>
        <v>13241</v>
      </c>
      <c r="CD538">
        <f t="shared" si="1557"/>
        <v>1133</v>
      </c>
      <c r="CE538">
        <f t="shared" si="1558"/>
        <v>460</v>
      </c>
      <c r="CF538" s="179">
        <f t="shared" si="1559"/>
        <v>44362</v>
      </c>
      <c r="CG538">
        <f t="shared" si="1560"/>
        <v>2</v>
      </c>
      <c r="CH538">
        <f t="shared" si="1561"/>
        <v>0</v>
      </c>
      <c r="CI538" s="179">
        <f t="shared" si="1562"/>
        <v>44362</v>
      </c>
      <c r="CJ538">
        <f t="shared" si="1563"/>
        <v>0</v>
      </c>
      <c r="CK538" s="1">
        <f t="shared" si="2424"/>
        <v>44362</v>
      </c>
      <c r="CL538" s="282">
        <f t="shared" si="2425"/>
        <v>2</v>
      </c>
      <c r="CM538" s="1">
        <f t="shared" si="2426"/>
        <v>44362</v>
      </c>
      <c r="CN538" s="283">
        <f t="shared" si="2427"/>
        <v>0</v>
      </c>
      <c r="CO538" s="179">
        <f t="shared" si="2638"/>
        <v>44362</v>
      </c>
      <c r="CP538">
        <f t="shared" si="2639"/>
        <v>135</v>
      </c>
      <c r="CQ538">
        <f t="shared" si="2640"/>
        <v>8</v>
      </c>
      <c r="CR538">
        <f t="shared" si="2641"/>
        <v>0</v>
      </c>
    </row>
    <row r="539" spans="1:96" ht="18" customHeight="1" x14ac:dyDescent="0.55000000000000004">
      <c r="A539" s="179">
        <v>44363</v>
      </c>
      <c r="B539" s="240">
        <v>15</v>
      </c>
      <c r="C539" s="154">
        <f t="shared" ref="C539" si="3199">+B539+C538</f>
        <v>6329</v>
      </c>
      <c r="D539" s="154">
        <f t="shared" ref="D539" si="3200">+C539-F539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1360"/>
        <v>351</v>
      </c>
      <c r="Z539" s="75">
        <f t="shared" ref="Z539" si="3201">+A539</f>
        <v>44363</v>
      </c>
      <c r="AA539" s="230">
        <f t="shared" ref="AA539" si="3202">+AF539+AL539+AR539</f>
        <v>25342</v>
      </c>
      <c r="AB539" s="230">
        <f t="shared" ref="AB539" si="3203">+AH539+AN539+AT539</f>
        <v>12785</v>
      </c>
      <c r="AC539" s="231">
        <f t="shared" ref="AC539" si="3204">+AJ539+AP539+AV539</f>
        <v>688</v>
      </c>
      <c r="AD539" s="183">
        <f t="shared" ref="AD539" si="3205">+AF539-AF538</f>
        <v>1</v>
      </c>
      <c r="AE539" s="243">
        <f t="shared" ref="AE539" si="3206">+AE538+AD539</f>
        <v>10676</v>
      </c>
      <c r="AF539" s="155">
        <v>11881</v>
      </c>
      <c r="AG539" s="184">
        <f t="shared" ref="AG539" si="3207">+AH539-AH538</f>
        <v>1</v>
      </c>
      <c r="AH539" s="155">
        <v>11601</v>
      </c>
      <c r="AI539" s="184">
        <f t="shared" ref="AI539" si="3208">+AJ539-AJ538</f>
        <v>0</v>
      </c>
      <c r="AJ539" s="185">
        <v>210</v>
      </c>
      <c r="AK539" s="186">
        <f t="shared" ref="AK539" si="3209">+AL539-AL538</f>
        <v>0</v>
      </c>
      <c r="AL539" s="155">
        <v>52</v>
      </c>
      <c r="AM539" s="184">
        <f t="shared" ref="AM539" si="3210">+AN539-AN538</f>
        <v>0</v>
      </c>
      <c r="AN539" s="155">
        <v>51</v>
      </c>
      <c r="AO539" s="184">
        <f t="shared" ref="AO539" si="3211">+AP539-AP538</f>
        <v>0</v>
      </c>
      <c r="AP539" s="187">
        <v>0</v>
      </c>
      <c r="AQ539" s="186">
        <f t="shared" ref="AQ539" si="3212">+AR539-AR538</f>
        <v>168</v>
      </c>
      <c r="AR539" s="155">
        <v>13409</v>
      </c>
      <c r="AS539" s="184">
        <f t="shared" ref="AS539" si="3213">+AT539-AT538</f>
        <v>0</v>
      </c>
      <c r="AT539" s="155">
        <v>1133</v>
      </c>
      <c r="AU539" s="184">
        <f t="shared" ref="AU539" si="3214">+AV539-AV538</f>
        <v>18</v>
      </c>
      <c r="AV539" s="188">
        <v>478</v>
      </c>
      <c r="AW539" s="238">
        <f t="shared" si="2493"/>
        <v>378</v>
      </c>
      <c r="AX539" s="237">
        <f t="shared" ref="AX539" si="3215">+A539</f>
        <v>44363</v>
      </c>
      <c r="AY539" s="6">
        <v>0</v>
      </c>
      <c r="AZ539" s="238">
        <f t="shared" ref="AZ539" si="3216">+AZ538+AY539</f>
        <v>410</v>
      </c>
      <c r="BA539" s="238">
        <f t="shared" si="1465"/>
        <v>322</v>
      </c>
      <c r="BB539" s="130">
        <v>0</v>
      </c>
      <c r="BC539" s="27">
        <f t="shared" ref="BC539" si="3217">+BC538+BB539</f>
        <v>964</v>
      </c>
      <c r="BD539" s="238">
        <f t="shared" si="1466"/>
        <v>357</v>
      </c>
      <c r="BE539" s="229">
        <f t="shared" ref="BE539" si="3218">+Z539</f>
        <v>44363</v>
      </c>
      <c r="BF539" s="132">
        <f t="shared" ref="BF539" si="3219">+B539</f>
        <v>15</v>
      </c>
      <c r="BG539" s="132">
        <f t="shared" ref="BG539" si="3220">+BI539</f>
        <v>6329</v>
      </c>
      <c r="BH539" s="229">
        <f t="shared" ref="BH539" si="3221">+A539</f>
        <v>44363</v>
      </c>
      <c r="BI539" s="132">
        <f t="shared" ref="BI539" si="3222">+C539</f>
        <v>6329</v>
      </c>
      <c r="BJ539" s="1">
        <f t="shared" ref="BJ539" si="3223">+BE539</f>
        <v>44363</v>
      </c>
      <c r="BK539">
        <f t="shared" si="1724"/>
        <v>0</v>
      </c>
      <c r="BL539">
        <f t="shared" ref="BL539" si="3224">+M539</f>
        <v>24</v>
      </c>
      <c r="BM539">
        <f t="shared" si="1668"/>
        <v>24</v>
      </c>
      <c r="BN539" s="1">
        <f t="shared" si="1669"/>
        <v>44363</v>
      </c>
      <c r="BO539">
        <f t="shared" si="1697"/>
        <v>10001</v>
      </c>
      <c r="BP539">
        <f t="shared" si="1726"/>
        <v>5446</v>
      </c>
      <c r="BQ539" s="179">
        <f t="shared" si="1546"/>
        <v>44363</v>
      </c>
      <c r="BR539">
        <f t="shared" si="1547"/>
        <v>11881</v>
      </c>
      <c r="BS539">
        <f t="shared" si="1548"/>
        <v>11601</v>
      </c>
      <c r="BT539">
        <f t="shared" si="1549"/>
        <v>210</v>
      </c>
      <c r="BU539">
        <v>15</v>
      </c>
      <c r="BV539">
        <f t="shared" si="2370"/>
        <v>1</v>
      </c>
      <c r="BW539">
        <f t="shared" ref="BW539" si="3225">+BW538+BV539</f>
        <v>731</v>
      </c>
      <c r="BX539" s="179">
        <f t="shared" si="1551"/>
        <v>44363</v>
      </c>
      <c r="BY539">
        <f t="shared" si="1552"/>
        <v>52</v>
      </c>
      <c r="BZ539">
        <f t="shared" si="1553"/>
        <v>51</v>
      </c>
      <c r="CA539">
        <f t="shared" si="1554"/>
        <v>0</v>
      </c>
      <c r="CB539" s="179">
        <f t="shared" si="1555"/>
        <v>44363</v>
      </c>
      <c r="CC539">
        <f t="shared" si="1556"/>
        <v>13409</v>
      </c>
      <c r="CD539">
        <f t="shared" si="1557"/>
        <v>1133</v>
      </c>
      <c r="CE539">
        <f t="shared" si="1558"/>
        <v>478</v>
      </c>
      <c r="CF539" s="179">
        <f t="shared" si="1559"/>
        <v>44363</v>
      </c>
      <c r="CG539">
        <f t="shared" si="1560"/>
        <v>1</v>
      </c>
      <c r="CH539">
        <f t="shared" si="1561"/>
        <v>1</v>
      </c>
      <c r="CI539" s="179">
        <f t="shared" si="1562"/>
        <v>44363</v>
      </c>
      <c r="CJ539">
        <f t="shared" si="1563"/>
        <v>0</v>
      </c>
      <c r="CK539" s="1">
        <f t="shared" si="2424"/>
        <v>44363</v>
      </c>
      <c r="CL539" s="282">
        <f t="shared" si="2425"/>
        <v>1</v>
      </c>
      <c r="CM539" s="1">
        <f t="shared" si="2426"/>
        <v>44363</v>
      </c>
      <c r="CN539" s="283">
        <f t="shared" si="2427"/>
        <v>0</v>
      </c>
      <c r="CO539" s="179">
        <f t="shared" si="2638"/>
        <v>44363</v>
      </c>
      <c r="CP539">
        <f t="shared" si="2639"/>
        <v>168</v>
      </c>
      <c r="CQ539">
        <f t="shared" si="2640"/>
        <v>18</v>
      </c>
      <c r="CR539">
        <f t="shared" si="2641"/>
        <v>0</v>
      </c>
    </row>
    <row r="540" spans="1:96" ht="18" customHeight="1" x14ac:dyDescent="0.55000000000000004">
      <c r="A540" s="179">
        <v>44364</v>
      </c>
      <c r="B540" s="240">
        <v>22</v>
      </c>
      <c r="C540" s="154">
        <f t="shared" ref="C540" si="3226">+B540+C539</f>
        <v>6351</v>
      </c>
      <c r="D540" s="154">
        <f t="shared" ref="D540" si="3227">+C540-F540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1360"/>
        <v>352</v>
      </c>
      <c r="Z540" s="75">
        <f t="shared" ref="Z540" si="3228">+A540</f>
        <v>44364</v>
      </c>
      <c r="AA540" s="230">
        <f t="shared" ref="AA540" si="3229">+AF540+AL540+AR540</f>
        <v>25517</v>
      </c>
      <c r="AB540" s="230">
        <f t="shared" ref="AB540" si="3230">+AH540+AN540+AT540</f>
        <v>12787</v>
      </c>
      <c r="AC540" s="231">
        <f t="shared" ref="AC540" si="3231">+AJ540+AP540+AV540</f>
        <v>707</v>
      </c>
      <c r="AD540" s="183">
        <f t="shared" ref="AD540" si="3232">+AF540-AF539</f>
        <v>0</v>
      </c>
      <c r="AE540" s="243">
        <f t="shared" ref="AE540" si="3233">+AE539+AD540</f>
        <v>10676</v>
      </c>
      <c r="AF540" s="155">
        <v>11881</v>
      </c>
      <c r="AG540" s="184">
        <f t="shared" ref="AG540" si="3234">+AH540-AH539</f>
        <v>2</v>
      </c>
      <c r="AH540" s="155">
        <v>11603</v>
      </c>
      <c r="AI540" s="184">
        <f t="shared" ref="AI540" si="3235">+AJ540-AJ539</f>
        <v>0</v>
      </c>
      <c r="AJ540" s="185">
        <v>210</v>
      </c>
      <c r="AK540" s="186">
        <f t="shared" ref="AK540" si="3236">+AL540-AL539</f>
        <v>0</v>
      </c>
      <c r="AL540" s="155">
        <v>52</v>
      </c>
      <c r="AM540" s="184">
        <f t="shared" ref="AM540" si="3237">+AN540-AN539</f>
        <v>0</v>
      </c>
      <c r="AN540" s="155">
        <v>51</v>
      </c>
      <c r="AO540" s="184">
        <f t="shared" ref="AO540" si="3238">+AP540-AP539</f>
        <v>0</v>
      </c>
      <c r="AP540" s="187">
        <v>0</v>
      </c>
      <c r="AQ540" s="186">
        <f t="shared" ref="AQ540" si="3239">+AR540-AR539</f>
        <v>175</v>
      </c>
      <c r="AR540" s="155">
        <v>13584</v>
      </c>
      <c r="AS540" s="184">
        <f t="shared" ref="AS540" si="3240">+AT540-AT539</f>
        <v>0</v>
      </c>
      <c r="AT540" s="155">
        <v>1133</v>
      </c>
      <c r="AU540" s="184">
        <f t="shared" ref="AU540" si="3241">+AV540-AV539</f>
        <v>19</v>
      </c>
      <c r="AV540" s="188">
        <v>497</v>
      </c>
      <c r="AW540" s="238">
        <f t="shared" si="2493"/>
        <v>379</v>
      </c>
      <c r="AX540" s="237">
        <f t="shared" ref="AX540" si="3242">+A540</f>
        <v>44364</v>
      </c>
      <c r="AY540" s="6">
        <v>0</v>
      </c>
      <c r="AZ540" s="238">
        <f t="shared" ref="AZ540" si="3243">+AZ539+AY540</f>
        <v>410</v>
      </c>
      <c r="BA540" s="238">
        <f t="shared" si="1465"/>
        <v>323</v>
      </c>
      <c r="BB540" s="130">
        <v>0</v>
      </c>
      <c r="BC540" s="27">
        <f t="shared" ref="BC540" si="3244">+BC539+BB540</f>
        <v>964</v>
      </c>
      <c r="BD540" s="238">
        <f t="shared" si="1466"/>
        <v>358</v>
      </c>
      <c r="BE540" s="229">
        <f t="shared" ref="BE540" si="3245">+Z540</f>
        <v>44364</v>
      </c>
      <c r="BF540" s="132">
        <f t="shared" ref="BF540" si="3246">+B540</f>
        <v>22</v>
      </c>
      <c r="BG540" s="132">
        <f t="shared" ref="BG540" si="3247">+BI540</f>
        <v>6351</v>
      </c>
      <c r="BH540" s="229">
        <f t="shared" ref="BH540" si="3248">+A540</f>
        <v>44364</v>
      </c>
      <c r="BI540" s="132">
        <f t="shared" ref="BI540" si="3249">+C540</f>
        <v>6351</v>
      </c>
      <c r="BJ540" s="1">
        <f t="shared" ref="BJ540" si="3250">+BE540</f>
        <v>44364</v>
      </c>
      <c r="BK540">
        <f t="shared" si="1724"/>
        <v>0</v>
      </c>
      <c r="BL540">
        <f t="shared" ref="BL540" si="3251">+M540</f>
        <v>25</v>
      </c>
      <c r="BM540">
        <f t="shared" si="1668"/>
        <v>25</v>
      </c>
      <c r="BN540" s="1">
        <f t="shared" si="1669"/>
        <v>44364</v>
      </c>
      <c r="BO540">
        <f t="shared" si="1697"/>
        <v>10026</v>
      </c>
      <c r="BP540">
        <f t="shared" si="1726"/>
        <v>5471</v>
      </c>
      <c r="BQ540" s="179">
        <f t="shared" si="1546"/>
        <v>44364</v>
      </c>
      <c r="BR540">
        <f t="shared" si="1547"/>
        <v>11881</v>
      </c>
      <c r="BS540">
        <f t="shared" si="1548"/>
        <v>11603</v>
      </c>
      <c r="BT540">
        <f t="shared" si="1549"/>
        <v>210</v>
      </c>
      <c r="BU540">
        <v>15</v>
      </c>
      <c r="BV540">
        <f t="shared" si="2370"/>
        <v>0</v>
      </c>
      <c r="BW540">
        <f t="shared" ref="BW540" si="3252">+BW539+BV540</f>
        <v>731</v>
      </c>
      <c r="BX540" s="179">
        <f t="shared" si="1551"/>
        <v>44364</v>
      </c>
      <c r="BY540">
        <f t="shared" si="1552"/>
        <v>52</v>
      </c>
      <c r="BZ540">
        <f t="shared" si="1553"/>
        <v>51</v>
      </c>
      <c r="CA540">
        <f t="shared" si="1554"/>
        <v>0</v>
      </c>
      <c r="CB540" s="179">
        <f t="shared" si="1555"/>
        <v>44364</v>
      </c>
      <c r="CC540">
        <f t="shared" si="1556"/>
        <v>13584</v>
      </c>
      <c r="CD540">
        <f t="shared" si="1557"/>
        <v>1133</v>
      </c>
      <c r="CE540">
        <f t="shared" si="1558"/>
        <v>497</v>
      </c>
      <c r="CF540" s="179">
        <f t="shared" si="1559"/>
        <v>44364</v>
      </c>
      <c r="CG540">
        <f t="shared" si="1560"/>
        <v>0</v>
      </c>
      <c r="CH540">
        <f t="shared" si="1561"/>
        <v>2</v>
      </c>
      <c r="CI540" s="179">
        <f t="shared" si="1562"/>
        <v>44364</v>
      </c>
      <c r="CJ540">
        <f t="shared" si="1563"/>
        <v>0</v>
      </c>
      <c r="CK540" s="1">
        <f t="shared" si="2424"/>
        <v>44364</v>
      </c>
      <c r="CL540" s="282">
        <f t="shared" si="2425"/>
        <v>0</v>
      </c>
      <c r="CM540" s="1">
        <f t="shared" si="2426"/>
        <v>44364</v>
      </c>
      <c r="CN540" s="283">
        <f t="shared" si="2427"/>
        <v>0</v>
      </c>
      <c r="CO540" s="179">
        <f t="shared" si="2638"/>
        <v>44364</v>
      </c>
      <c r="CP540">
        <f t="shared" si="2639"/>
        <v>175</v>
      </c>
      <c r="CQ540">
        <f t="shared" si="2640"/>
        <v>19</v>
      </c>
      <c r="CR540">
        <f t="shared" si="2641"/>
        <v>0</v>
      </c>
    </row>
    <row r="541" spans="1:96" ht="18" customHeight="1" x14ac:dyDescent="0.55000000000000004">
      <c r="A541" s="179">
        <v>44365</v>
      </c>
      <c r="B541" s="240">
        <v>24</v>
      </c>
      <c r="C541" s="154">
        <f t="shared" ref="C541" si="3253">+B541+C540</f>
        <v>6375</v>
      </c>
      <c r="D541" s="154">
        <f t="shared" ref="D541" si="325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1360"/>
        <v>353</v>
      </c>
      <c r="Z541" s="75">
        <f t="shared" ref="Z541" si="3255">+A541</f>
        <v>44365</v>
      </c>
      <c r="AA541" s="230">
        <f t="shared" ref="AA541" si="3256">+AF541+AL541+AR541</f>
        <v>25708</v>
      </c>
      <c r="AB541" s="230">
        <f t="shared" ref="AB541" si="3257">+AH541+AN541+AT541</f>
        <v>12792</v>
      </c>
      <c r="AC541" s="231">
        <f t="shared" ref="AC541" si="3258">+AJ541+AP541+AV541</f>
        <v>728</v>
      </c>
      <c r="AD541" s="183">
        <f t="shared" ref="AD541" si="3259">+AF541-AF540</f>
        <v>3</v>
      </c>
      <c r="AE541" s="243">
        <f t="shared" ref="AE541" si="3260">+AE540+AD541</f>
        <v>10679</v>
      </c>
      <c r="AF541" s="155">
        <v>11884</v>
      </c>
      <c r="AG541" s="184">
        <f t="shared" ref="AG541:AG543" si="3261">+AH541-AH540</f>
        <v>5</v>
      </c>
      <c r="AH541" s="155">
        <v>11608</v>
      </c>
      <c r="AI541" s="184">
        <f t="shared" ref="AI541" si="3262">+AJ541-AJ540</f>
        <v>0</v>
      </c>
      <c r="AJ541" s="185">
        <v>210</v>
      </c>
      <c r="AK541" s="186">
        <f t="shared" ref="AK541" si="3263">+AL541-AL540</f>
        <v>1</v>
      </c>
      <c r="AL541" s="155">
        <v>53</v>
      </c>
      <c r="AM541" s="184">
        <f t="shared" ref="AM541" si="3264">+AN541-AN540</f>
        <v>0</v>
      </c>
      <c r="AN541" s="155">
        <v>51</v>
      </c>
      <c r="AO541" s="184">
        <f t="shared" ref="AO541" si="3265">+AP541-AP540</f>
        <v>0</v>
      </c>
      <c r="AP541" s="187">
        <v>0</v>
      </c>
      <c r="AQ541" s="186">
        <f t="shared" ref="AQ541" si="3266">+AR541-AR540</f>
        <v>187</v>
      </c>
      <c r="AR541" s="155">
        <v>13771</v>
      </c>
      <c r="AS541" s="184">
        <f t="shared" ref="AS541" si="3267">+AT541-AT540</f>
        <v>0</v>
      </c>
      <c r="AT541" s="155">
        <v>1133</v>
      </c>
      <c r="AU541" s="184">
        <f t="shared" ref="AU541" si="3268">+AV541-AV540</f>
        <v>21</v>
      </c>
      <c r="AV541" s="188">
        <v>518</v>
      </c>
      <c r="AW541" s="238">
        <f t="shared" si="2493"/>
        <v>380</v>
      </c>
      <c r="AX541" s="237">
        <f t="shared" ref="AX541" si="3269">+A541</f>
        <v>44365</v>
      </c>
      <c r="AY541" s="6">
        <v>0</v>
      </c>
      <c r="AZ541" s="238">
        <f t="shared" ref="AZ541" si="3270">+AZ540+AY541</f>
        <v>410</v>
      </c>
      <c r="BA541" s="238">
        <f t="shared" si="1465"/>
        <v>324</v>
      </c>
      <c r="BB541" s="130">
        <v>0</v>
      </c>
      <c r="BC541" s="27">
        <f t="shared" ref="BC541" si="3271">+BC540+BB541</f>
        <v>964</v>
      </c>
      <c r="BD541" s="238">
        <f t="shared" si="1466"/>
        <v>359</v>
      </c>
      <c r="BE541" s="229">
        <f t="shared" ref="BE541" si="3272">+Z541</f>
        <v>44365</v>
      </c>
      <c r="BF541" s="132">
        <f t="shared" ref="BF541" si="3273">+B541</f>
        <v>24</v>
      </c>
      <c r="BG541" s="132">
        <f t="shared" ref="BG541" si="3274">+BI541</f>
        <v>6375</v>
      </c>
      <c r="BH541" s="229">
        <f t="shared" ref="BH541" si="3275">+A541</f>
        <v>44365</v>
      </c>
      <c r="BI541" s="132">
        <f t="shared" ref="BI541" si="3276">+C541</f>
        <v>6375</v>
      </c>
      <c r="BJ541" s="1">
        <f t="shared" ref="BJ541" si="3277">+BE541</f>
        <v>44365</v>
      </c>
      <c r="BK541">
        <f t="shared" si="1724"/>
        <v>0</v>
      </c>
      <c r="BL541">
        <f t="shared" ref="BL541" si="3278">+M541</f>
        <v>42</v>
      </c>
      <c r="BM541">
        <f t="shared" si="1668"/>
        <v>42</v>
      </c>
      <c r="BN541" s="1">
        <f t="shared" si="1669"/>
        <v>44365</v>
      </c>
      <c r="BO541">
        <f t="shared" si="1697"/>
        <v>10068</v>
      </c>
      <c r="BP541">
        <f t="shared" si="1726"/>
        <v>5513</v>
      </c>
      <c r="BQ541" s="179">
        <f t="shared" ref="BQ541:BQ604" si="3279">+A541</f>
        <v>44365</v>
      </c>
      <c r="BR541">
        <f t="shared" ref="BR541:BR604" si="3280">+AF541</f>
        <v>11884</v>
      </c>
      <c r="BS541">
        <f t="shared" ref="BS541:BS604" si="3281">+AH541</f>
        <v>11608</v>
      </c>
      <c r="BT541">
        <f t="shared" ref="BT541:BT604" si="3282">+AJ541</f>
        <v>210</v>
      </c>
      <c r="BU541">
        <v>15</v>
      </c>
      <c r="BV541">
        <f t="shared" si="2370"/>
        <v>3</v>
      </c>
      <c r="BW541">
        <f t="shared" ref="BW541" si="3283">+BW540+BV541</f>
        <v>734</v>
      </c>
      <c r="BX541" s="179">
        <f t="shared" ref="BX541:BX604" si="3284">+A541</f>
        <v>44365</v>
      </c>
      <c r="BY541">
        <f t="shared" ref="BY541:BY604" si="3285">+AL541</f>
        <v>53</v>
      </c>
      <c r="BZ541">
        <f t="shared" ref="BZ541:BZ604" si="3286">+AN541</f>
        <v>51</v>
      </c>
      <c r="CA541">
        <f t="shared" ref="CA541:CA604" si="3287">+AP541</f>
        <v>0</v>
      </c>
      <c r="CB541" s="179">
        <f t="shared" ref="CB541:CB604" si="3288">+A541</f>
        <v>44365</v>
      </c>
      <c r="CC541">
        <f t="shared" ref="CC541:CC604" si="3289">+AR541</f>
        <v>13771</v>
      </c>
      <c r="CD541">
        <f t="shared" ref="CD541:CD604" si="3290">+AT541</f>
        <v>1133</v>
      </c>
      <c r="CE541">
        <f t="shared" ref="CE541:CE604" si="3291">+AV541</f>
        <v>518</v>
      </c>
      <c r="CF541" s="179">
        <f t="shared" ref="CF541:CF604" si="3292">+A541</f>
        <v>44365</v>
      </c>
      <c r="CG541">
        <f t="shared" ref="CG541:CG604" si="3293">+AD541</f>
        <v>3</v>
      </c>
      <c r="CH541">
        <f t="shared" ref="CH541:CH604" si="3294">+AG541</f>
        <v>5</v>
      </c>
      <c r="CI541" s="179">
        <f t="shared" ref="CI541:CI604" si="3295">+A541</f>
        <v>44365</v>
      </c>
      <c r="CJ541">
        <f t="shared" ref="CJ541:CJ604" si="3296">+AI541</f>
        <v>0</v>
      </c>
      <c r="CK541" s="1">
        <f t="shared" si="2424"/>
        <v>44365</v>
      </c>
      <c r="CL541" s="282">
        <f t="shared" si="2425"/>
        <v>3</v>
      </c>
      <c r="CM541" s="1">
        <f t="shared" si="2426"/>
        <v>44365</v>
      </c>
      <c r="CN541" s="283">
        <f t="shared" si="2427"/>
        <v>0</v>
      </c>
      <c r="CO541" s="179">
        <f t="shared" si="2638"/>
        <v>44365</v>
      </c>
      <c r="CP541">
        <f t="shared" si="2639"/>
        <v>187</v>
      </c>
      <c r="CQ541">
        <f t="shared" si="2640"/>
        <v>21</v>
      </c>
      <c r="CR541">
        <f t="shared" si="2641"/>
        <v>0</v>
      </c>
    </row>
    <row r="542" spans="1:96" ht="18" customHeight="1" x14ac:dyDescent="0.55000000000000004">
      <c r="A542" s="179">
        <v>44366</v>
      </c>
      <c r="B542" s="240">
        <v>23</v>
      </c>
      <c r="C542" s="154">
        <f t="shared" ref="C542" si="3297">+B542+C541</f>
        <v>6398</v>
      </c>
      <c r="D542" s="154">
        <f t="shared" ref="D542" si="329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1360"/>
        <v>354</v>
      </c>
      <c r="Z542" s="75">
        <f t="shared" ref="Z542" si="3299">+A542</f>
        <v>44366</v>
      </c>
      <c r="AA542" s="230">
        <f t="shared" ref="AA542" si="3300">+AF542+AL542+AR542</f>
        <v>25834</v>
      </c>
      <c r="AB542" s="230">
        <f t="shared" ref="AB542" si="3301">+AH542+AN542+AT542</f>
        <v>12796</v>
      </c>
      <c r="AC542" s="231">
        <f t="shared" ref="AC542" si="3302">+AJ542+AP542+AV542</f>
        <v>748</v>
      </c>
      <c r="AD542" s="183">
        <f t="shared" ref="AD542" si="3303">+AF542-AF541</f>
        <v>1</v>
      </c>
      <c r="AE542" s="243">
        <f t="shared" ref="AE542" si="3304">+AE541+AD542</f>
        <v>10680</v>
      </c>
      <c r="AF542" s="155">
        <v>11885</v>
      </c>
      <c r="AG542" s="184">
        <f t="shared" si="3261"/>
        <v>4</v>
      </c>
      <c r="AH542" s="155">
        <v>11612</v>
      </c>
      <c r="AI542" s="184">
        <f t="shared" ref="AI542" si="3305">+AJ542-AJ541</f>
        <v>0</v>
      </c>
      <c r="AJ542" s="185">
        <v>210</v>
      </c>
      <c r="AK542" s="186">
        <f t="shared" ref="AK542" si="3306">+AL542-AL541</f>
        <v>0</v>
      </c>
      <c r="AL542" s="155">
        <v>53</v>
      </c>
      <c r="AM542" s="184">
        <f t="shared" ref="AM542" si="3307">+AN542-AN541</f>
        <v>0</v>
      </c>
      <c r="AN542" s="155">
        <v>51</v>
      </c>
      <c r="AO542" s="184">
        <f t="shared" ref="AO542" si="3308">+AP542-AP541</f>
        <v>0</v>
      </c>
      <c r="AP542" s="187">
        <v>0</v>
      </c>
      <c r="AQ542" s="186">
        <f t="shared" ref="AQ542" si="3309">+AR542-AR541</f>
        <v>125</v>
      </c>
      <c r="AR542" s="155">
        <v>13896</v>
      </c>
      <c r="AS542" s="184">
        <f t="shared" ref="AS542" si="3310">+AT542-AT541</f>
        <v>0</v>
      </c>
      <c r="AT542" s="155">
        <v>1133</v>
      </c>
      <c r="AU542" s="184">
        <f t="shared" ref="AU542" si="3311">+AV542-AV541</f>
        <v>20</v>
      </c>
      <c r="AV542" s="188">
        <v>538</v>
      </c>
      <c r="AW542" s="238">
        <f t="shared" si="2493"/>
        <v>381</v>
      </c>
      <c r="AX542" s="237">
        <f t="shared" ref="AX542" si="3312">+A542</f>
        <v>44366</v>
      </c>
      <c r="AY542" s="6">
        <v>0</v>
      </c>
      <c r="AZ542" s="238">
        <f t="shared" ref="AZ542" si="3313">+AZ541+AY542</f>
        <v>410</v>
      </c>
      <c r="BA542" s="238">
        <f t="shared" si="1465"/>
        <v>325</v>
      </c>
      <c r="BB542" s="130">
        <v>0</v>
      </c>
      <c r="BC542" s="27">
        <f t="shared" ref="BC542" si="3314">+BC541+BB542</f>
        <v>964</v>
      </c>
      <c r="BD542" s="238">
        <f t="shared" si="1466"/>
        <v>360</v>
      </c>
      <c r="BE542" s="229">
        <f t="shared" ref="BE542" si="3315">+Z542</f>
        <v>44366</v>
      </c>
      <c r="BF542" s="132">
        <f t="shared" ref="BF542" si="3316">+B542</f>
        <v>23</v>
      </c>
      <c r="BG542" s="132">
        <f t="shared" ref="BG542" si="3317">+BI542</f>
        <v>6398</v>
      </c>
      <c r="BH542" s="229">
        <f t="shared" ref="BH542" si="3318">+A542</f>
        <v>44366</v>
      </c>
      <c r="BI542" s="132">
        <f t="shared" ref="BI542" si="3319">+C542</f>
        <v>6398</v>
      </c>
      <c r="BJ542" s="1">
        <f t="shared" ref="BJ542" si="3320">+BE542</f>
        <v>44366</v>
      </c>
      <c r="BK542">
        <f t="shared" si="1724"/>
        <v>0</v>
      </c>
      <c r="BL542">
        <f t="shared" ref="BL542" si="3321">+M542</f>
        <v>20</v>
      </c>
      <c r="BM542">
        <f t="shared" si="1668"/>
        <v>20</v>
      </c>
      <c r="BN542" s="1">
        <f t="shared" si="1669"/>
        <v>44366</v>
      </c>
      <c r="BO542">
        <f t="shared" si="1697"/>
        <v>10088</v>
      </c>
      <c r="BP542">
        <f t="shared" si="1726"/>
        <v>5533</v>
      </c>
      <c r="BQ542" s="179">
        <f t="shared" si="3279"/>
        <v>44366</v>
      </c>
      <c r="BR542">
        <f t="shared" si="3280"/>
        <v>11885</v>
      </c>
      <c r="BS542">
        <f t="shared" si="3281"/>
        <v>11612</v>
      </c>
      <c r="BT542">
        <f t="shared" si="3282"/>
        <v>210</v>
      </c>
      <c r="BU542">
        <v>15</v>
      </c>
      <c r="BV542">
        <f t="shared" si="2370"/>
        <v>1</v>
      </c>
      <c r="BW542">
        <f t="shared" ref="BW542" si="3322">+BW541+BV542</f>
        <v>735</v>
      </c>
      <c r="BX542" s="179">
        <f t="shared" si="3284"/>
        <v>44366</v>
      </c>
      <c r="BY542">
        <f t="shared" si="3285"/>
        <v>53</v>
      </c>
      <c r="BZ542">
        <f t="shared" si="3286"/>
        <v>51</v>
      </c>
      <c r="CA542">
        <f t="shared" si="3287"/>
        <v>0</v>
      </c>
      <c r="CB542" s="179">
        <f t="shared" si="3288"/>
        <v>44366</v>
      </c>
      <c r="CC542">
        <f t="shared" si="3289"/>
        <v>13896</v>
      </c>
      <c r="CD542">
        <f t="shared" si="3290"/>
        <v>1133</v>
      </c>
      <c r="CE542">
        <f t="shared" si="3291"/>
        <v>538</v>
      </c>
      <c r="CF542" s="179">
        <f t="shared" si="3292"/>
        <v>44366</v>
      </c>
      <c r="CG542">
        <f t="shared" si="3293"/>
        <v>1</v>
      </c>
      <c r="CH542">
        <f t="shared" si="3294"/>
        <v>4</v>
      </c>
      <c r="CI542" s="179">
        <f t="shared" si="3295"/>
        <v>44366</v>
      </c>
      <c r="CJ542">
        <f t="shared" si="3296"/>
        <v>0</v>
      </c>
      <c r="CK542" s="1">
        <f t="shared" si="2424"/>
        <v>44366</v>
      </c>
      <c r="CL542" s="282">
        <f t="shared" si="2425"/>
        <v>1</v>
      </c>
      <c r="CM542" s="1">
        <f t="shared" si="2426"/>
        <v>44366</v>
      </c>
      <c r="CN542" s="283">
        <f t="shared" si="2427"/>
        <v>0</v>
      </c>
      <c r="CO542" s="179">
        <f t="shared" si="2638"/>
        <v>44366</v>
      </c>
      <c r="CP542">
        <f t="shared" si="2639"/>
        <v>125</v>
      </c>
      <c r="CQ542">
        <f t="shared" si="2640"/>
        <v>20</v>
      </c>
      <c r="CR542">
        <f t="shared" si="2641"/>
        <v>0</v>
      </c>
    </row>
    <row r="543" spans="1:96" ht="18" customHeight="1" x14ac:dyDescent="0.55000000000000004">
      <c r="A543" s="179">
        <v>44367</v>
      </c>
      <c r="B543" s="240">
        <v>16</v>
      </c>
      <c r="C543" s="154">
        <f t="shared" ref="C543" si="3323">+B543+C542</f>
        <v>6414</v>
      </c>
      <c r="D543" s="154">
        <f t="shared" ref="D543" si="3324">+C543-F543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1360"/>
        <v>355</v>
      </c>
      <c r="Z543" s="75">
        <f t="shared" ref="Z543" si="3325">+A543</f>
        <v>44367</v>
      </c>
      <c r="AA543" s="230">
        <f t="shared" ref="AA543" si="3326">+AF543+AL543+AR543</f>
        <v>25944</v>
      </c>
      <c r="AB543" s="230">
        <f t="shared" ref="AB543" si="3327">+AH543+AN543+AT543</f>
        <v>12798</v>
      </c>
      <c r="AC543" s="231">
        <f t="shared" ref="AC543" si="3328">+AJ543+AP543+AV543</f>
        <v>759</v>
      </c>
      <c r="AD543" s="183">
        <f t="shared" ref="AD543" si="3329">+AF543-AF542</f>
        <v>1</v>
      </c>
      <c r="AE543" s="243">
        <f t="shared" ref="AE543" si="3330">+AE542+AD543</f>
        <v>10681</v>
      </c>
      <c r="AF543" s="155">
        <v>11886</v>
      </c>
      <c r="AG543" s="184">
        <f t="shared" si="3261"/>
        <v>2</v>
      </c>
      <c r="AH543" s="155">
        <v>11614</v>
      </c>
      <c r="AI543" s="184">
        <f t="shared" ref="AI543" si="3331">+AJ543-AJ542</f>
        <v>0</v>
      </c>
      <c r="AJ543" s="185">
        <v>210</v>
      </c>
      <c r="AK543" s="186">
        <f t="shared" ref="AK543" si="3332">+AL543-AL542</f>
        <v>0</v>
      </c>
      <c r="AL543" s="155">
        <v>53</v>
      </c>
      <c r="AM543" s="184">
        <f t="shared" ref="AM543" si="3333">+AN543-AN542</f>
        <v>0</v>
      </c>
      <c r="AN543" s="155">
        <v>51</v>
      </c>
      <c r="AO543" s="184">
        <f t="shared" ref="AO543" si="3334">+AP543-AP542</f>
        <v>0</v>
      </c>
      <c r="AP543" s="187">
        <v>0</v>
      </c>
      <c r="AQ543" s="186">
        <f t="shared" ref="AQ543" si="3335">+AR543-AR542</f>
        <v>109</v>
      </c>
      <c r="AR543" s="155">
        <v>14005</v>
      </c>
      <c r="AS543" s="184">
        <f t="shared" ref="AS543" si="3336">+AT543-AT542</f>
        <v>0</v>
      </c>
      <c r="AT543" s="155">
        <v>1133</v>
      </c>
      <c r="AU543" s="184">
        <f t="shared" ref="AU543" si="3337">+AV543-AV542</f>
        <v>11</v>
      </c>
      <c r="AV543" s="188">
        <v>549</v>
      </c>
      <c r="AW543" s="238">
        <f t="shared" si="2493"/>
        <v>382</v>
      </c>
      <c r="AX543" s="237">
        <f t="shared" ref="AX543" si="3338">+A543</f>
        <v>44367</v>
      </c>
      <c r="AY543" s="6">
        <v>0</v>
      </c>
      <c r="AZ543" s="238">
        <f t="shared" ref="AZ543" si="3339">+AZ542+AY543</f>
        <v>410</v>
      </c>
      <c r="BA543" s="238">
        <f t="shared" si="1465"/>
        <v>326</v>
      </c>
      <c r="BB543" s="130">
        <v>0</v>
      </c>
      <c r="BC543" s="27">
        <f t="shared" ref="BC543" si="3340">+BC542+BB543</f>
        <v>964</v>
      </c>
      <c r="BD543" s="238">
        <f t="shared" si="1466"/>
        <v>361</v>
      </c>
      <c r="BE543" s="229">
        <f t="shared" ref="BE543" si="3341">+Z543</f>
        <v>44367</v>
      </c>
      <c r="BF543" s="132">
        <f t="shared" ref="BF543" si="3342">+B543</f>
        <v>16</v>
      </c>
      <c r="BG543" s="132">
        <f t="shared" ref="BG543" si="3343">+BI543</f>
        <v>6414</v>
      </c>
      <c r="BH543" s="229">
        <f t="shared" ref="BH543" si="3344">+A543</f>
        <v>44367</v>
      </c>
      <c r="BI543" s="132">
        <f t="shared" ref="BI543" si="3345">+C543</f>
        <v>6414</v>
      </c>
      <c r="BJ543" s="1">
        <f t="shared" ref="BJ543" si="3346">+BE543</f>
        <v>44367</v>
      </c>
      <c r="BK543">
        <f t="shared" si="1724"/>
        <v>0</v>
      </c>
      <c r="BL543">
        <f t="shared" ref="BL543" si="3347">+M543</f>
        <v>19</v>
      </c>
      <c r="BM543">
        <f t="shared" si="1668"/>
        <v>19</v>
      </c>
      <c r="BN543" s="1">
        <f t="shared" si="1669"/>
        <v>44367</v>
      </c>
      <c r="BO543">
        <f t="shared" si="1697"/>
        <v>10107</v>
      </c>
      <c r="BP543">
        <f t="shared" si="1726"/>
        <v>5552</v>
      </c>
      <c r="BQ543" s="179">
        <f t="shared" si="3279"/>
        <v>44367</v>
      </c>
      <c r="BR543">
        <f t="shared" si="3280"/>
        <v>11886</v>
      </c>
      <c r="BS543">
        <f t="shared" si="3281"/>
        <v>11614</v>
      </c>
      <c r="BT543">
        <f t="shared" si="3282"/>
        <v>210</v>
      </c>
      <c r="BU543">
        <v>15</v>
      </c>
      <c r="BV543">
        <f t="shared" si="2370"/>
        <v>1</v>
      </c>
      <c r="BW543">
        <f t="shared" ref="BW543" si="3348">+BW542+BV543</f>
        <v>736</v>
      </c>
      <c r="BX543" s="179">
        <f t="shared" si="3284"/>
        <v>44367</v>
      </c>
      <c r="BY543">
        <f t="shared" si="3285"/>
        <v>53</v>
      </c>
      <c r="BZ543">
        <f t="shared" si="3286"/>
        <v>51</v>
      </c>
      <c r="CA543">
        <f t="shared" si="3287"/>
        <v>0</v>
      </c>
      <c r="CB543" s="179">
        <f t="shared" si="3288"/>
        <v>44367</v>
      </c>
      <c r="CC543">
        <f t="shared" si="3289"/>
        <v>14005</v>
      </c>
      <c r="CD543">
        <f t="shared" si="3290"/>
        <v>1133</v>
      </c>
      <c r="CE543">
        <f t="shared" si="3291"/>
        <v>549</v>
      </c>
      <c r="CF543" s="179">
        <f t="shared" si="3292"/>
        <v>44367</v>
      </c>
      <c r="CG543">
        <f t="shared" si="3293"/>
        <v>1</v>
      </c>
      <c r="CH543">
        <f t="shared" si="3294"/>
        <v>2</v>
      </c>
      <c r="CI543" s="179">
        <f t="shared" si="3295"/>
        <v>44367</v>
      </c>
      <c r="CJ543">
        <f t="shared" si="3296"/>
        <v>0</v>
      </c>
      <c r="CK543" s="1">
        <f t="shared" si="2424"/>
        <v>44367</v>
      </c>
      <c r="CL543" s="282">
        <f t="shared" si="2425"/>
        <v>1</v>
      </c>
      <c r="CM543" s="1">
        <f t="shared" si="2426"/>
        <v>44367</v>
      </c>
      <c r="CN543" s="283">
        <f t="shared" si="2427"/>
        <v>0</v>
      </c>
      <c r="CO543" s="179">
        <f t="shared" si="2638"/>
        <v>44367</v>
      </c>
      <c r="CP543">
        <f t="shared" si="2639"/>
        <v>109</v>
      </c>
      <c r="CQ543">
        <f t="shared" si="2640"/>
        <v>11</v>
      </c>
      <c r="CR543">
        <f t="shared" si="2641"/>
        <v>0</v>
      </c>
    </row>
    <row r="544" spans="1:96" ht="18" customHeight="1" x14ac:dyDescent="0.55000000000000004">
      <c r="A544" s="179">
        <v>44368</v>
      </c>
      <c r="B544" s="240">
        <v>23</v>
      </c>
      <c r="C544" s="154">
        <f t="shared" ref="C544" si="3349">+B544+C543</f>
        <v>6437</v>
      </c>
      <c r="D544" s="154">
        <f t="shared" ref="D544" si="335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1360"/>
        <v>356</v>
      </c>
      <c r="Z544" s="75">
        <f t="shared" ref="Z544" si="3351">+A544</f>
        <v>44368</v>
      </c>
      <c r="AA544" s="230">
        <f t="shared" ref="AA544" si="3352">+AF544+AL544+AR544</f>
        <v>26022</v>
      </c>
      <c r="AB544" s="230">
        <f t="shared" ref="AB544" si="3353">+AH544+AN544+AT544</f>
        <v>19201</v>
      </c>
      <c r="AC544" s="231">
        <f t="shared" ref="AC544" si="3354">+AJ544+AP544+AV544</f>
        <v>779</v>
      </c>
      <c r="AD544" s="183">
        <f t="shared" ref="AD544" si="3355">+AF544-AF543</f>
        <v>3</v>
      </c>
      <c r="AE544" s="243">
        <f t="shared" ref="AE544" si="3356">+AE543+AD544</f>
        <v>10684</v>
      </c>
      <c r="AF544" s="155">
        <v>11889</v>
      </c>
      <c r="AG544" s="184">
        <f t="shared" ref="AG544" si="3357">+AH544-AH543</f>
        <v>2</v>
      </c>
      <c r="AH544" s="155">
        <v>11616</v>
      </c>
      <c r="AI544" s="184">
        <f t="shared" ref="AI544" si="3358">+AJ544-AJ543</f>
        <v>0</v>
      </c>
      <c r="AJ544" s="185">
        <v>210</v>
      </c>
      <c r="AK544" s="186">
        <f t="shared" ref="AK544" si="3359">+AL544-AL543</f>
        <v>0</v>
      </c>
      <c r="AL544" s="155">
        <v>53</v>
      </c>
      <c r="AM544" s="184">
        <f t="shared" ref="AM544" si="3360">+AN544-AN543</f>
        <v>0</v>
      </c>
      <c r="AN544" s="155">
        <v>51</v>
      </c>
      <c r="AO544" s="184">
        <f t="shared" ref="AO544" si="3361">+AP544-AP543</f>
        <v>0</v>
      </c>
      <c r="AP544" s="187">
        <v>0</v>
      </c>
      <c r="AQ544" s="186">
        <f t="shared" ref="AQ544" si="3362">+AR544-AR543</f>
        <v>75</v>
      </c>
      <c r="AR544" s="155">
        <v>14080</v>
      </c>
      <c r="AS544" s="184">
        <f t="shared" ref="AS544:AS546" si="3363">+AT544-AT543</f>
        <v>6401</v>
      </c>
      <c r="AT544" s="155">
        <v>7534</v>
      </c>
      <c r="AU544" s="184">
        <f t="shared" ref="AU544:AU546" si="3364">+AV544-AV543</f>
        <v>20</v>
      </c>
      <c r="AV544" s="188">
        <v>569</v>
      </c>
      <c r="AW544" s="238">
        <f t="shared" si="2493"/>
        <v>383</v>
      </c>
      <c r="AX544" s="237">
        <f t="shared" ref="AX544" si="3365">+A544</f>
        <v>44368</v>
      </c>
      <c r="AY544" s="6">
        <v>0</v>
      </c>
      <c r="AZ544" s="238">
        <f t="shared" ref="AZ544" si="3366">+AZ543+AY544</f>
        <v>410</v>
      </c>
      <c r="BA544" s="238">
        <f t="shared" si="1465"/>
        <v>327</v>
      </c>
      <c r="BB544" s="130">
        <v>0</v>
      </c>
      <c r="BC544" s="27">
        <f t="shared" ref="BC544" si="3367">+BC543+BB544</f>
        <v>964</v>
      </c>
      <c r="BD544" s="238">
        <f t="shared" si="1466"/>
        <v>362</v>
      </c>
      <c r="BE544" s="229">
        <f t="shared" ref="BE544" si="3368">+Z544</f>
        <v>44368</v>
      </c>
      <c r="BF544" s="132">
        <f t="shared" ref="BF544" si="3369">+B544</f>
        <v>23</v>
      </c>
      <c r="BG544" s="132">
        <f t="shared" ref="BG544" si="3370">+BI544</f>
        <v>6437</v>
      </c>
      <c r="BH544" s="229">
        <f t="shared" ref="BH544" si="3371">+A544</f>
        <v>44368</v>
      </c>
      <c r="BI544" s="132">
        <f t="shared" ref="BI544" si="3372">+C544</f>
        <v>6437</v>
      </c>
      <c r="BJ544" s="1">
        <f t="shared" ref="BJ544" si="3373">+BE544</f>
        <v>44368</v>
      </c>
      <c r="BK544">
        <f t="shared" si="1724"/>
        <v>0</v>
      </c>
      <c r="BL544">
        <f t="shared" ref="BL544" si="3374">+M544</f>
        <v>27</v>
      </c>
      <c r="BM544">
        <f t="shared" si="1668"/>
        <v>27</v>
      </c>
      <c r="BN544" s="1">
        <f t="shared" si="1669"/>
        <v>44368</v>
      </c>
      <c r="BO544">
        <f t="shared" si="1697"/>
        <v>10134</v>
      </c>
      <c r="BP544">
        <f t="shared" si="1726"/>
        <v>5579</v>
      </c>
      <c r="BQ544" s="179">
        <f t="shared" si="3279"/>
        <v>44368</v>
      </c>
      <c r="BR544">
        <f t="shared" si="3280"/>
        <v>11889</v>
      </c>
      <c r="BS544">
        <f t="shared" si="3281"/>
        <v>11616</v>
      </c>
      <c r="BT544">
        <f t="shared" si="3282"/>
        <v>210</v>
      </c>
      <c r="BU544">
        <v>15</v>
      </c>
      <c r="BV544">
        <f t="shared" si="2370"/>
        <v>3</v>
      </c>
      <c r="BW544">
        <f t="shared" ref="BW544" si="3375">+BW543+BV544</f>
        <v>739</v>
      </c>
      <c r="BX544" s="179">
        <f t="shared" si="3284"/>
        <v>44368</v>
      </c>
      <c r="BY544">
        <f t="shared" si="3285"/>
        <v>53</v>
      </c>
      <c r="BZ544">
        <f t="shared" si="3286"/>
        <v>51</v>
      </c>
      <c r="CA544">
        <f t="shared" si="3287"/>
        <v>0</v>
      </c>
      <c r="CB544" s="179">
        <f t="shared" si="3288"/>
        <v>44368</v>
      </c>
      <c r="CC544">
        <f t="shared" si="3289"/>
        <v>14080</v>
      </c>
      <c r="CD544">
        <f t="shared" si="3290"/>
        <v>7534</v>
      </c>
      <c r="CE544">
        <f t="shared" si="3291"/>
        <v>569</v>
      </c>
      <c r="CF544" s="179">
        <f t="shared" si="3292"/>
        <v>44368</v>
      </c>
      <c r="CG544">
        <f t="shared" si="3293"/>
        <v>3</v>
      </c>
      <c r="CH544">
        <f t="shared" si="3294"/>
        <v>2</v>
      </c>
      <c r="CI544" s="179">
        <f t="shared" si="3295"/>
        <v>44368</v>
      </c>
      <c r="CJ544">
        <f t="shared" si="3296"/>
        <v>0</v>
      </c>
      <c r="CK544" s="1">
        <f t="shared" si="2424"/>
        <v>44368</v>
      </c>
      <c r="CL544" s="282">
        <f t="shared" si="2425"/>
        <v>3</v>
      </c>
      <c r="CM544" s="1">
        <f t="shared" si="2426"/>
        <v>44368</v>
      </c>
      <c r="CN544" s="283">
        <f t="shared" si="2427"/>
        <v>0</v>
      </c>
      <c r="CO544" s="179">
        <f t="shared" si="2638"/>
        <v>44368</v>
      </c>
      <c r="CP544">
        <f t="shared" si="2639"/>
        <v>75</v>
      </c>
      <c r="CQ544">
        <f t="shared" si="2640"/>
        <v>20</v>
      </c>
      <c r="CR544">
        <f t="shared" si="2641"/>
        <v>6401</v>
      </c>
    </row>
    <row r="545" spans="1:96" ht="18" customHeight="1" x14ac:dyDescent="0.55000000000000004">
      <c r="A545" s="179">
        <v>44369</v>
      </c>
      <c r="B545" s="240">
        <v>24</v>
      </c>
      <c r="C545" s="154">
        <f t="shared" ref="C545" si="3376">+B545+C544</f>
        <v>6461</v>
      </c>
      <c r="D545" s="154">
        <f t="shared" ref="D545" si="3377">+C545-F545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1360"/>
        <v>357</v>
      </c>
      <c r="Z545" s="75">
        <f t="shared" ref="Z545" si="3378">+A545</f>
        <v>44369</v>
      </c>
      <c r="AA545" s="230">
        <f t="shared" ref="AA545" si="3379">+AF545+AL545+AR545</f>
        <v>26106</v>
      </c>
      <c r="AB545" s="230">
        <f t="shared" ref="AB545" si="3380">+AH545+AN545+AT545</f>
        <v>19756</v>
      </c>
      <c r="AC545" s="231">
        <f t="shared" ref="AC545" si="3381">+AJ545+AP545+AV545</f>
        <v>785</v>
      </c>
      <c r="AD545" s="183">
        <f t="shared" ref="AD545" si="3382">+AF545-AF544</f>
        <v>7</v>
      </c>
      <c r="AE545" s="243">
        <f t="shared" ref="AE545" si="3383">+AE544+AD545</f>
        <v>10691</v>
      </c>
      <c r="AF545" s="155">
        <v>11896</v>
      </c>
      <c r="AG545" s="184">
        <f t="shared" ref="AG545" si="3384">+AH545-AH544</f>
        <v>2</v>
      </c>
      <c r="AH545" s="155">
        <v>11618</v>
      </c>
      <c r="AI545" s="184">
        <f t="shared" ref="AI545" si="3385">+AJ545-AJ544</f>
        <v>0</v>
      </c>
      <c r="AJ545" s="185">
        <v>210</v>
      </c>
      <c r="AK545" s="186">
        <f t="shared" ref="AK545" si="3386">+AL545-AL544</f>
        <v>0</v>
      </c>
      <c r="AL545" s="155">
        <v>53</v>
      </c>
      <c r="AM545" s="184">
        <f t="shared" ref="AM545" si="3387">+AN545-AN544</f>
        <v>0</v>
      </c>
      <c r="AN545" s="155">
        <v>51</v>
      </c>
      <c r="AO545" s="184">
        <f t="shared" ref="AO545" si="3388">+AP545-AP544</f>
        <v>0</v>
      </c>
      <c r="AP545" s="187">
        <v>0</v>
      </c>
      <c r="AQ545" s="186">
        <f t="shared" ref="AQ545:AQ546" si="3389">+AR545-AR544</f>
        <v>77</v>
      </c>
      <c r="AR545" s="155">
        <v>14157</v>
      </c>
      <c r="AS545" s="184">
        <f t="shared" si="3363"/>
        <v>553</v>
      </c>
      <c r="AT545" s="155">
        <v>8087</v>
      </c>
      <c r="AU545" s="184">
        <f t="shared" si="3364"/>
        <v>6</v>
      </c>
      <c r="AV545" s="188">
        <v>575</v>
      </c>
      <c r="AW545" s="238">
        <f t="shared" si="2493"/>
        <v>384</v>
      </c>
      <c r="AX545" s="237">
        <f t="shared" ref="AX545" si="3390">+A545</f>
        <v>44369</v>
      </c>
      <c r="AY545" s="6">
        <v>0</v>
      </c>
      <c r="AZ545" s="238">
        <f t="shared" ref="AZ545" si="3391">+AZ544+AY545</f>
        <v>410</v>
      </c>
      <c r="BA545" s="238">
        <f t="shared" si="1465"/>
        <v>328</v>
      </c>
      <c r="BB545" s="130">
        <v>0</v>
      </c>
      <c r="BC545" s="27">
        <f t="shared" ref="BC545" si="3392">+BC544+BB545</f>
        <v>964</v>
      </c>
      <c r="BD545" s="238">
        <f t="shared" si="1466"/>
        <v>363</v>
      </c>
      <c r="BE545" s="229">
        <f t="shared" ref="BE545" si="3393">+Z545</f>
        <v>44369</v>
      </c>
      <c r="BF545" s="132">
        <f t="shared" ref="BF545" si="3394">+B545</f>
        <v>24</v>
      </c>
      <c r="BG545" s="132">
        <f t="shared" ref="BG545" si="3395">+BI545</f>
        <v>6461</v>
      </c>
      <c r="BH545" s="229">
        <f t="shared" ref="BH545" si="3396">+A545</f>
        <v>44369</v>
      </c>
      <c r="BI545" s="132">
        <f t="shared" ref="BI545" si="3397">+C545</f>
        <v>6461</v>
      </c>
      <c r="BJ545" s="1">
        <f t="shared" ref="BJ545" si="3398">+BE545</f>
        <v>44369</v>
      </c>
      <c r="BK545">
        <f t="shared" si="1724"/>
        <v>0</v>
      </c>
      <c r="BL545">
        <f t="shared" ref="BL545" si="3399">+M545</f>
        <v>21</v>
      </c>
      <c r="BM545">
        <f t="shared" ref="BM545:BM608" si="3400">+L545</f>
        <v>21</v>
      </c>
      <c r="BN545" s="1">
        <f t="shared" ref="BN545:BN608" si="3401">+BJ545</f>
        <v>44369</v>
      </c>
      <c r="BO545">
        <f t="shared" si="1697"/>
        <v>10155</v>
      </c>
      <c r="BP545">
        <f t="shared" si="1726"/>
        <v>5600</v>
      </c>
      <c r="BQ545" s="179">
        <f t="shared" si="3279"/>
        <v>44369</v>
      </c>
      <c r="BR545">
        <f t="shared" si="3280"/>
        <v>11896</v>
      </c>
      <c r="BS545">
        <f t="shared" si="3281"/>
        <v>11618</v>
      </c>
      <c r="BT545">
        <f t="shared" si="3282"/>
        <v>210</v>
      </c>
      <c r="BU545">
        <v>15</v>
      </c>
      <c r="BV545">
        <f t="shared" si="2370"/>
        <v>7</v>
      </c>
      <c r="BW545">
        <f t="shared" ref="BW545" si="3402">+BW544+BV545</f>
        <v>746</v>
      </c>
      <c r="BX545" s="179">
        <f t="shared" si="3284"/>
        <v>44369</v>
      </c>
      <c r="BY545">
        <f t="shared" si="3285"/>
        <v>53</v>
      </c>
      <c r="BZ545">
        <f t="shared" si="3286"/>
        <v>51</v>
      </c>
      <c r="CA545">
        <f t="shared" si="3287"/>
        <v>0</v>
      </c>
      <c r="CB545" s="179">
        <f t="shared" si="3288"/>
        <v>44369</v>
      </c>
      <c r="CC545">
        <f t="shared" si="3289"/>
        <v>14157</v>
      </c>
      <c r="CD545">
        <f t="shared" si="3290"/>
        <v>8087</v>
      </c>
      <c r="CE545">
        <f t="shared" si="3291"/>
        <v>575</v>
      </c>
      <c r="CF545" s="179">
        <f t="shared" si="3292"/>
        <v>44369</v>
      </c>
      <c r="CG545">
        <f t="shared" si="3293"/>
        <v>7</v>
      </c>
      <c r="CH545">
        <f t="shared" si="3294"/>
        <v>2</v>
      </c>
      <c r="CI545" s="179">
        <f t="shared" si="3295"/>
        <v>44369</v>
      </c>
      <c r="CJ545">
        <f t="shared" si="3296"/>
        <v>0</v>
      </c>
      <c r="CK545" s="1">
        <f t="shared" si="2424"/>
        <v>44369</v>
      </c>
      <c r="CL545" s="282">
        <f t="shared" si="2425"/>
        <v>7</v>
      </c>
      <c r="CM545" s="1">
        <f t="shared" si="2426"/>
        <v>44369</v>
      </c>
      <c r="CN545" s="283">
        <f t="shared" si="2427"/>
        <v>0</v>
      </c>
      <c r="CO545" s="179">
        <f t="shared" si="2638"/>
        <v>44369</v>
      </c>
      <c r="CP545">
        <f t="shared" si="2639"/>
        <v>77</v>
      </c>
      <c r="CQ545">
        <f t="shared" si="2640"/>
        <v>6</v>
      </c>
      <c r="CR545">
        <f t="shared" si="2641"/>
        <v>553</v>
      </c>
    </row>
    <row r="546" spans="1:96" ht="18" customHeight="1" x14ac:dyDescent="0.55000000000000004">
      <c r="A546" s="179">
        <v>44370</v>
      </c>
      <c r="B546" s="240">
        <v>16</v>
      </c>
      <c r="C546" s="154">
        <f t="shared" ref="C546" si="3403">+B546+C545</f>
        <v>6477</v>
      </c>
      <c r="D546" s="154">
        <f t="shared" ref="D546" si="340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1360"/>
        <v>358</v>
      </c>
      <c r="Z546" s="75">
        <f t="shared" ref="Z546" si="3405">+A546</f>
        <v>44370</v>
      </c>
      <c r="AA546" s="230">
        <f t="shared" ref="AA546" si="3406">+AF546+AL546+AR546</f>
        <v>26211</v>
      </c>
      <c r="AB546" s="230">
        <f t="shared" ref="AB546" si="3407">+AH546+AN546+AT546</f>
        <v>20711</v>
      </c>
      <c r="AC546" s="231">
        <f t="shared" ref="AC546" si="3408">+AJ546+AP546+AV546</f>
        <v>809</v>
      </c>
      <c r="AD546" s="183">
        <f t="shared" ref="AD546" si="3409">+AF546-AF545</f>
        <v>2</v>
      </c>
      <c r="AE546" s="243">
        <f t="shared" ref="AE546" si="3410">+AE545+AD546</f>
        <v>10693</v>
      </c>
      <c r="AF546" s="155">
        <v>11898</v>
      </c>
      <c r="AG546" s="184">
        <f t="shared" ref="AG546" si="3411">+AH546-AH545</f>
        <v>1</v>
      </c>
      <c r="AH546" s="155">
        <v>11619</v>
      </c>
      <c r="AI546" s="184">
        <f t="shared" ref="AI546" si="3412">+AJ546-AJ545</f>
        <v>0</v>
      </c>
      <c r="AJ546" s="185">
        <v>210</v>
      </c>
      <c r="AK546" s="186">
        <f t="shared" ref="AK546" si="3413">+AL546-AL545</f>
        <v>0</v>
      </c>
      <c r="AL546" s="155">
        <v>53</v>
      </c>
      <c r="AM546" s="184">
        <f t="shared" ref="AM546" si="3414">+AN546-AN545</f>
        <v>0</v>
      </c>
      <c r="AN546" s="155">
        <v>51</v>
      </c>
      <c r="AO546" s="184">
        <f t="shared" ref="AO546" si="3415">+AP546-AP545</f>
        <v>0</v>
      </c>
      <c r="AP546" s="187">
        <v>0</v>
      </c>
      <c r="AQ546" s="186">
        <f t="shared" si="3389"/>
        <v>103</v>
      </c>
      <c r="AR546" s="155">
        <v>14260</v>
      </c>
      <c r="AS546" s="184">
        <f t="shared" si="3363"/>
        <v>954</v>
      </c>
      <c r="AT546" s="155">
        <v>9041</v>
      </c>
      <c r="AU546" s="184">
        <f t="shared" si="3364"/>
        <v>24</v>
      </c>
      <c r="AV546" s="188">
        <v>599</v>
      </c>
      <c r="AW546" s="238">
        <f t="shared" si="2493"/>
        <v>385</v>
      </c>
      <c r="AX546" s="237">
        <f t="shared" ref="AX546" si="3416">+A546</f>
        <v>44370</v>
      </c>
      <c r="AY546" s="6">
        <v>0</v>
      </c>
      <c r="AZ546" s="238">
        <f t="shared" ref="AZ546" si="3417">+AZ545+AY546</f>
        <v>410</v>
      </c>
      <c r="BA546" s="238">
        <f t="shared" si="1465"/>
        <v>329</v>
      </c>
      <c r="BB546" s="130">
        <v>0</v>
      </c>
      <c r="BC546" s="27">
        <f t="shared" ref="BC546" si="3418">+BC545+BB546</f>
        <v>964</v>
      </c>
      <c r="BD546" s="238">
        <f t="shared" si="1466"/>
        <v>364</v>
      </c>
      <c r="BE546" s="229">
        <f t="shared" ref="BE546" si="3419">+Z546</f>
        <v>44370</v>
      </c>
      <c r="BF546" s="132">
        <f t="shared" ref="BF546" si="3420">+B546</f>
        <v>16</v>
      </c>
      <c r="BG546" s="132">
        <f t="shared" ref="BG546" si="3421">+BI546</f>
        <v>6477</v>
      </c>
      <c r="BH546" s="229">
        <f t="shared" ref="BH546" si="3422">+A546</f>
        <v>44370</v>
      </c>
      <c r="BI546" s="132">
        <f t="shared" ref="BI546" si="3423">+C546</f>
        <v>6477</v>
      </c>
      <c r="BJ546" s="1">
        <f t="shared" ref="BJ546" si="3424">+BE546</f>
        <v>44370</v>
      </c>
      <c r="BK546">
        <f t="shared" si="1724"/>
        <v>0</v>
      </c>
      <c r="BL546">
        <f t="shared" ref="BL546" si="3425">+M546</f>
        <v>18</v>
      </c>
      <c r="BM546">
        <f t="shared" si="3400"/>
        <v>18</v>
      </c>
      <c r="BN546" s="1">
        <f t="shared" si="3401"/>
        <v>44370</v>
      </c>
      <c r="BO546">
        <f t="shared" ref="BO546:BO566" si="3426">+BO545+BM546</f>
        <v>10173</v>
      </c>
      <c r="BP546">
        <f t="shared" si="1726"/>
        <v>5618</v>
      </c>
      <c r="BQ546" s="179">
        <f t="shared" si="3279"/>
        <v>44370</v>
      </c>
      <c r="BR546">
        <f t="shared" si="3280"/>
        <v>11898</v>
      </c>
      <c r="BS546">
        <f t="shared" si="3281"/>
        <v>11619</v>
      </c>
      <c r="BT546">
        <f t="shared" si="3282"/>
        <v>210</v>
      </c>
      <c r="BU546">
        <v>15</v>
      </c>
      <c r="BV546">
        <f t="shared" si="2370"/>
        <v>2</v>
      </c>
      <c r="BW546">
        <f t="shared" ref="BW546" si="3427">+BW545+BV546</f>
        <v>748</v>
      </c>
      <c r="BX546" s="179">
        <f t="shared" si="3284"/>
        <v>44370</v>
      </c>
      <c r="BY546">
        <f t="shared" si="3285"/>
        <v>53</v>
      </c>
      <c r="BZ546">
        <f t="shared" si="3286"/>
        <v>51</v>
      </c>
      <c r="CA546">
        <f t="shared" si="3287"/>
        <v>0</v>
      </c>
      <c r="CB546" s="179">
        <f t="shared" si="3288"/>
        <v>44370</v>
      </c>
      <c r="CC546">
        <f t="shared" si="3289"/>
        <v>14260</v>
      </c>
      <c r="CD546">
        <f t="shared" si="3290"/>
        <v>9041</v>
      </c>
      <c r="CE546">
        <f t="shared" si="3291"/>
        <v>599</v>
      </c>
      <c r="CF546" s="179">
        <f t="shared" si="3292"/>
        <v>44370</v>
      </c>
      <c r="CG546">
        <f t="shared" si="3293"/>
        <v>2</v>
      </c>
      <c r="CH546">
        <f t="shared" si="3294"/>
        <v>1</v>
      </c>
      <c r="CI546" s="179">
        <f t="shared" si="3295"/>
        <v>44370</v>
      </c>
      <c r="CJ546">
        <f t="shared" si="3296"/>
        <v>0</v>
      </c>
      <c r="CK546" s="1">
        <f t="shared" si="2424"/>
        <v>44370</v>
      </c>
      <c r="CL546" s="282">
        <f t="shared" si="2425"/>
        <v>2</v>
      </c>
      <c r="CM546" s="1">
        <f t="shared" si="2426"/>
        <v>44370</v>
      </c>
      <c r="CN546" s="283">
        <f t="shared" si="2427"/>
        <v>0</v>
      </c>
      <c r="CO546" s="179">
        <f t="shared" si="2638"/>
        <v>44370</v>
      </c>
      <c r="CP546">
        <f t="shared" si="2639"/>
        <v>103</v>
      </c>
      <c r="CQ546">
        <f t="shared" si="2640"/>
        <v>24</v>
      </c>
      <c r="CR546">
        <f t="shared" si="2641"/>
        <v>954</v>
      </c>
    </row>
    <row r="547" spans="1:96" ht="18" customHeight="1" x14ac:dyDescent="0.55000000000000004">
      <c r="A547" s="179">
        <v>44371</v>
      </c>
      <c r="B547" s="240">
        <v>24</v>
      </c>
      <c r="C547" s="154">
        <f t="shared" ref="C547" si="3428">+B547+C546</f>
        <v>6501</v>
      </c>
      <c r="D547" s="154">
        <f t="shared" ref="D547" si="3429">+C547-F547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1360"/>
        <v>359</v>
      </c>
      <c r="Z547" s="75">
        <f t="shared" ref="Z547" si="3430">+A547</f>
        <v>44371</v>
      </c>
      <c r="AA547" s="230">
        <f t="shared" ref="AA547" si="3431">+AF547+AL547+AR547</f>
        <v>26347</v>
      </c>
      <c r="AB547" s="230">
        <f t="shared" ref="AB547" si="3432">+AH547+AN547+AT547</f>
        <v>20960</v>
      </c>
      <c r="AC547" s="231">
        <f t="shared" ref="AC547" si="3433">+AJ547+AP547+AV547</f>
        <v>815</v>
      </c>
      <c r="AD547" s="183">
        <f t="shared" ref="AD547" si="3434">+AF547-AF546</f>
        <v>7</v>
      </c>
      <c r="AE547" s="243">
        <f t="shared" ref="AE547" si="3435">+AE546+AD547</f>
        <v>10700</v>
      </c>
      <c r="AF547" s="155">
        <v>11905</v>
      </c>
      <c r="AG547" s="184">
        <f t="shared" ref="AG547" si="3436">+AH547-AH546</f>
        <v>2</v>
      </c>
      <c r="AH547" s="155">
        <v>11621</v>
      </c>
      <c r="AI547" s="184">
        <f t="shared" ref="AI547" si="3437">+AJ547-AJ546</f>
        <v>0</v>
      </c>
      <c r="AJ547" s="185">
        <v>210</v>
      </c>
      <c r="AK547" s="186">
        <f t="shared" ref="AK547" si="3438">+AL547-AL546</f>
        <v>0</v>
      </c>
      <c r="AL547" s="155">
        <v>53</v>
      </c>
      <c r="AM547" s="184">
        <f t="shared" ref="AM547" si="3439">+AN547-AN546</f>
        <v>0</v>
      </c>
      <c r="AN547" s="155">
        <v>51</v>
      </c>
      <c r="AO547" s="184">
        <f t="shared" ref="AO547" si="3440">+AP547-AP546</f>
        <v>0</v>
      </c>
      <c r="AP547" s="187">
        <v>0</v>
      </c>
      <c r="AQ547" s="186">
        <f t="shared" ref="AQ547" si="3441">+AR547-AR546</f>
        <v>129</v>
      </c>
      <c r="AR547" s="155">
        <v>14389</v>
      </c>
      <c r="AS547" s="184">
        <f t="shared" ref="AS547:AS548" si="3442">+AT547-AT546</f>
        <v>247</v>
      </c>
      <c r="AT547" s="155">
        <v>9288</v>
      </c>
      <c r="AU547" s="184">
        <f t="shared" ref="AU547" si="3443">+AV547-AV546</f>
        <v>6</v>
      </c>
      <c r="AV547" s="188">
        <v>605</v>
      </c>
      <c r="AW547" s="238">
        <f t="shared" si="2493"/>
        <v>386</v>
      </c>
      <c r="AX547" s="237">
        <f t="shared" ref="AX547" si="3444">+A547</f>
        <v>44371</v>
      </c>
      <c r="AY547" s="6">
        <v>0</v>
      </c>
      <c r="AZ547" s="238">
        <f t="shared" ref="AZ547" si="3445">+AZ546+AY547</f>
        <v>410</v>
      </c>
      <c r="BA547" s="238">
        <f t="shared" si="1465"/>
        <v>330</v>
      </c>
      <c r="BB547" s="130">
        <v>0</v>
      </c>
      <c r="BC547" s="27">
        <f t="shared" ref="BC547" si="3446">+BC546+BB547</f>
        <v>964</v>
      </c>
      <c r="BD547" s="238">
        <f t="shared" si="1466"/>
        <v>365</v>
      </c>
      <c r="BE547" s="229">
        <f t="shared" ref="BE547" si="3447">+Z547</f>
        <v>44371</v>
      </c>
      <c r="BF547" s="132">
        <f t="shared" ref="BF547" si="3448">+B547</f>
        <v>24</v>
      </c>
      <c r="BG547" s="132">
        <f t="shared" ref="BG547" si="3449">+BI547</f>
        <v>6501</v>
      </c>
      <c r="BH547" s="229">
        <f t="shared" ref="BH547" si="3450">+A547</f>
        <v>44371</v>
      </c>
      <c r="BI547" s="132">
        <f t="shared" ref="BI547" si="3451">+C547</f>
        <v>6501</v>
      </c>
      <c r="BJ547" s="1">
        <f t="shared" ref="BJ547" si="3452">+BE547</f>
        <v>44371</v>
      </c>
      <c r="BK547">
        <f t="shared" ref="BK547:BK610" si="3453">+BM547-BL547</f>
        <v>0</v>
      </c>
      <c r="BL547">
        <f t="shared" ref="BL547" si="3454">+M547</f>
        <v>20</v>
      </c>
      <c r="BM547">
        <f t="shared" si="3400"/>
        <v>20</v>
      </c>
      <c r="BN547" s="1">
        <f t="shared" si="3401"/>
        <v>44371</v>
      </c>
      <c r="BO547">
        <f t="shared" si="3426"/>
        <v>10193</v>
      </c>
      <c r="BP547">
        <f t="shared" ref="BP547:BP566" si="3455">+BP546+BL547</f>
        <v>5638</v>
      </c>
      <c r="BQ547" s="179">
        <f t="shared" si="3279"/>
        <v>44371</v>
      </c>
      <c r="BR547">
        <f t="shared" si="3280"/>
        <v>11905</v>
      </c>
      <c r="BS547">
        <f t="shared" si="3281"/>
        <v>11621</v>
      </c>
      <c r="BT547">
        <f t="shared" si="3282"/>
        <v>210</v>
      </c>
      <c r="BU547">
        <v>15</v>
      </c>
      <c r="BV547">
        <f t="shared" si="2370"/>
        <v>7</v>
      </c>
      <c r="BW547">
        <f t="shared" ref="BW547" si="3456">+BW546+BV547</f>
        <v>755</v>
      </c>
      <c r="BX547" s="179">
        <f t="shared" si="3284"/>
        <v>44371</v>
      </c>
      <c r="BY547">
        <f t="shared" si="3285"/>
        <v>53</v>
      </c>
      <c r="BZ547">
        <f t="shared" si="3286"/>
        <v>51</v>
      </c>
      <c r="CA547">
        <f t="shared" si="3287"/>
        <v>0</v>
      </c>
      <c r="CB547" s="179">
        <f t="shared" si="3288"/>
        <v>44371</v>
      </c>
      <c r="CC547">
        <f t="shared" si="3289"/>
        <v>14389</v>
      </c>
      <c r="CD547">
        <f t="shared" si="3290"/>
        <v>9288</v>
      </c>
      <c r="CE547">
        <f t="shared" si="3291"/>
        <v>605</v>
      </c>
      <c r="CF547" s="179">
        <f t="shared" si="3292"/>
        <v>44371</v>
      </c>
      <c r="CG547">
        <f t="shared" si="3293"/>
        <v>7</v>
      </c>
      <c r="CH547">
        <f t="shared" si="3294"/>
        <v>2</v>
      </c>
      <c r="CI547" s="179">
        <f t="shared" si="3295"/>
        <v>44371</v>
      </c>
      <c r="CJ547">
        <f t="shared" si="3296"/>
        <v>0</v>
      </c>
      <c r="CK547" s="1">
        <f t="shared" si="2424"/>
        <v>44371</v>
      </c>
      <c r="CL547" s="282">
        <f t="shared" si="2425"/>
        <v>7</v>
      </c>
      <c r="CM547" s="1">
        <f t="shared" si="2426"/>
        <v>44371</v>
      </c>
      <c r="CN547" s="283">
        <f t="shared" si="2427"/>
        <v>0</v>
      </c>
      <c r="CO547" s="179">
        <f t="shared" si="2638"/>
        <v>44371</v>
      </c>
      <c r="CP547">
        <f t="shared" si="2639"/>
        <v>129</v>
      </c>
      <c r="CQ547">
        <f t="shared" si="2640"/>
        <v>6</v>
      </c>
      <c r="CR547">
        <f t="shared" si="2641"/>
        <v>247</v>
      </c>
    </row>
    <row r="548" spans="1:96" ht="18" customHeight="1" x14ac:dyDescent="0.55000000000000004">
      <c r="A548" s="179">
        <v>44372</v>
      </c>
      <c r="B548" s="240">
        <v>25</v>
      </c>
      <c r="C548" s="154">
        <f t="shared" ref="C548" si="3457">+B548+C547</f>
        <v>6526</v>
      </c>
      <c r="D548" s="154">
        <f t="shared" ref="D548" si="345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1360"/>
        <v>360</v>
      </c>
      <c r="Z548" s="75">
        <f t="shared" ref="Z548" si="3459">+A548</f>
        <v>44372</v>
      </c>
      <c r="AA548" s="230">
        <f t="shared" ref="AA548" si="3460">+AF548+AL548+AR548</f>
        <v>26427</v>
      </c>
      <c r="AB548" s="230">
        <f t="shared" ref="AB548" si="3461">+AH548+AN548+AT548</f>
        <v>21322</v>
      </c>
      <c r="AC548" s="231">
        <f t="shared" ref="AC548" si="3462">+AJ548+AP548+AV548</f>
        <v>820</v>
      </c>
      <c r="AD548" s="183">
        <f t="shared" ref="AD548" si="3463">+AF548-AF547</f>
        <v>4</v>
      </c>
      <c r="AE548" s="243">
        <f t="shared" ref="AE548" si="3464">+AE547+AD548</f>
        <v>10704</v>
      </c>
      <c r="AF548" s="155">
        <v>11909</v>
      </c>
      <c r="AG548" s="184">
        <f t="shared" ref="AG548" si="3465">+AH548-AH547</f>
        <v>0</v>
      </c>
      <c r="AH548" s="155">
        <v>11621</v>
      </c>
      <c r="AI548" s="184">
        <f t="shared" ref="AI548" si="3466">+AJ548-AJ547</f>
        <v>0</v>
      </c>
      <c r="AJ548" s="185">
        <v>210</v>
      </c>
      <c r="AK548" s="186">
        <f t="shared" ref="AK548" si="3467">+AL548-AL547</f>
        <v>0</v>
      </c>
      <c r="AL548" s="155">
        <v>53</v>
      </c>
      <c r="AM548" s="184">
        <f t="shared" ref="AM548" si="3468">+AN548-AN547</f>
        <v>0</v>
      </c>
      <c r="AN548" s="155">
        <v>51</v>
      </c>
      <c r="AO548" s="184">
        <f t="shared" ref="AO548" si="3469">+AP548-AP547</f>
        <v>0</v>
      </c>
      <c r="AP548" s="187">
        <v>0</v>
      </c>
      <c r="AQ548" s="186">
        <f t="shared" ref="AQ548" si="3470">+AR548-AR547</f>
        <v>76</v>
      </c>
      <c r="AR548" s="155">
        <v>14465</v>
      </c>
      <c r="AS548" s="184">
        <f t="shared" si="3442"/>
        <v>362</v>
      </c>
      <c r="AT548" s="155">
        <v>9650</v>
      </c>
      <c r="AU548" s="184">
        <f t="shared" ref="AU548" si="3471">+AV548-AV547</f>
        <v>5</v>
      </c>
      <c r="AV548" s="188">
        <v>610</v>
      </c>
      <c r="AW548" s="238">
        <f t="shared" si="2493"/>
        <v>387</v>
      </c>
      <c r="AX548" s="237">
        <f t="shared" ref="AX548" si="3472">+A548</f>
        <v>44372</v>
      </c>
      <c r="AY548" s="6">
        <v>0</v>
      </c>
      <c r="AZ548" s="238">
        <f t="shared" ref="AZ548" si="3473">+AZ547+AY548</f>
        <v>410</v>
      </c>
      <c r="BA548" s="238">
        <f t="shared" si="1465"/>
        <v>331</v>
      </c>
      <c r="BB548" s="130">
        <v>0</v>
      </c>
      <c r="BC548" s="27">
        <f t="shared" ref="BC548" si="3474">+BC547+BB548</f>
        <v>964</v>
      </c>
      <c r="BD548" s="238">
        <f t="shared" si="1466"/>
        <v>366</v>
      </c>
      <c r="BE548" s="229">
        <f t="shared" ref="BE548" si="3475">+Z548</f>
        <v>44372</v>
      </c>
      <c r="BF548" s="132">
        <f t="shared" ref="BF548" si="3476">+B548</f>
        <v>25</v>
      </c>
      <c r="BG548" s="132">
        <f t="shared" ref="BG548" si="3477">+BI548</f>
        <v>6526</v>
      </c>
      <c r="BH548" s="229">
        <f t="shared" ref="BH548" si="3478">+A548</f>
        <v>44372</v>
      </c>
      <c r="BI548" s="132">
        <f t="shared" ref="BI548" si="3479">+C548</f>
        <v>6526</v>
      </c>
      <c r="BJ548" s="1">
        <f t="shared" ref="BJ548" si="3480">+BE548</f>
        <v>44372</v>
      </c>
      <c r="BK548">
        <f t="shared" si="3453"/>
        <v>0</v>
      </c>
      <c r="BL548">
        <f t="shared" ref="BL548" si="3481">+M548</f>
        <v>23</v>
      </c>
      <c r="BM548">
        <f t="shared" si="3400"/>
        <v>23</v>
      </c>
      <c r="BN548" s="1">
        <f t="shared" si="3401"/>
        <v>44372</v>
      </c>
      <c r="BO548">
        <f t="shared" si="3426"/>
        <v>10216</v>
      </c>
      <c r="BP548">
        <f t="shared" si="3455"/>
        <v>5661</v>
      </c>
      <c r="BQ548" s="179">
        <f t="shared" si="3279"/>
        <v>44372</v>
      </c>
      <c r="BR548">
        <f t="shared" si="3280"/>
        <v>11909</v>
      </c>
      <c r="BS548">
        <f t="shared" si="3281"/>
        <v>11621</v>
      </c>
      <c r="BT548">
        <f t="shared" si="3282"/>
        <v>210</v>
      </c>
      <c r="BU548">
        <v>15</v>
      </c>
      <c r="BV548">
        <f t="shared" si="2370"/>
        <v>4</v>
      </c>
      <c r="BW548">
        <f t="shared" ref="BW548" si="3482">+BW547+BV548</f>
        <v>759</v>
      </c>
      <c r="BX548" s="179">
        <f t="shared" si="3284"/>
        <v>44372</v>
      </c>
      <c r="BY548">
        <f t="shared" si="3285"/>
        <v>53</v>
      </c>
      <c r="BZ548">
        <f t="shared" si="3286"/>
        <v>51</v>
      </c>
      <c r="CA548">
        <f t="shared" si="3287"/>
        <v>0</v>
      </c>
      <c r="CB548" s="179">
        <f t="shared" si="3288"/>
        <v>44372</v>
      </c>
      <c r="CC548">
        <f t="shared" si="3289"/>
        <v>14465</v>
      </c>
      <c r="CD548">
        <f t="shared" si="3290"/>
        <v>9650</v>
      </c>
      <c r="CE548">
        <f t="shared" si="3291"/>
        <v>610</v>
      </c>
      <c r="CF548" s="179">
        <f t="shared" si="3292"/>
        <v>44372</v>
      </c>
      <c r="CG548">
        <f t="shared" si="3293"/>
        <v>4</v>
      </c>
      <c r="CH548">
        <f t="shared" si="3294"/>
        <v>0</v>
      </c>
      <c r="CI548" s="179">
        <f t="shared" si="3295"/>
        <v>44372</v>
      </c>
      <c r="CJ548">
        <f t="shared" si="3296"/>
        <v>0</v>
      </c>
      <c r="CK548" s="1">
        <f t="shared" si="2424"/>
        <v>44372</v>
      </c>
      <c r="CL548" s="282">
        <f t="shared" si="2425"/>
        <v>4</v>
      </c>
      <c r="CM548" s="1">
        <f t="shared" si="2426"/>
        <v>44372</v>
      </c>
      <c r="CN548" s="283">
        <f t="shared" si="2427"/>
        <v>0</v>
      </c>
      <c r="CO548" s="179">
        <f t="shared" si="2638"/>
        <v>44372</v>
      </c>
      <c r="CP548">
        <f t="shared" si="2639"/>
        <v>76</v>
      </c>
      <c r="CQ548">
        <f t="shared" si="2640"/>
        <v>5</v>
      </c>
      <c r="CR548">
        <f t="shared" si="2641"/>
        <v>362</v>
      </c>
    </row>
    <row r="549" spans="1:96" ht="18" customHeight="1" x14ac:dyDescent="0.55000000000000004">
      <c r="A549" s="179">
        <v>44373</v>
      </c>
      <c r="B549" s="240">
        <v>14</v>
      </c>
      <c r="C549" s="154">
        <f t="shared" ref="C549" si="3483">+B549+C548</f>
        <v>6540</v>
      </c>
      <c r="D549" s="154">
        <f t="shared" ref="D549" si="3484">+C549-F549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1360"/>
        <v>361</v>
      </c>
      <c r="Z549" s="75">
        <f t="shared" ref="Z549" si="3485">+A549</f>
        <v>44373</v>
      </c>
      <c r="AA549" s="230">
        <f t="shared" ref="AA549" si="3486">+AF549+AL549+AR549</f>
        <v>26509</v>
      </c>
      <c r="AB549" s="230">
        <f t="shared" ref="AB549" si="3487">+AH549+AN549+AT549</f>
        <v>21591</v>
      </c>
      <c r="AC549" s="231">
        <f t="shared" ref="AC549" si="3488">+AJ549+AP549+AV549</f>
        <v>833</v>
      </c>
      <c r="AD549" s="183">
        <f t="shared" ref="AD549" si="3489">+AF549-AF548</f>
        <v>2</v>
      </c>
      <c r="AE549" s="243">
        <f t="shared" ref="AE549" si="3490">+AE548+AD549</f>
        <v>10706</v>
      </c>
      <c r="AF549" s="155">
        <v>11911</v>
      </c>
      <c r="AG549" s="184">
        <f t="shared" ref="AG549" si="3491">+AH549-AH548</f>
        <v>3</v>
      </c>
      <c r="AH549" s="155">
        <v>11624</v>
      </c>
      <c r="AI549" s="184">
        <f t="shared" ref="AI549" si="3492">+AJ549-AJ548</f>
        <v>0</v>
      </c>
      <c r="AJ549" s="185">
        <v>210</v>
      </c>
      <c r="AK549" s="186">
        <f t="shared" ref="AK549" si="3493">+AL549-AL548</f>
        <v>0</v>
      </c>
      <c r="AL549" s="155">
        <v>53</v>
      </c>
      <c r="AM549" s="184">
        <f t="shared" ref="AM549" si="3494">+AN549-AN548</f>
        <v>0</v>
      </c>
      <c r="AN549" s="155">
        <v>51</v>
      </c>
      <c r="AO549" s="184">
        <f t="shared" ref="AO549" si="3495">+AP549-AP548</f>
        <v>0</v>
      </c>
      <c r="AP549" s="187">
        <v>0</v>
      </c>
      <c r="AQ549" s="186">
        <f t="shared" ref="AQ549:AQ550" si="3496">+AR549-AR548</f>
        <v>80</v>
      </c>
      <c r="AR549" s="155">
        <v>14545</v>
      </c>
      <c r="AS549" s="184">
        <f t="shared" ref="AS549:AS550" si="3497">+AT549-AT548</f>
        <v>266</v>
      </c>
      <c r="AT549" s="155">
        <v>9916</v>
      </c>
      <c r="AU549" s="184">
        <f t="shared" ref="AU549:AU550" si="3498">+AV549-AV548</f>
        <v>13</v>
      </c>
      <c r="AV549" s="188">
        <v>623</v>
      </c>
      <c r="AW549" s="238">
        <f t="shared" si="2493"/>
        <v>388</v>
      </c>
      <c r="AX549" s="237">
        <f t="shared" ref="AX549" si="3499">+A549</f>
        <v>44373</v>
      </c>
      <c r="AY549" s="6">
        <v>0</v>
      </c>
      <c r="AZ549" s="238">
        <f t="shared" ref="AZ549" si="3500">+AZ548+AY549</f>
        <v>410</v>
      </c>
      <c r="BA549" s="238">
        <f t="shared" si="1465"/>
        <v>332</v>
      </c>
      <c r="BB549" s="130">
        <v>0</v>
      </c>
      <c r="BC549" s="27">
        <f t="shared" ref="BC549" si="3501">+BC548+BB549</f>
        <v>964</v>
      </c>
      <c r="BD549" s="238">
        <f t="shared" si="1466"/>
        <v>367</v>
      </c>
      <c r="BE549" s="229">
        <f t="shared" ref="BE549" si="3502">+Z549</f>
        <v>44373</v>
      </c>
      <c r="BF549" s="132">
        <f t="shared" ref="BF549" si="3503">+B549</f>
        <v>14</v>
      </c>
      <c r="BG549" s="132">
        <f t="shared" ref="BG549" si="3504">+BI549</f>
        <v>6540</v>
      </c>
      <c r="BH549" s="229">
        <f t="shared" ref="BH549" si="3505">+A549</f>
        <v>44373</v>
      </c>
      <c r="BI549" s="132">
        <f t="shared" ref="BI549" si="3506">+C549</f>
        <v>6540</v>
      </c>
      <c r="BJ549" s="1">
        <f t="shared" ref="BJ549" si="3507">+BE549</f>
        <v>44373</v>
      </c>
      <c r="BK549">
        <f t="shared" si="3453"/>
        <v>0</v>
      </c>
      <c r="BL549">
        <f t="shared" ref="BL549" si="3508">+M549</f>
        <v>21</v>
      </c>
      <c r="BM549">
        <f t="shared" si="3400"/>
        <v>21</v>
      </c>
      <c r="BN549" s="1">
        <f t="shared" si="3401"/>
        <v>44373</v>
      </c>
      <c r="BO549">
        <f t="shared" si="3426"/>
        <v>10237</v>
      </c>
      <c r="BP549">
        <f t="shared" si="3455"/>
        <v>5682</v>
      </c>
      <c r="BQ549" s="179">
        <f t="shared" si="3279"/>
        <v>44373</v>
      </c>
      <c r="BR549">
        <f t="shared" si="3280"/>
        <v>11911</v>
      </c>
      <c r="BS549">
        <f t="shared" si="3281"/>
        <v>11624</v>
      </c>
      <c r="BT549">
        <f t="shared" si="3282"/>
        <v>210</v>
      </c>
      <c r="BU549">
        <v>15</v>
      </c>
      <c r="BV549">
        <f t="shared" si="2370"/>
        <v>2</v>
      </c>
      <c r="BW549">
        <f t="shared" ref="BW549" si="3509">+BW548+BV549</f>
        <v>761</v>
      </c>
      <c r="BX549" s="179">
        <f t="shared" si="3284"/>
        <v>44373</v>
      </c>
      <c r="BY549">
        <f t="shared" si="3285"/>
        <v>53</v>
      </c>
      <c r="BZ549">
        <f t="shared" si="3286"/>
        <v>51</v>
      </c>
      <c r="CA549">
        <f t="shared" si="3287"/>
        <v>0</v>
      </c>
      <c r="CB549" s="179">
        <f t="shared" si="3288"/>
        <v>44373</v>
      </c>
      <c r="CC549">
        <f t="shared" si="3289"/>
        <v>14545</v>
      </c>
      <c r="CD549">
        <f t="shared" si="3290"/>
        <v>9916</v>
      </c>
      <c r="CE549">
        <f t="shared" si="3291"/>
        <v>623</v>
      </c>
      <c r="CF549" s="179">
        <f t="shared" si="3292"/>
        <v>44373</v>
      </c>
      <c r="CG549">
        <f t="shared" si="3293"/>
        <v>2</v>
      </c>
      <c r="CH549">
        <f t="shared" si="3294"/>
        <v>3</v>
      </c>
      <c r="CI549" s="179">
        <f t="shared" si="3295"/>
        <v>44373</v>
      </c>
      <c r="CJ549">
        <f t="shared" si="3296"/>
        <v>0</v>
      </c>
      <c r="CK549" s="1">
        <f t="shared" si="2424"/>
        <v>44373</v>
      </c>
      <c r="CL549" s="282">
        <f t="shared" si="2425"/>
        <v>2</v>
      </c>
      <c r="CM549" s="1">
        <f t="shared" si="2426"/>
        <v>44373</v>
      </c>
      <c r="CN549" s="283">
        <f t="shared" si="2427"/>
        <v>0</v>
      </c>
      <c r="CO549" s="179">
        <f t="shared" ref="CO549:CO580" si="3510">+A549</f>
        <v>44373</v>
      </c>
      <c r="CP549">
        <f t="shared" ref="CP549:CP580" si="3511">+AQ549</f>
        <v>80</v>
      </c>
      <c r="CQ549">
        <f t="shared" ref="CQ549:CQ580" si="3512">+AU549</f>
        <v>13</v>
      </c>
      <c r="CR549">
        <f t="shared" ref="CR549:CR580" si="3513">+AS549</f>
        <v>266</v>
      </c>
    </row>
    <row r="550" spans="1:96" ht="18" customHeight="1" x14ac:dyDescent="0.55000000000000004">
      <c r="A550" s="179">
        <v>44374</v>
      </c>
      <c r="B550" s="240">
        <v>21</v>
      </c>
      <c r="C550" s="154">
        <f t="shared" ref="C550" si="3514">+B550+C549</f>
        <v>6561</v>
      </c>
      <c r="D550" s="154">
        <f t="shared" ref="D550" si="3515">+C550-F550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1360"/>
        <v>362</v>
      </c>
      <c r="Z550" s="75">
        <f t="shared" ref="Z550" si="3516">+A550</f>
        <v>44374</v>
      </c>
      <c r="AA550" s="230">
        <f t="shared" ref="AA550" si="3517">+AF550+AL550+AR550</f>
        <v>26605</v>
      </c>
      <c r="AB550" s="230">
        <f t="shared" ref="AB550" si="3518">+AH550+AN550+AT550</f>
        <v>21326</v>
      </c>
      <c r="AC550" s="231">
        <f t="shared" ref="AC550" si="3519">+AJ550+AP550+AV550</f>
        <v>842</v>
      </c>
      <c r="AD550" s="183">
        <f t="shared" ref="AD550" si="3520">+AF550-AF549</f>
        <v>6</v>
      </c>
      <c r="AE550" s="243">
        <f t="shared" ref="AE550" si="3521">+AE549+AD550</f>
        <v>10712</v>
      </c>
      <c r="AF550" s="155">
        <v>11917</v>
      </c>
      <c r="AG550" s="184">
        <f t="shared" ref="AG550" si="3522">+AH550-AH549</f>
        <v>1</v>
      </c>
      <c r="AH550" s="155">
        <v>11625</v>
      </c>
      <c r="AI550" s="184">
        <f t="shared" ref="AI550" si="3523">+AJ550-AJ549</f>
        <v>0</v>
      </c>
      <c r="AJ550" s="185">
        <v>210</v>
      </c>
      <c r="AK550" s="186">
        <f t="shared" ref="AK550" si="3524">+AL550-AL549</f>
        <v>1</v>
      </c>
      <c r="AL550" s="155">
        <v>54</v>
      </c>
      <c r="AM550" s="184">
        <f t="shared" ref="AM550" si="3525">+AN550-AN549</f>
        <v>0</v>
      </c>
      <c r="AN550" s="155">
        <v>51</v>
      </c>
      <c r="AO550" s="184">
        <f t="shared" ref="AO550" si="3526">+AP550-AP549</f>
        <v>0</v>
      </c>
      <c r="AP550" s="187">
        <v>0</v>
      </c>
      <c r="AQ550" s="186">
        <f t="shared" si="3496"/>
        <v>89</v>
      </c>
      <c r="AR550" s="155">
        <v>14634</v>
      </c>
      <c r="AS550" s="184">
        <f t="shared" si="3497"/>
        <v>-266</v>
      </c>
      <c r="AT550" s="155">
        <v>9650</v>
      </c>
      <c r="AU550" s="184">
        <f t="shared" si="3498"/>
        <v>9</v>
      </c>
      <c r="AV550" s="188">
        <v>632</v>
      </c>
      <c r="AW550" s="238">
        <f t="shared" si="2493"/>
        <v>389</v>
      </c>
      <c r="AX550" s="237">
        <f t="shared" ref="AX550" si="3527">+A550</f>
        <v>44374</v>
      </c>
      <c r="AY550" s="6">
        <v>0</v>
      </c>
      <c r="AZ550" s="238">
        <f t="shared" ref="AZ550" si="3528">+AZ549+AY550</f>
        <v>410</v>
      </c>
      <c r="BA550" s="238">
        <f t="shared" si="1465"/>
        <v>333</v>
      </c>
      <c r="BB550" s="130">
        <v>0</v>
      </c>
      <c r="BC550" s="27">
        <f t="shared" ref="BC550" si="3529">+BC549+BB550</f>
        <v>964</v>
      </c>
      <c r="BD550" s="238">
        <f t="shared" si="1466"/>
        <v>368</v>
      </c>
      <c r="BE550" s="229">
        <f t="shared" ref="BE550" si="3530">+Z550</f>
        <v>44374</v>
      </c>
      <c r="BF550" s="132">
        <f t="shared" ref="BF550" si="3531">+B550</f>
        <v>21</v>
      </c>
      <c r="BG550" s="132">
        <f t="shared" ref="BG550" si="3532">+BI550</f>
        <v>6561</v>
      </c>
      <c r="BH550" s="229">
        <f t="shared" ref="BH550" si="3533">+A550</f>
        <v>44374</v>
      </c>
      <c r="BI550" s="132">
        <f t="shared" ref="BI550" si="3534">+C550</f>
        <v>6561</v>
      </c>
      <c r="BJ550" s="1">
        <f t="shared" ref="BJ550" si="3535">+BE550</f>
        <v>44374</v>
      </c>
      <c r="BK550">
        <f t="shared" si="3453"/>
        <v>0</v>
      </c>
      <c r="BL550">
        <f t="shared" ref="BL550" si="3536">+M550</f>
        <v>22</v>
      </c>
      <c r="BM550">
        <f t="shared" si="3400"/>
        <v>22</v>
      </c>
      <c r="BN550" s="1">
        <f t="shared" si="3401"/>
        <v>44374</v>
      </c>
      <c r="BO550">
        <f t="shared" si="3426"/>
        <v>10259</v>
      </c>
      <c r="BP550">
        <f t="shared" si="3455"/>
        <v>5704</v>
      </c>
      <c r="BQ550" s="179">
        <f t="shared" si="3279"/>
        <v>44374</v>
      </c>
      <c r="BR550">
        <f t="shared" si="3280"/>
        <v>11917</v>
      </c>
      <c r="BS550">
        <f t="shared" si="3281"/>
        <v>11625</v>
      </c>
      <c r="BT550">
        <f t="shared" si="3282"/>
        <v>210</v>
      </c>
      <c r="BU550">
        <v>15</v>
      </c>
      <c r="BV550">
        <f t="shared" si="2370"/>
        <v>6</v>
      </c>
      <c r="BW550">
        <f t="shared" ref="BW550" si="3537">+BW549+BV550</f>
        <v>767</v>
      </c>
      <c r="BX550" s="179">
        <f t="shared" si="3284"/>
        <v>44374</v>
      </c>
      <c r="BY550">
        <f t="shared" si="3285"/>
        <v>54</v>
      </c>
      <c r="BZ550">
        <f t="shared" si="3286"/>
        <v>51</v>
      </c>
      <c r="CA550">
        <f t="shared" si="3287"/>
        <v>0</v>
      </c>
      <c r="CB550" s="179">
        <f t="shared" si="3288"/>
        <v>44374</v>
      </c>
      <c r="CC550">
        <f t="shared" si="3289"/>
        <v>14634</v>
      </c>
      <c r="CD550">
        <f t="shared" si="3290"/>
        <v>9650</v>
      </c>
      <c r="CE550">
        <f t="shared" si="3291"/>
        <v>632</v>
      </c>
      <c r="CF550" s="179">
        <f t="shared" si="3292"/>
        <v>44374</v>
      </c>
      <c r="CG550">
        <f t="shared" si="3293"/>
        <v>6</v>
      </c>
      <c r="CH550">
        <f t="shared" si="3294"/>
        <v>1</v>
      </c>
      <c r="CI550" s="179">
        <f t="shared" si="3295"/>
        <v>44374</v>
      </c>
      <c r="CJ550">
        <f t="shared" si="3296"/>
        <v>0</v>
      </c>
      <c r="CK550" s="1">
        <f t="shared" si="2424"/>
        <v>44374</v>
      </c>
      <c r="CL550" s="282">
        <f t="shared" si="2425"/>
        <v>6</v>
      </c>
      <c r="CM550" s="1">
        <f t="shared" si="2426"/>
        <v>44374</v>
      </c>
      <c r="CN550" s="283">
        <f t="shared" si="2427"/>
        <v>0</v>
      </c>
      <c r="CO550" s="179">
        <f t="shared" si="3510"/>
        <v>44374</v>
      </c>
      <c r="CP550">
        <f t="shared" si="3511"/>
        <v>89</v>
      </c>
      <c r="CQ550">
        <f t="shared" si="3512"/>
        <v>9</v>
      </c>
      <c r="CR550">
        <f t="shared" si="3513"/>
        <v>-266</v>
      </c>
    </row>
    <row r="551" spans="1:96" ht="18" customHeight="1" x14ac:dyDescent="0.55000000000000004">
      <c r="A551" s="179">
        <v>44375</v>
      </c>
      <c r="B551" s="240">
        <v>18</v>
      </c>
      <c r="C551" s="154">
        <f t="shared" ref="C551" si="3538">+B551+C550</f>
        <v>6579</v>
      </c>
      <c r="D551" s="154">
        <f t="shared" ref="D551" si="3539">+C551-F551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1360"/>
        <v>363</v>
      </c>
      <c r="Z551" s="75">
        <f t="shared" ref="Z551" si="3540">+A551</f>
        <v>44375</v>
      </c>
      <c r="AA551" s="230">
        <f t="shared" ref="AA551" si="3541">+AF551+AL551+AR551</f>
        <v>26668</v>
      </c>
      <c r="AB551" s="230">
        <f t="shared" ref="AB551" si="3542">+AH551+AN551+AT551</f>
        <v>21593</v>
      </c>
      <c r="AC551" s="231">
        <f t="shared" ref="AC551" si="3543">+AJ551+AP551+AV551</f>
        <v>845</v>
      </c>
      <c r="AD551" s="183">
        <f t="shared" ref="AD551" si="3544">+AF551-AF550</f>
        <v>3</v>
      </c>
      <c r="AE551" s="243">
        <f t="shared" ref="AE551" si="3545">+AE550+AD551</f>
        <v>10715</v>
      </c>
      <c r="AF551" s="155">
        <v>11920</v>
      </c>
      <c r="AG551" s="184">
        <f t="shared" ref="AG551" si="3546">+AH551-AH550</f>
        <v>1</v>
      </c>
      <c r="AH551" s="155">
        <v>11626</v>
      </c>
      <c r="AI551" s="184">
        <f t="shared" ref="AI551" si="3547">+AJ551-AJ550</f>
        <v>0</v>
      </c>
      <c r="AJ551" s="185">
        <v>210</v>
      </c>
      <c r="AK551" s="186">
        <f t="shared" ref="AK551" si="3548">+AL551-AL550</f>
        <v>0</v>
      </c>
      <c r="AL551" s="155">
        <v>54</v>
      </c>
      <c r="AM551" s="184">
        <f t="shared" ref="AM551" si="3549">+AN551-AN550</f>
        <v>0</v>
      </c>
      <c r="AN551" s="155">
        <v>51</v>
      </c>
      <c r="AO551" s="184">
        <f t="shared" ref="AO551" si="3550">+AP551-AP550</f>
        <v>0</v>
      </c>
      <c r="AP551" s="187">
        <v>0</v>
      </c>
      <c r="AQ551" s="186">
        <f t="shared" ref="AQ551" si="3551">+AR551-AR550</f>
        <v>60</v>
      </c>
      <c r="AR551" s="155">
        <v>14694</v>
      </c>
      <c r="AS551" s="184">
        <f t="shared" ref="AS551" si="3552">+AT551-AT550</f>
        <v>266</v>
      </c>
      <c r="AT551" s="155">
        <v>9916</v>
      </c>
      <c r="AU551" s="184">
        <f t="shared" ref="AU551" si="3553">+AV551-AV550</f>
        <v>3</v>
      </c>
      <c r="AV551" s="188">
        <v>635</v>
      </c>
      <c r="AW551" s="238">
        <f t="shared" si="2493"/>
        <v>390</v>
      </c>
      <c r="AX551" s="237">
        <f t="shared" ref="AX551" si="3554">+A551</f>
        <v>44375</v>
      </c>
      <c r="AY551" s="6">
        <v>0</v>
      </c>
      <c r="AZ551" s="238">
        <f t="shared" ref="AZ551" si="3555">+AZ550+AY551</f>
        <v>410</v>
      </c>
      <c r="BA551" s="238">
        <f t="shared" si="1465"/>
        <v>334</v>
      </c>
      <c r="BB551" s="130">
        <v>0</v>
      </c>
      <c r="BC551" s="27">
        <f t="shared" ref="BC551" si="3556">+BC550+BB551</f>
        <v>964</v>
      </c>
      <c r="BD551" s="238">
        <f t="shared" si="1466"/>
        <v>369</v>
      </c>
      <c r="BE551" s="229">
        <f t="shared" ref="BE551" si="3557">+Z551</f>
        <v>44375</v>
      </c>
      <c r="BF551" s="132">
        <f t="shared" ref="BF551" si="3558">+B551</f>
        <v>18</v>
      </c>
      <c r="BG551" s="132">
        <f t="shared" ref="BG551" si="3559">+BI551</f>
        <v>6579</v>
      </c>
      <c r="BH551" s="229">
        <f t="shared" ref="BH551" si="3560">+A551</f>
        <v>44375</v>
      </c>
      <c r="BI551" s="132">
        <f t="shared" ref="BI551" si="3561">+C551</f>
        <v>6579</v>
      </c>
      <c r="BJ551" s="1">
        <f t="shared" ref="BJ551" si="3562">+BE551</f>
        <v>44375</v>
      </c>
      <c r="BK551">
        <f t="shared" si="3453"/>
        <v>0</v>
      </c>
      <c r="BL551">
        <f t="shared" ref="BL551" si="3563">+M551</f>
        <v>30</v>
      </c>
      <c r="BM551">
        <f t="shared" si="3400"/>
        <v>30</v>
      </c>
      <c r="BN551" s="1">
        <f t="shared" si="3401"/>
        <v>44375</v>
      </c>
      <c r="BO551">
        <f t="shared" si="3426"/>
        <v>10289</v>
      </c>
      <c r="BP551">
        <f t="shared" si="3455"/>
        <v>5734</v>
      </c>
      <c r="BQ551" s="179">
        <f t="shared" si="3279"/>
        <v>44375</v>
      </c>
      <c r="BR551">
        <f t="shared" si="3280"/>
        <v>11920</v>
      </c>
      <c r="BS551">
        <f t="shared" si="3281"/>
        <v>11626</v>
      </c>
      <c r="BT551">
        <f t="shared" si="3282"/>
        <v>210</v>
      </c>
      <c r="BU551">
        <v>15</v>
      </c>
      <c r="BV551">
        <f t="shared" si="2370"/>
        <v>3</v>
      </c>
      <c r="BW551">
        <f t="shared" ref="BW551" si="3564">+BW550+BV551</f>
        <v>770</v>
      </c>
      <c r="BX551" s="179">
        <f t="shared" si="3284"/>
        <v>44375</v>
      </c>
      <c r="BY551">
        <f t="shared" si="3285"/>
        <v>54</v>
      </c>
      <c r="BZ551">
        <f t="shared" si="3286"/>
        <v>51</v>
      </c>
      <c r="CA551">
        <f t="shared" si="3287"/>
        <v>0</v>
      </c>
      <c r="CB551" s="179">
        <f t="shared" si="3288"/>
        <v>44375</v>
      </c>
      <c r="CC551">
        <f t="shared" si="3289"/>
        <v>14694</v>
      </c>
      <c r="CD551">
        <f t="shared" si="3290"/>
        <v>9916</v>
      </c>
      <c r="CE551">
        <f t="shared" si="3291"/>
        <v>635</v>
      </c>
      <c r="CF551" s="179">
        <f t="shared" si="3292"/>
        <v>44375</v>
      </c>
      <c r="CG551">
        <f t="shared" si="3293"/>
        <v>3</v>
      </c>
      <c r="CH551">
        <f t="shared" si="3294"/>
        <v>1</v>
      </c>
      <c r="CI551" s="179">
        <f t="shared" si="3295"/>
        <v>44375</v>
      </c>
      <c r="CJ551">
        <f t="shared" si="3296"/>
        <v>0</v>
      </c>
      <c r="CK551" s="1">
        <f t="shared" si="2424"/>
        <v>44375</v>
      </c>
      <c r="CL551" s="282">
        <f t="shared" si="2425"/>
        <v>3</v>
      </c>
      <c r="CM551" s="1">
        <f t="shared" si="2426"/>
        <v>44375</v>
      </c>
      <c r="CN551" s="283">
        <f t="shared" si="2427"/>
        <v>0</v>
      </c>
      <c r="CO551" s="179">
        <f t="shared" si="3510"/>
        <v>44375</v>
      </c>
      <c r="CP551">
        <f t="shared" si="3511"/>
        <v>60</v>
      </c>
      <c r="CQ551">
        <f t="shared" si="3512"/>
        <v>3</v>
      </c>
      <c r="CR551">
        <f t="shared" si="3513"/>
        <v>266</v>
      </c>
    </row>
    <row r="552" spans="1:96" ht="18" customHeight="1" x14ac:dyDescent="0.55000000000000004">
      <c r="A552" s="179">
        <v>44376</v>
      </c>
      <c r="B552" s="240">
        <v>9</v>
      </c>
      <c r="C552" s="154">
        <f t="shared" ref="C552" si="3565">+B552+C551</f>
        <v>6588</v>
      </c>
      <c r="D552" s="154">
        <f t="shared" ref="D552" si="356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1360"/>
        <v>364</v>
      </c>
      <c r="Z552" s="75">
        <f t="shared" ref="Z552" si="3567">+A552</f>
        <v>44376</v>
      </c>
      <c r="AA552" s="230">
        <f t="shared" ref="AA552" si="3568">+AF552+AL552+AR552</f>
        <v>26723</v>
      </c>
      <c r="AB552" s="230">
        <f t="shared" ref="AB552" si="3569">+AH552+AN552+AT552</f>
        <v>21765</v>
      </c>
      <c r="AC552" s="231">
        <f t="shared" ref="AC552" si="3570">+AJ552+AP552+AV552</f>
        <v>853</v>
      </c>
      <c r="AD552" s="183">
        <f t="shared" ref="AD552" si="3571">+AF552-AF551</f>
        <v>1</v>
      </c>
      <c r="AE552" s="243">
        <f t="shared" ref="AE552" si="3572">+AE551+AD552</f>
        <v>10716</v>
      </c>
      <c r="AF552" s="155">
        <v>11921</v>
      </c>
      <c r="AG552" s="184">
        <f t="shared" ref="AG552:AG553" si="3573">+AH552-AH551</f>
        <v>2</v>
      </c>
      <c r="AH552" s="155">
        <v>11628</v>
      </c>
      <c r="AI552" s="184">
        <f t="shared" ref="AI552:AI553" si="3574">+AJ552-AJ551</f>
        <v>0</v>
      </c>
      <c r="AJ552" s="185">
        <v>210</v>
      </c>
      <c r="AK552" s="186">
        <f t="shared" ref="AK552" si="3575">+AL552-AL551</f>
        <v>0</v>
      </c>
      <c r="AL552" s="155">
        <v>54</v>
      </c>
      <c r="AM552" s="184">
        <f t="shared" ref="AM552" si="3576">+AN552-AN551</f>
        <v>0</v>
      </c>
      <c r="AN552" s="155">
        <v>51</v>
      </c>
      <c r="AO552" s="184">
        <f t="shared" ref="AO552" si="3577">+AP552-AP551</f>
        <v>0</v>
      </c>
      <c r="AP552" s="187">
        <v>0</v>
      </c>
      <c r="AQ552" s="186">
        <f t="shared" ref="AQ552" si="3578">+AR552-AR551</f>
        <v>54</v>
      </c>
      <c r="AR552" s="155">
        <v>14748</v>
      </c>
      <c r="AS552" s="184">
        <f t="shared" ref="AS552" si="3579">+AT552-AT551</f>
        <v>170</v>
      </c>
      <c r="AT552" s="155">
        <v>10086</v>
      </c>
      <c r="AU552" s="184">
        <f t="shared" ref="AU552" si="3580">+AV552-AV551</f>
        <v>8</v>
      </c>
      <c r="AV552" s="188">
        <v>643</v>
      </c>
      <c r="AW552" s="238">
        <f t="shared" si="2493"/>
        <v>391</v>
      </c>
      <c r="AX552" s="237">
        <f t="shared" ref="AX552" si="3581">+A552</f>
        <v>44376</v>
      </c>
      <c r="AY552" s="6">
        <v>0</v>
      </c>
      <c r="AZ552" s="238">
        <f t="shared" ref="AZ552" si="3582">+AZ551+AY552</f>
        <v>410</v>
      </c>
      <c r="BA552" s="238">
        <f t="shared" si="1465"/>
        <v>335</v>
      </c>
      <c r="BB552" s="130">
        <v>0</v>
      </c>
      <c r="BC552" s="27">
        <f t="shared" ref="BC552" si="3583">+BC551+BB552</f>
        <v>964</v>
      </c>
      <c r="BD552" s="238">
        <f t="shared" si="1466"/>
        <v>370</v>
      </c>
      <c r="BE552" s="229">
        <f t="shared" ref="BE552" si="3584">+Z552</f>
        <v>44376</v>
      </c>
      <c r="BF552" s="132">
        <f t="shared" ref="BF552" si="3585">+B552</f>
        <v>9</v>
      </c>
      <c r="BG552" s="132">
        <f t="shared" ref="BG552" si="3586">+BI552</f>
        <v>6588</v>
      </c>
      <c r="BH552" s="229">
        <f t="shared" ref="BH552" si="3587">+A552</f>
        <v>44376</v>
      </c>
      <c r="BI552" s="132">
        <f t="shared" ref="BI552" si="3588">+C552</f>
        <v>6588</v>
      </c>
      <c r="BJ552" s="1">
        <f t="shared" ref="BJ552" si="3589">+BE552</f>
        <v>44376</v>
      </c>
      <c r="BK552">
        <f t="shared" si="3453"/>
        <v>0</v>
      </c>
      <c r="BL552">
        <f t="shared" ref="BL552" si="3590">+M552</f>
        <v>9</v>
      </c>
      <c r="BM552">
        <f t="shared" si="3400"/>
        <v>9</v>
      </c>
      <c r="BN552" s="1">
        <f t="shared" si="3401"/>
        <v>44376</v>
      </c>
      <c r="BO552">
        <f t="shared" si="3426"/>
        <v>10298</v>
      </c>
      <c r="BP552">
        <f t="shared" si="3455"/>
        <v>5743</v>
      </c>
      <c r="BQ552" s="179">
        <f t="shared" si="3279"/>
        <v>44376</v>
      </c>
      <c r="BR552">
        <f t="shared" si="3280"/>
        <v>11921</v>
      </c>
      <c r="BS552">
        <f t="shared" si="3281"/>
        <v>11628</v>
      </c>
      <c r="BT552">
        <f t="shared" si="3282"/>
        <v>210</v>
      </c>
      <c r="BU552">
        <v>15</v>
      </c>
      <c r="BV552">
        <f t="shared" si="2370"/>
        <v>1</v>
      </c>
      <c r="BW552">
        <f t="shared" ref="BW552" si="3591">+BW551+BV552</f>
        <v>771</v>
      </c>
      <c r="BX552" s="179">
        <f t="shared" si="3284"/>
        <v>44376</v>
      </c>
      <c r="BY552">
        <f t="shared" si="3285"/>
        <v>54</v>
      </c>
      <c r="BZ552">
        <f t="shared" si="3286"/>
        <v>51</v>
      </c>
      <c r="CA552">
        <f t="shared" si="3287"/>
        <v>0</v>
      </c>
      <c r="CB552" s="179">
        <f t="shared" si="3288"/>
        <v>44376</v>
      </c>
      <c r="CC552">
        <f t="shared" si="3289"/>
        <v>14748</v>
      </c>
      <c r="CD552">
        <f t="shared" si="3290"/>
        <v>10086</v>
      </c>
      <c r="CE552">
        <f t="shared" si="3291"/>
        <v>643</v>
      </c>
      <c r="CF552" s="179">
        <f t="shared" si="3292"/>
        <v>44376</v>
      </c>
      <c r="CG552">
        <f t="shared" si="3293"/>
        <v>1</v>
      </c>
      <c r="CH552">
        <f t="shared" si="3294"/>
        <v>2</v>
      </c>
      <c r="CI552" s="179">
        <f t="shared" si="3295"/>
        <v>44376</v>
      </c>
      <c r="CJ552">
        <f t="shared" si="3296"/>
        <v>0</v>
      </c>
      <c r="CK552" s="1">
        <f t="shared" si="2424"/>
        <v>44376</v>
      </c>
      <c r="CL552" s="282">
        <f t="shared" si="2425"/>
        <v>1</v>
      </c>
      <c r="CM552" s="1">
        <f t="shared" si="2426"/>
        <v>44376</v>
      </c>
      <c r="CN552" s="283">
        <f t="shared" si="2427"/>
        <v>0</v>
      </c>
      <c r="CO552" s="179">
        <f t="shared" si="3510"/>
        <v>44376</v>
      </c>
      <c r="CP552">
        <f t="shared" si="3511"/>
        <v>54</v>
      </c>
      <c r="CQ552">
        <f t="shared" si="3512"/>
        <v>8</v>
      </c>
      <c r="CR552">
        <f t="shared" si="3513"/>
        <v>170</v>
      </c>
    </row>
    <row r="553" spans="1:96" ht="18" customHeight="1" x14ac:dyDescent="0.55000000000000004">
      <c r="A553" s="179">
        <v>44377</v>
      </c>
      <c r="B553" s="240">
        <v>12</v>
      </c>
      <c r="C553" s="154">
        <f t="shared" ref="C553" si="3592">+B553+C552</f>
        <v>6600</v>
      </c>
      <c r="D553" s="154">
        <f t="shared" ref="D553" si="3593">+C553-F553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1360"/>
        <v>365</v>
      </c>
      <c r="Z553" s="75">
        <f t="shared" ref="Z553" si="3594">+A553</f>
        <v>44377</v>
      </c>
      <c r="AA553" s="230">
        <f t="shared" ref="AA553" si="3595">+AF553+AL553+AR553</f>
        <v>26781</v>
      </c>
      <c r="AB553" s="230">
        <f t="shared" ref="AB553" si="3596">+AH553+AN553+AT553</f>
        <v>21877</v>
      </c>
      <c r="AC553" s="231">
        <f t="shared" ref="AC553" si="3597">+AJ553+AP553+AV553</f>
        <v>859</v>
      </c>
      <c r="AD553" s="183">
        <f t="shared" ref="AD553" si="3598">+AF553-AF552</f>
        <v>2</v>
      </c>
      <c r="AE553" s="243">
        <f t="shared" ref="AE553" si="3599">+AE552+AD553</f>
        <v>10718</v>
      </c>
      <c r="AF553" s="155">
        <v>11923</v>
      </c>
      <c r="AG553" s="184">
        <f t="shared" si="3573"/>
        <v>2</v>
      </c>
      <c r="AH553" s="155">
        <v>11630</v>
      </c>
      <c r="AI553" s="184">
        <f t="shared" si="3574"/>
        <v>1</v>
      </c>
      <c r="AJ553" s="185">
        <v>211</v>
      </c>
      <c r="AK553" s="186">
        <f t="shared" ref="AK553" si="3600">+AL553-AL552</f>
        <v>0</v>
      </c>
      <c r="AL553" s="155">
        <v>54</v>
      </c>
      <c r="AM553" s="184">
        <f t="shared" ref="AM553" si="3601">+AN553-AN552</f>
        <v>0</v>
      </c>
      <c r="AN553" s="155">
        <v>51</v>
      </c>
      <c r="AO553" s="184">
        <f t="shared" ref="AO553" si="3602">+AP553-AP552</f>
        <v>0</v>
      </c>
      <c r="AP553" s="187">
        <v>0</v>
      </c>
      <c r="AQ553" s="186">
        <f t="shared" ref="AQ553:AQ554" si="3603">+AR553-AR552</f>
        <v>56</v>
      </c>
      <c r="AR553" s="155">
        <v>14804</v>
      </c>
      <c r="AS553" s="184">
        <f t="shared" ref="AS553" si="3604">+AT553-AT552</f>
        <v>110</v>
      </c>
      <c r="AT553" s="155">
        <v>10196</v>
      </c>
      <c r="AU553" s="184">
        <f t="shared" ref="AU553" si="3605">+AV553-AV552</f>
        <v>5</v>
      </c>
      <c r="AV553" s="188">
        <v>648</v>
      </c>
      <c r="AW553" s="238">
        <f t="shared" si="2493"/>
        <v>392</v>
      </c>
      <c r="AX553" s="237">
        <f t="shared" ref="AX553" si="3606">+A553</f>
        <v>44377</v>
      </c>
      <c r="AY553" s="6">
        <v>0</v>
      </c>
      <c r="AZ553" s="238">
        <f t="shared" ref="AZ553" si="3607">+AZ552+AY553</f>
        <v>410</v>
      </c>
      <c r="BA553" s="238">
        <f t="shared" si="1465"/>
        <v>336</v>
      </c>
      <c r="BB553" s="130">
        <v>0</v>
      </c>
      <c r="BC553" s="27">
        <f t="shared" ref="BC553" si="3608">+BC552+BB553</f>
        <v>964</v>
      </c>
      <c r="BD553" s="238">
        <f t="shared" si="1466"/>
        <v>371</v>
      </c>
      <c r="BE553" s="229">
        <f t="shared" ref="BE553" si="3609">+Z553</f>
        <v>44377</v>
      </c>
      <c r="BF553" s="132">
        <f t="shared" ref="BF553" si="3610">+B553</f>
        <v>12</v>
      </c>
      <c r="BG553" s="132">
        <f t="shared" ref="BG553" si="3611">+BI553</f>
        <v>6600</v>
      </c>
      <c r="BH553" s="229">
        <f t="shared" ref="BH553" si="3612">+A553</f>
        <v>44377</v>
      </c>
      <c r="BI553" s="132">
        <f t="shared" ref="BI553" si="3613">+C553</f>
        <v>6600</v>
      </c>
      <c r="BJ553" s="1">
        <f t="shared" ref="BJ553" si="3614">+BE553</f>
        <v>44377</v>
      </c>
      <c r="BK553">
        <f t="shared" si="3453"/>
        <v>0</v>
      </c>
      <c r="BL553">
        <f t="shared" ref="BL553" si="3615">+M553</f>
        <v>19</v>
      </c>
      <c r="BM553">
        <f t="shared" si="3400"/>
        <v>19</v>
      </c>
      <c r="BN553" s="1">
        <f t="shared" si="3401"/>
        <v>44377</v>
      </c>
      <c r="BO553">
        <f t="shared" si="3426"/>
        <v>10317</v>
      </c>
      <c r="BP553">
        <f t="shared" si="3455"/>
        <v>5762</v>
      </c>
      <c r="BQ553" s="179">
        <f t="shared" si="3279"/>
        <v>44377</v>
      </c>
      <c r="BR553">
        <f t="shared" si="3280"/>
        <v>11923</v>
      </c>
      <c r="BS553">
        <f t="shared" si="3281"/>
        <v>11630</v>
      </c>
      <c r="BT553">
        <f t="shared" si="3282"/>
        <v>211</v>
      </c>
      <c r="BU553">
        <v>15</v>
      </c>
      <c r="BV553">
        <f t="shared" si="2370"/>
        <v>2</v>
      </c>
      <c r="BW553">
        <f t="shared" ref="BW553" si="3616">+BW552+BV553</f>
        <v>773</v>
      </c>
      <c r="BX553" s="179">
        <f t="shared" si="3284"/>
        <v>44377</v>
      </c>
      <c r="BY553">
        <f t="shared" si="3285"/>
        <v>54</v>
      </c>
      <c r="BZ553">
        <f t="shared" si="3286"/>
        <v>51</v>
      </c>
      <c r="CA553">
        <f t="shared" si="3287"/>
        <v>0</v>
      </c>
      <c r="CB553" s="179">
        <f t="shared" si="3288"/>
        <v>44377</v>
      </c>
      <c r="CC553">
        <f t="shared" si="3289"/>
        <v>14804</v>
      </c>
      <c r="CD553">
        <f t="shared" si="3290"/>
        <v>10196</v>
      </c>
      <c r="CE553">
        <f t="shared" si="3291"/>
        <v>648</v>
      </c>
      <c r="CF553" s="179">
        <f t="shared" si="3292"/>
        <v>44377</v>
      </c>
      <c r="CG553">
        <f t="shared" si="3293"/>
        <v>2</v>
      </c>
      <c r="CH553">
        <f t="shared" si="3294"/>
        <v>2</v>
      </c>
      <c r="CI553" s="179">
        <f t="shared" si="3295"/>
        <v>44377</v>
      </c>
      <c r="CJ553">
        <f t="shared" si="3296"/>
        <v>1</v>
      </c>
      <c r="CK553" s="1">
        <f t="shared" si="2424"/>
        <v>44377</v>
      </c>
      <c r="CL553" s="282">
        <f t="shared" si="2425"/>
        <v>2</v>
      </c>
      <c r="CM553" s="1">
        <f t="shared" si="2426"/>
        <v>44377</v>
      </c>
      <c r="CN553" s="283">
        <f t="shared" si="2427"/>
        <v>1</v>
      </c>
      <c r="CO553" s="179">
        <f t="shared" si="3510"/>
        <v>44377</v>
      </c>
      <c r="CP553">
        <f t="shared" si="3511"/>
        <v>56</v>
      </c>
      <c r="CQ553">
        <f t="shared" si="3512"/>
        <v>5</v>
      </c>
      <c r="CR553">
        <f t="shared" si="3513"/>
        <v>110</v>
      </c>
    </row>
    <row r="554" spans="1:96" ht="18" customHeight="1" x14ac:dyDescent="0.55000000000000004">
      <c r="A554" s="179">
        <v>44378</v>
      </c>
      <c r="B554" s="240">
        <v>18</v>
      </c>
      <c r="C554" s="154">
        <f t="shared" ref="C554" si="3617">+B554+C553</f>
        <v>6618</v>
      </c>
      <c r="D554" s="154">
        <f t="shared" ref="D554" si="3618">+C554-F554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1360"/>
        <v>366</v>
      </c>
      <c r="Z554" s="75">
        <f t="shared" ref="Z554" si="3619">+A554</f>
        <v>44378</v>
      </c>
      <c r="AA554" s="230">
        <f t="shared" ref="AA554" si="3620">+AF554+AL554+AR554</f>
        <v>26834</v>
      </c>
      <c r="AB554" s="230">
        <f t="shared" ref="AB554" si="3621">+AH554+AN554+AT554</f>
        <v>21988</v>
      </c>
      <c r="AC554" s="231">
        <f t="shared" ref="AC554" si="3622">+AJ554+AP554+AV554</f>
        <v>872</v>
      </c>
      <c r="AD554" s="183">
        <f t="shared" ref="AD554" si="3623">+AF554-AF553</f>
        <v>4</v>
      </c>
      <c r="AE554" s="243">
        <f t="shared" ref="AE554" si="3624">+AE553+AD554</f>
        <v>10722</v>
      </c>
      <c r="AF554" s="155">
        <v>11927</v>
      </c>
      <c r="AG554" s="184">
        <f t="shared" ref="AG554" si="3625">+AH554-AH553</f>
        <v>1</v>
      </c>
      <c r="AH554" s="155">
        <v>11631</v>
      </c>
      <c r="AI554" s="184">
        <f t="shared" ref="AI554" si="3626">+AJ554-AJ553</f>
        <v>0</v>
      </c>
      <c r="AJ554" s="185">
        <v>211</v>
      </c>
      <c r="AK554" s="186">
        <f t="shared" ref="AK554" si="3627">+AL554-AL553</f>
        <v>0</v>
      </c>
      <c r="AL554" s="155">
        <v>54</v>
      </c>
      <c r="AM554" s="184">
        <f t="shared" ref="AM554" si="3628">+AN554-AN553</f>
        <v>0</v>
      </c>
      <c r="AN554" s="155">
        <v>51</v>
      </c>
      <c r="AO554" s="184">
        <f t="shared" ref="AO554" si="3629">+AP554-AP553</f>
        <v>0</v>
      </c>
      <c r="AP554" s="187">
        <v>0</v>
      </c>
      <c r="AQ554" s="186">
        <f t="shared" si="3603"/>
        <v>49</v>
      </c>
      <c r="AR554" s="155">
        <v>14853</v>
      </c>
      <c r="AS554" s="184">
        <f t="shared" ref="AS554" si="3630">+AT554-AT553</f>
        <v>110</v>
      </c>
      <c r="AT554" s="155">
        <v>10306</v>
      </c>
      <c r="AU554" s="184">
        <f t="shared" ref="AU554" si="3631">+AV554-AV553</f>
        <v>13</v>
      </c>
      <c r="AV554" s="188">
        <v>661</v>
      </c>
      <c r="AW554" s="238">
        <f t="shared" si="2493"/>
        <v>393</v>
      </c>
      <c r="AX554" s="237">
        <f t="shared" ref="AX554" si="3632">+A554</f>
        <v>44378</v>
      </c>
      <c r="AY554" s="6">
        <v>0</v>
      </c>
      <c r="AZ554" s="238">
        <f t="shared" ref="AZ554" si="3633">+AZ553+AY554</f>
        <v>410</v>
      </c>
      <c r="BA554" s="238">
        <f t="shared" si="1465"/>
        <v>337</v>
      </c>
      <c r="BB554" s="130">
        <v>0</v>
      </c>
      <c r="BC554" s="27">
        <f t="shared" ref="BC554" si="3634">+BC553+BB554</f>
        <v>964</v>
      </c>
      <c r="BD554" s="238">
        <f t="shared" si="1466"/>
        <v>372</v>
      </c>
      <c r="BE554" s="229">
        <f t="shared" ref="BE554" si="3635">+Z554</f>
        <v>44378</v>
      </c>
      <c r="BF554" s="132">
        <f t="shared" ref="BF554" si="3636">+B554</f>
        <v>18</v>
      </c>
      <c r="BG554" s="132">
        <f t="shared" ref="BG554" si="3637">+BI554</f>
        <v>6618</v>
      </c>
      <c r="BH554" s="229">
        <f t="shared" ref="BH554" si="3638">+A554</f>
        <v>44378</v>
      </c>
      <c r="BI554" s="132">
        <f t="shared" ref="BI554" si="3639">+C554</f>
        <v>6618</v>
      </c>
      <c r="BJ554" s="1">
        <f t="shared" ref="BJ554" si="3640">+BE554</f>
        <v>44378</v>
      </c>
      <c r="BK554">
        <f t="shared" si="3453"/>
        <v>0</v>
      </c>
      <c r="BL554">
        <f t="shared" ref="BL554" si="3641">+M554</f>
        <v>22</v>
      </c>
      <c r="BM554">
        <f t="shared" si="3400"/>
        <v>22</v>
      </c>
      <c r="BN554" s="1">
        <f t="shared" si="3401"/>
        <v>44378</v>
      </c>
      <c r="BO554">
        <f t="shared" si="3426"/>
        <v>10339</v>
      </c>
      <c r="BP554">
        <f t="shared" si="3455"/>
        <v>5784</v>
      </c>
      <c r="BQ554" s="179">
        <f t="shared" si="3279"/>
        <v>44378</v>
      </c>
      <c r="BR554">
        <f t="shared" si="3280"/>
        <v>11927</v>
      </c>
      <c r="BS554">
        <f t="shared" si="3281"/>
        <v>11631</v>
      </c>
      <c r="BT554">
        <f t="shared" si="3282"/>
        <v>211</v>
      </c>
      <c r="BU554">
        <v>15</v>
      </c>
      <c r="BV554">
        <f t="shared" si="2370"/>
        <v>4</v>
      </c>
      <c r="BW554">
        <f t="shared" ref="BW554" si="3642">+BW553+BV554</f>
        <v>777</v>
      </c>
      <c r="BX554" s="179">
        <f t="shared" si="3284"/>
        <v>44378</v>
      </c>
      <c r="BY554">
        <f t="shared" si="3285"/>
        <v>54</v>
      </c>
      <c r="BZ554">
        <f t="shared" si="3286"/>
        <v>51</v>
      </c>
      <c r="CA554">
        <f t="shared" si="3287"/>
        <v>0</v>
      </c>
      <c r="CB554" s="179">
        <f t="shared" si="3288"/>
        <v>44378</v>
      </c>
      <c r="CC554">
        <f t="shared" si="3289"/>
        <v>14853</v>
      </c>
      <c r="CD554">
        <f t="shared" si="3290"/>
        <v>10306</v>
      </c>
      <c r="CE554">
        <f t="shared" si="3291"/>
        <v>661</v>
      </c>
      <c r="CF554" s="179">
        <f t="shared" si="3292"/>
        <v>44378</v>
      </c>
      <c r="CG554">
        <f t="shared" si="3293"/>
        <v>4</v>
      </c>
      <c r="CH554">
        <f t="shared" si="3294"/>
        <v>1</v>
      </c>
      <c r="CI554" s="179">
        <f t="shared" si="3295"/>
        <v>44378</v>
      </c>
      <c r="CJ554">
        <f t="shared" si="3296"/>
        <v>0</v>
      </c>
      <c r="CK554" s="1">
        <f t="shared" si="2424"/>
        <v>44378</v>
      </c>
      <c r="CL554" s="282">
        <f t="shared" si="2425"/>
        <v>4</v>
      </c>
      <c r="CM554" s="1">
        <f t="shared" si="2426"/>
        <v>44378</v>
      </c>
      <c r="CN554" s="283">
        <f t="shared" si="2427"/>
        <v>0</v>
      </c>
      <c r="CO554" s="179">
        <f t="shared" si="3510"/>
        <v>44378</v>
      </c>
      <c r="CP554">
        <f t="shared" si="3511"/>
        <v>49</v>
      </c>
      <c r="CQ554">
        <f t="shared" si="3512"/>
        <v>13</v>
      </c>
      <c r="CR554">
        <f t="shared" si="3513"/>
        <v>110</v>
      </c>
    </row>
    <row r="555" spans="1:96" ht="18" customHeight="1" x14ac:dyDescent="0.55000000000000004">
      <c r="A555" s="179">
        <v>44379</v>
      </c>
      <c r="B555" s="240">
        <v>23</v>
      </c>
      <c r="C555" s="154">
        <f t="shared" ref="C555" si="3643">+B555+C554</f>
        <v>6641</v>
      </c>
      <c r="D555" s="154">
        <f t="shared" ref="D555" si="3644">+C555-F555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1360"/>
        <v>367</v>
      </c>
      <c r="Z555" s="75">
        <f t="shared" ref="Z555" si="3645">+A555</f>
        <v>44379</v>
      </c>
      <c r="AA555" s="230">
        <f t="shared" ref="AA555" si="3646">+AF555+AL555+AR555</f>
        <v>26903</v>
      </c>
      <c r="AB555" s="230">
        <f t="shared" ref="AB555" si="3647">+AH555+AN555+AT555</f>
        <v>22031</v>
      </c>
      <c r="AC555" s="231">
        <f t="shared" ref="AC555" si="3648">+AJ555+AP555+AV555</f>
        <v>887</v>
      </c>
      <c r="AD555" s="183">
        <f t="shared" ref="AD555" si="3649">+AF555-AF554</f>
        <v>11</v>
      </c>
      <c r="AE555" s="243">
        <f t="shared" ref="AE555" si="3650">+AE554+AD555</f>
        <v>10733</v>
      </c>
      <c r="AF555" s="155">
        <v>11938</v>
      </c>
      <c r="AG555" s="184">
        <f t="shared" ref="AG555:AG556" si="3651">+AH555-AH554</f>
        <v>2</v>
      </c>
      <c r="AH555" s="155">
        <v>11633</v>
      </c>
      <c r="AI555" s="184">
        <f t="shared" ref="AI555" si="3652">+AJ555-AJ554</f>
        <v>0</v>
      </c>
      <c r="AJ555" s="185">
        <v>211</v>
      </c>
      <c r="AK555" s="186">
        <f t="shared" ref="AK555" si="3653">+AL555-AL554</f>
        <v>0</v>
      </c>
      <c r="AL555" s="155">
        <v>54</v>
      </c>
      <c r="AM555" s="184">
        <f t="shared" ref="AM555" si="3654">+AN555-AN554</f>
        <v>0</v>
      </c>
      <c r="AN555" s="155">
        <v>51</v>
      </c>
      <c r="AO555" s="184">
        <f t="shared" ref="AO555" si="3655">+AP555-AP554</f>
        <v>0</v>
      </c>
      <c r="AP555" s="187">
        <v>0</v>
      </c>
      <c r="AQ555" s="186">
        <f t="shared" ref="AQ555" si="3656">+AR555-AR554</f>
        <v>58</v>
      </c>
      <c r="AR555" s="155">
        <v>14911</v>
      </c>
      <c r="AS555" s="184">
        <f t="shared" ref="AS555" si="3657">+AT555-AT554</f>
        <v>41</v>
      </c>
      <c r="AT555" s="155">
        <v>10347</v>
      </c>
      <c r="AU555" s="184">
        <f t="shared" ref="AU555:AU556" si="3658">+AV555-AV554</f>
        <v>15</v>
      </c>
      <c r="AV555" s="188">
        <v>676</v>
      </c>
      <c r="AW555" s="238">
        <f t="shared" si="2493"/>
        <v>394</v>
      </c>
      <c r="AX555" s="237">
        <f t="shared" ref="AX555" si="3659">+A555</f>
        <v>44379</v>
      </c>
      <c r="AY555" s="6">
        <v>0</v>
      </c>
      <c r="AZ555" s="238">
        <f t="shared" ref="AZ555" si="3660">+AZ554+AY555</f>
        <v>410</v>
      </c>
      <c r="BA555" s="238">
        <f t="shared" si="1465"/>
        <v>338</v>
      </c>
      <c r="BB555" s="130">
        <v>0</v>
      </c>
      <c r="BC555" s="27">
        <f t="shared" ref="BC555" si="3661">+BC554+BB555</f>
        <v>964</v>
      </c>
      <c r="BD555" s="238">
        <f t="shared" si="1466"/>
        <v>373</v>
      </c>
      <c r="BE555" s="229">
        <f t="shared" ref="BE555" si="3662">+Z555</f>
        <v>44379</v>
      </c>
      <c r="BF555" s="132">
        <f t="shared" ref="BF555" si="3663">+B555</f>
        <v>23</v>
      </c>
      <c r="BG555" s="132">
        <f t="shared" ref="BG555" si="3664">+BI555</f>
        <v>6641</v>
      </c>
      <c r="BH555" s="229">
        <f t="shared" ref="BH555" si="3665">+A555</f>
        <v>44379</v>
      </c>
      <c r="BI555" s="132">
        <f t="shared" ref="BI555" si="3666">+C555</f>
        <v>6641</v>
      </c>
      <c r="BJ555" s="1">
        <f t="shared" ref="BJ555" si="3667">+BE555</f>
        <v>44379</v>
      </c>
      <c r="BK555">
        <f t="shared" si="3453"/>
        <v>0</v>
      </c>
      <c r="BL555">
        <f t="shared" ref="BL555" si="3668">+M555</f>
        <v>19</v>
      </c>
      <c r="BM555">
        <f t="shared" si="3400"/>
        <v>19</v>
      </c>
      <c r="BN555" s="1">
        <f t="shared" si="3401"/>
        <v>44379</v>
      </c>
      <c r="BO555">
        <f t="shared" si="3426"/>
        <v>10358</v>
      </c>
      <c r="BP555">
        <f t="shared" si="3455"/>
        <v>5803</v>
      </c>
      <c r="BQ555" s="179">
        <f t="shared" si="3279"/>
        <v>44379</v>
      </c>
      <c r="BR555">
        <f t="shared" si="3280"/>
        <v>11938</v>
      </c>
      <c r="BS555">
        <f t="shared" si="3281"/>
        <v>11633</v>
      </c>
      <c r="BT555">
        <f t="shared" si="3282"/>
        <v>211</v>
      </c>
      <c r="BU555">
        <v>15</v>
      </c>
      <c r="BV555">
        <f t="shared" si="2370"/>
        <v>11</v>
      </c>
      <c r="BW555">
        <f t="shared" ref="BW555" si="3669">+BW554+BV555</f>
        <v>788</v>
      </c>
      <c r="BX555" s="179">
        <f t="shared" si="3284"/>
        <v>44379</v>
      </c>
      <c r="BY555">
        <f t="shared" si="3285"/>
        <v>54</v>
      </c>
      <c r="BZ555">
        <f t="shared" si="3286"/>
        <v>51</v>
      </c>
      <c r="CA555">
        <f t="shared" si="3287"/>
        <v>0</v>
      </c>
      <c r="CB555" s="179">
        <f t="shared" si="3288"/>
        <v>44379</v>
      </c>
      <c r="CC555">
        <f t="shared" si="3289"/>
        <v>14911</v>
      </c>
      <c r="CD555">
        <f t="shared" si="3290"/>
        <v>10347</v>
      </c>
      <c r="CE555">
        <f t="shared" si="3291"/>
        <v>676</v>
      </c>
      <c r="CF555" s="179">
        <f t="shared" si="3292"/>
        <v>44379</v>
      </c>
      <c r="CG555">
        <f t="shared" si="3293"/>
        <v>11</v>
      </c>
      <c r="CH555">
        <f t="shared" si="3294"/>
        <v>2</v>
      </c>
      <c r="CI555" s="179">
        <f t="shared" si="3295"/>
        <v>44379</v>
      </c>
      <c r="CJ555">
        <f t="shared" si="3296"/>
        <v>0</v>
      </c>
      <c r="CK555" s="1">
        <f t="shared" si="2424"/>
        <v>44379</v>
      </c>
      <c r="CL555" s="282">
        <f t="shared" si="2425"/>
        <v>11</v>
      </c>
      <c r="CM555" s="1">
        <f t="shared" si="2426"/>
        <v>44379</v>
      </c>
      <c r="CN555" s="283">
        <f t="shared" si="2427"/>
        <v>0</v>
      </c>
      <c r="CO555" s="179">
        <f t="shared" si="3510"/>
        <v>44379</v>
      </c>
      <c r="CP555">
        <f t="shared" si="3511"/>
        <v>58</v>
      </c>
      <c r="CQ555">
        <f t="shared" si="3512"/>
        <v>15</v>
      </c>
      <c r="CR555">
        <f t="shared" si="3513"/>
        <v>41</v>
      </c>
    </row>
    <row r="556" spans="1:96" ht="18" customHeight="1" x14ac:dyDescent="0.55000000000000004">
      <c r="A556" s="179">
        <v>44380</v>
      </c>
      <c r="B556" s="240">
        <v>14</v>
      </c>
      <c r="C556" s="154">
        <f t="shared" ref="C556" si="3670">+B556+C555</f>
        <v>6655</v>
      </c>
      <c r="D556" s="154">
        <f t="shared" ref="D556" si="3671">+C556-F556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1360"/>
        <v>368</v>
      </c>
      <c r="Z556" s="75">
        <f t="shared" ref="Z556" si="3672">+A556</f>
        <v>44380</v>
      </c>
      <c r="AA556" s="230">
        <f t="shared" ref="AA556" si="3673">+AF556+AL556+AR556</f>
        <v>26985</v>
      </c>
      <c r="AB556" s="230">
        <f t="shared" ref="AB556" si="3674">+AH556+AN556+AT556</f>
        <v>22236</v>
      </c>
      <c r="AC556" s="231">
        <f t="shared" ref="AC556" si="3675">+AJ556+AP556+AV556</f>
        <v>897</v>
      </c>
      <c r="AD556" s="183">
        <f t="shared" ref="AD556" si="3676">+AF556-AF555</f>
        <v>1</v>
      </c>
      <c r="AE556" s="243">
        <f t="shared" ref="AE556" si="3677">+AE555+AD556</f>
        <v>10734</v>
      </c>
      <c r="AF556" s="155">
        <v>11939</v>
      </c>
      <c r="AG556" s="184">
        <f t="shared" si="3651"/>
        <v>1</v>
      </c>
      <c r="AH556" s="155">
        <v>11634</v>
      </c>
      <c r="AI556" s="184">
        <f t="shared" ref="AI556" si="3678">+AJ556-AJ555</f>
        <v>0</v>
      </c>
      <c r="AJ556" s="185">
        <v>211</v>
      </c>
      <c r="AK556" s="186">
        <f t="shared" ref="AK556" si="3679">+AL556-AL555</f>
        <v>1</v>
      </c>
      <c r="AL556" s="155">
        <v>55</v>
      </c>
      <c r="AM556" s="184">
        <f t="shared" ref="AM556" si="3680">+AN556-AN555</f>
        <v>0</v>
      </c>
      <c r="AN556" s="155">
        <v>51</v>
      </c>
      <c r="AO556" s="184">
        <f t="shared" ref="AO556" si="3681">+AP556-AP555</f>
        <v>0</v>
      </c>
      <c r="AP556" s="187">
        <v>0</v>
      </c>
      <c r="AQ556" s="186">
        <f t="shared" ref="AQ556" si="3682">+AR556-AR555</f>
        <v>80</v>
      </c>
      <c r="AR556" s="155">
        <v>14991</v>
      </c>
      <c r="AS556" s="184">
        <f t="shared" ref="AS556" si="3683">+AT556-AT555</f>
        <v>204</v>
      </c>
      <c r="AT556" s="155">
        <v>10551</v>
      </c>
      <c r="AU556" s="184">
        <f t="shared" si="3658"/>
        <v>10</v>
      </c>
      <c r="AV556" s="188">
        <v>686</v>
      </c>
      <c r="AW556" s="238">
        <f t="shared" si="2493"/>
        <v>395</v>
      </c>
      <c r="AX556" s="237">
        <f t="shared" ref="AX556" si="3684">+A556</f>
        <v>44380</v>
      </c>
      <c r="AY556" s="6">
        <v>0</v>
      </c>
      <c r="AZ556" s="238">
        <f t="shared" ref="AZ556" si="3685">+AZ555+AY556</f>
        <v>410</v>
      </c>
      <c r="BA556" s="238">
        <f t="shared" si="1465"/>
        <v>339</v>
      </c>
      <c r="BB556" s="130">
        <v>0</v>
      </c>
      <c r="BC556" s="27">
        <f t="shared" ref="BC556" si="3686">+BC555+BB556</f>
        <v>964</v>
      </c>
      <c r="BD556" s="238">
        <f t="shared" si="1466"/>
        <v>374</v>
      </c>
      <c r="BE556" s="229">
        <f t="shared" ref="BE556" si="3687">+Z556</f>
        <v>44380</v>
      </c>
      <c r="BF556" s="132">
        <f t="shared" ref="BF556" si="3688">+B556</f>
        <v>14</v>
      </c>
      <c r="BG556" s="132">
        <f t="shared" ref="BG556" si="3689">+BI556</f>
        <v>6655</v>
      </c>
      <c r="BH556" s="229">
        <f t="shared" ref="BH556" si="3690">+A556</f>
        <v>44380</v>
      </c>
      <c r="BI556" s="132">
        <f t="shared" ref="BI556" si="3691">+C556</f>
        <v>6655</v>
      </c>
      <c r="BJ556" s="1">
        <f t="shared" ref="BJ556" si="3692">+BE556</f>
        <v>44380</v>
      </c>
      <c r="BK556">
        <f t="shared" si="3453"/>
        <v>0</v>
      </c>
      <c r="BL556">
        <f t="shared" ref="BL556" si="3693">+M556</f>
        <v>18</v>
      </c>
      <c r="BM556">
        <f t="shared" si="3400"/>
        <v>18</v>
      </c>
      <c r="BN556" s="1">
        <f t="shared" si="3401"/>
        <v>44380</v>
      </c>
      <c r="BO556">
        <f t="shared" si="3426"/>
        <v>10376</v>
      </c>
      <c r="BP556">
        <f t="shared" si="3455"/>
        <v>5821</v>
      </c>
      <c r="BQ556" s="179">
        <f t="shared" si="3279"/>
        <v>44380</v>
      </c>
      <c r="BR556">
        <f t="shared" si="3280"/>
        <v>11939</v>
      </c>
      <c r="BS556">
        <f t="shared" si="3281"/>
        <v>11634</v>
      </c>
      <c r="BT556">
        <f t="shared" si="3282"/>
        <v>211</v>
      </c>
      <c r="BU556">
        <v>15</v>
      </c>
      <c r="BV556">
        <f t="shared" si="2370"/>
        <v>1</v>
      </c>
      <c r="BW556">
        <f t="shared" ref="BW556" si="3694">+BW555+BV556</f>
        <v>789</v>
      </c>
      <c r="BX556" s="179">
        <f t="shared" si="3284"/>
        <v>44380</v>
      </c>
      <c r="BY556">
        <f t="shared" si="3285"/>
        <v>55</v>
      </c>
      <c r="BZ556">
        <f t="shared" si="3286"/>
        <v>51</v>
      </c>
      <c r="CA556">
        <f t="shared" si="3287"/>
        <v>0</v>
      </c>
      <c r="CB556" s="179">
        <f t="shared" si="3288"/>
        <v>44380</v>
      </c>
      <c r="CC556">
        <f t="shared" si="3289"/>
        <v>14991</v>
      </c>
      <c r="CD556">
        <f t="shared" si="3290"/>
        <v>10551</v>
      </c>
      <c r="CE556">
        <f t="shared" si="3291"/>
        <v>686</v>
      </c>
      <c r="CF556" s="179">
        <f t="shared" si="3292"/>
        <v>44380</v>
      </c>
      <c r="CG556">
        <f t="shared" si="3293"/>
        <v>1</v>
      </c>
      <c r="CH556">
        <f t="shared" si="3294"/>
        <v>1</v>
      </c>
      <c r="CI556" s="179">
        <f t="shared" si="3295"/>
        <v>44380</v>
      </c>
      <c r="CJ556">
        <f t="shared" si="3296"/>
        <v>0</v>
      </c>
      <c r="CK556" s="1">
        <f t="shared" si="2424"/>
        <v>44380</v>
      </c>
      <c r="CL556" s="282">
        <f t="shared" si="2425"/>
        <v>1</v>
      </c>
      <c r="CM556" s="1">
        <f t="shared" si="2426"/>
        <v>44380</v>
      </c>
      <c r="CN556" s="283">
        <f t="shared" si="2427"/>
        <v>0</v>
      </c>
      <c r="CO556" s="179">
        <f t="shared" si="3510"/>
        <v>44380</v>
      </c>
      <c r="CP556">
        <f t="shared" si="3511"/>
        <v>80</v>
      </c>
      <c r="CQ556">
        <f t="shared" si="3512"/>
        <v>10</v>
      </c>
      <c r="CR556">
        <f t="shared" si="3513"/>
        <v>204</v>
      </c>
    </row>
    <row r="557" spans="1:96" ht="18" customHeight="1" x14ac:dyDescent="0.55000000000000004">
      <c r="A557" s="179">
        <v>44381</v>
      </c>
      <c r="B557" s="240">
        <v>19</v>
      </c>
      <c r="C557" s="154">
        <f t="shared" ref="C557" si="3695">+B557+C556</f>
        <v>6674</v>
      </c>
      <c r="D557" s="154">
        <f t="shared" ref="D557" si="369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1360"/>
        <v>369</v>
      </c>
      <c r="Z557" s="75">
        <f t="shared" ref="Z557" si="3697">+A557</f>
        <v>44381</v>
      </c>
      <c r="AA557" s="230">
        <f t="shared" ref="AA557" si="3698">+AF557+AL557+AR557</f>
        <v>27027</v>
      </c>
      <c r="AB557" s="230">
        <f t="shared" ref="AB557" si="3699">+AH557+AN557+AT557</f>
        <v>22556</v>
      </c>
      <c r="AC557" s="231">
        <f t="shared" ref="AC557" si="3700">+AJ557+AP557+AV557</f>
        <v>899</v>
      </c>
      <c r="AD557" s="183">
        <f t="shared" ref="AD557" si="3701">+AF557-AF556</f>
        <v>3</v>
      </c>
      <c r="AE557" s="243">
        <f t="shared" ref="AE557" si="3702">+AE556+AD557</f>
        <v>10737</v>
      </c>
      <c r="AF557" s="155">
        <v>11942</v>
      </c>
      <c r="AG557" s="184">
        <f t="shared" ref="AG557" si="3703">+AH557-AH556</f>
        <v>3</v>
      </c>
      <c r="AH557" s="155">
        <v>11637</v>
      </c>
      <c r="AI557" s="184">
        <f t="shared" ref="AI557" si="3704">+AJ557-AJ556</f>
        <v>0</v>
      </c>
      <c r="AJ557" s="185">
        <v>211</v>
      </c>
      <c r="AK557" s="186">
        <f t="shared" ref="AK557" si="3705">+AL557-AL556</f>
        <v>0</v>
      </c>
      <c r="AL557" s="155">
        <v>55</v>
      </c>
      <c r="AM557" s="184">
        <f t="shared" ref="AM557" si="3706">+AN557-AN556</f>
        <v>0</v>
      </c>
      <c r="AN557" s="155">
        <v>51</v>
      </c>
      <c r="AO557" s="184">
        <f t="shared" ref="AO557" si="3707">+AP557-AP556</f>
        <v>0</v>
      </c>
      <c r="AP557" s="187">
        <v>0</v>
      </c>
      <c r="AQ557" s="186">
        <f t="shared" ref="AQ557" si="3708">+AR557-AR556</f>
        <v>39</v>
      </c>
      <c r="AR557" s="155">
        <v>15030</v>
      </c>
      <c r="AS557" s="184">
        <f t="shared" ref="AS557" si="3709">+AT557-AT556</f>
        <v>317</v>
      </c>
      <c r="AT557" s="155">
        <v>10868</v>
      </c>
      <c r="AU557" s="184">
        <f t="shared" ref="AU557" si="3710">+AV557-AV556</f>
        <v>2</v>
      </c>
      <c r="AV557" s="188">
        <v>688</v>
      </c>
      <c r="AW557" s="238">
        <f t="shared" si="2493"/>
        <v>396</v>
      </c>
      <c r="AX557" s="237">
        <f t="shared" ref="AX557" si="3711">+A557</f>
        <v>44381</v>
      </c>
      <c r="AY557" s="6">
        <v>0</v>
      </c>
      <c r="AZ557" s="238">
        <f t="shared" ref="AZ557" si="3712">+AZ556+AY557</f>
        <v>410</v>
      </c>
      <c r="BA557" s="238">
        <f t="shared" si="1465"/>
        <v>340</v>
      </c>
      <c r="BB557" s="130">
        <v>0</v>
      </c>
      <c r="BC557" s="27">
        <f t="shared" ref="BC557:BC620" si="3713">+BC556+BB557</f>
        <v>964</v>
      </c>
      <c r="BD557" s="238">
        <f t="shared" si="1466"/>
        <v>375</v>
      </c>
      <c r="BE557" s="229">
        <f t="shared" ref="BE557" si="3714">+Z557</f>
        <v>44381</v>
      </c>
      <c r="BF557" s="132">
        <f t="shared" ref="BF557" si="3715">+B557</f>
        <v>19</v>
      </c>
      <c r="BG557" s="132">
        <f t="shared" ref="BG557" si="3716">+BI557</f>
        <v>6674</v>
      </c>
      <c r="BH557" s="229">
        <f t="shared" ref="BH557" si="3717">+A557</f>
        <v>44381</v>
      </c>
      <c r="BI557" s="132">
        <f t="shared" ref="BI557" si="3718">+C557</f>
        <v>6674</v>
      </c>
      <c r="BJ557" s="1">
        <f t="shared" ref="BJ557" si="3719">+BE557</f>
        <v>44381</v>
      </c>
      <c r="BK557">
        <f t="shared" si="3453"/>
        <v>0</v>
      </c>
      <c r="BL557">
        <f t="shared" ref="BL557" si="3720">+M557</f>
        <v>14</v>
      </c>
      <c r="BM557">
        <f t="shared" si="3400"/>
        <v>14</v>
      </c>
      <c r="BN557" s="1">
        <f t="shared" si="3401"/>
        <v>44381</v>
      </c>
      <c r="BO557">
        <f t="shared" si="3426"/>
        <v>10390</v>
      </c>
      <c r="BP557">
        <f t="shared" si="3455"/>
        <v>5835</v>
      </c>
      <c r="BQ557" s="179">
        <f t="shared" si="3279"/>
        <v>44381</v>
      </c>
      <c r="BR557">
        <f t="shared" si="3280"/>
        <v>11942</v>
      </c>
      <c r="BS557">
        <f t="shared" si="3281"/>
        <v>11637</v>
      </c>
      <c r="BT557">
        <f t="shared" si="3282"/>
        <v>211</v>
      </c>
      <c r="BU557">
        <v>15</v>
      </c>
      <c r="BV557">
        <f t="shared" si="2370"/>
        <v>3</v>
      </c>
      <c r="BW557">
        <f t="shared" ref="BW557" si="3721">+BW556+BV557</f>
        <v>792</v>
      </c>
      <c r="BX557" s="179">
        <f t="shared" si="3284"/>
        <v>44381</v>
      </c>
      <c r="BY557">
        <f t="shared" si="3285"/>
        <v>55</v>
      </c>
      <c r="BZ557">
        <f t="shared" si="3286"/>
        <v>51</v>
      </c>
      <c r="CA557">
        <f t="shared" si="3287"/>
        <v>0</v>
      </c>
      <c r="CB557" s="179">
        <f t="shared" si="3288"/>
        <v>44381</v>
      </c>
      <c r="CC557">
        <f t="shared" si="3289"/>
        <v>15030</v>
      </c>
      <c r="CD557">
        <f t="shared" si="3290"/>
        <v>10868</v>
      </c>
      <c r="CE557">
        <f t="shared" si="3291"/>
        <v>688</v>
      </c>
      <c r="CF557" s="179">
        <f t="shared" si="3292"/>
        <v>44381</v>
      </c>
      <c r="CG557">
        <f t="shared" si="3293"/>
        <v>3</v>
      </c>
      <c r="CH557">
        <f t="shared" si="3294"/>
        <v>3</v>
      </c>
      <c r="CI557" s="179">
        <f t="shared" si="3295"/>
        <v>44381</v>
      </c>
      <c r="CJ557">
        <f t="shared" si="3296"/>
        <v>0</v>
      </c>
      <c r="CK557" s="1">
        <f t="shared" si="2424"/>
        <v>44381</v>
      </c>
      <c r="CL557" s="282">
        <f t="shared" si="2425"/>
        <v>3</v>
      </c>
      <c r="CM557" s="1">
        <f t="shared" si="2426"/>
        <v>44381</v>
      </c>
      <c r="CN557" s="283">
        <f t="shared" si="2427"/>
        <v>0</v>
      </c>
      <c r="CO557" s="179">
        <f t="shared" si="3510"/>
        <v>44381</v>
      </c>
      <c r="CP557">
        <f t="shared" si="3511"/>
        <v>39</v>
      </c>
      <c r="CQ557">
        <f t="shared" si="3512"/>
        <v>2</v>
      </c>
      <c r="CR557">
        <f t="shared" si="3513"/>
        <v>317</v>
      </c>
    </row>
    <row r="558" spans="1:96" ht="18" customHeight="1" x14ac:dyDescent="0.55000000000000004">
      <c r="A558" s="179">
        <v>44382</v>
      </c>
      <c r="B558" s="240">
        <v>20</v>
      </c>
      <c r="C558" s="154">
        <f t="shared" ref="C558:C563" si="3722">+B558+C557</f>
        <v>6694</v>
      </c>
      <c r="D558" s="154">
        <f t="shared" ref="D558" si="372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69" si="3724">+Y557+1</f>
        <v>370</v>
      </c>
      <c r="Z558" s="75">
        <f t="shared" ref="Z558" si="3725">+A558</f>
        <v>44382</v>
      </c>
      <c r="AA558" s="230">
        <f t="shared" ref="AA558" si="3726">+AF558+AL558+AR558</f>
        <v>27059</v>
      </c>
      <c r="AB558" s="230">
        <f t="shared" ref="AB558" si="3727">+AH558+AN558+AT558</f>
        <v>22697</v>
      </c>
      <c r="AC558" s="231">
        <f t="shared" ref="AC558" si="3728">+AJ558+AP558+AV558</f>
        <v>900</v>
      </c>
      <c r="AD558" s="183">
        <f t="shared" ref="AD558:AD563" si="3729">+AF558-AF557</f>
        <v>1</v>
      </c>
      <c r="AE558" s="243">
        <f t="shared" ref="AE558:AE563" si="3730">+AE557+AD558</f>
        <v>10738</v>
      </c>
      <c r="AF558" s="155">
        <v>11943</v>
      </c>
      <c r="AG558" s="184">
        <f t="shared" ref="AG558:AG565" si="3731">+AH558-AH557</f>
        <v>1</v>
      </c>
      <c r="AH558" s="155">
        <v>11638</v>
      </c>
      <c r="AI558" s="184">
        <f t="shared" ref="AI558:AI564" si="3732">+AJ558-AJ557</f>
        <v>1</v>
      </c>
      <c r="AJ558" s="185">
        <v>212</v>
      </c>
      <c r="AK558" s="186">
        <f t="shared" ref="AK558:AK564" si="3733">+AL558-AL557</f>
        <v>0</v>
      </c>
      <c r="AL558" s="155">
        <v>55</v>
      </c>
      <c r="AM558" s="184">
        <f t="shared" ref="AM558:AM564" si="3734">+AN558-AN557</f>
        <v>0</v>
      </c>
      <c r="AN558" s="155">
        <v>51</v>
      </c>
      <c r="AO558" s="184">
        <f t="shared" ref="AO558:AO564" si="3735">+AP558-AP557</f>
        <v>0</v>
      </c>
      <c r="AP558" s="187">
        <v>0</v>
      </c>
      <c r="AQ558" s="186">
        <f t="shared" ref="AQ558:AQ564" si="3736">+AR558-AR557</f>
        <v>31</v>
      </c>
      <c r="AR558" s="155">
        <v>15061</v>
      </c>
      <c r="AS558" s="184">
        <f t="shared" ref="AS558:AS564" si="3737">+AT558-AT557</f>
        <v>140</v>
      </c>
      <c r="AT558" s="155">
        <v>11008</v>
      </c>
      <c r="AU558" s="184">
        <f t="shared" ref="AU558:AU564" si="3738">+AV558-AV557</f>
        <v>0</v>
      </c>
      <c r="AV558" s="188">
        <v>688</v>
      </c>
      <c r="AW558" s="238">
        <f t="shared" ref="AW558:AW669" si="3739">+AW557+1</f>
        <v>397</v>
      </c>
      <c r="AX558" s="237">
        <f t="shared" ref="AX558" si="3740">+A558</f>
        <v>44382</v>
      </c>
      <c r="AY558" s="6">
        <v>0</v>
      </c>
      <c r="AZ558" s="238">
        <f t="shared" ref="AZ558:AZ563" si="3741">+AZ557+AY558</f>
        <v>410</v>
      </c>
      <c r="BA558" s="238">
        <f t="shared" ref="BA558:BA563" si="3742">+BA557+1</f>
        <v>341</v>
      </c>
      <c r="BB558" s="130">
        <v>0</v>
      </c>
      <c r="BC558" s="27">
        <f t="shared" si="3713"/>
        <v>964</v>
      </c>
      <c r="BD558" s="238">
        <f t="shared" ref="BD558:BD563" si="3743">+BD557+1</f>
        <v>376</v>
      </c>
      <c r="BE558" s="229">
        <f t="shared" ref="BE558" si="3744">+Z558</f>
        <v>44382</v>
      </c>
      <c r="BF558" s="132">
        <f t="shared" ref="BF558" si="3745">+B558</f>
        <v>20</v>
      </c>
      <c r="BG558" s="132">
        <f t="shared" ref="BG558" si="3746">+BI558</f>
        <v>6694</v>
      </c>
      <c r="BH558" s="229">
        <f t="shared" ref="BH558" si="3747">+A558</f>
        <v>44382</v>
      </c>
      <c r="BI558" s="132">
        <f t="shared" ref="BI558" si="3748">+C558</f>
        <v>6694</v>
      </c>
      <c r="BJ558" s="1">
        <f t="shared" ref="BJ558" si="3749">+BE558</f>
        <v>44382</v>
      </c>
      <c r="BK558">
        <f t="shared" si="3453"/>
        <v>2</v>
      </c>
      <c r="BL558">
        <f t="shared" ref="BL558" si="3750">+M558</f>
        <v>23</v>
      </c>
      <c r="BM558">
        <f t="shared" si="3400"/>
        <v>25</v>
      </c>
      <c r="BN558" s="1">
        <f t="shared" si="3401"/>
        <v>44382</v>
      </c>
      <c r="BO558">
        <f t="shared" si="3426"/>
        <v>10415</v>
      </c>
      <c r="BP558">
        <f t="shared" si="3455"/>
        <v>5858</v>
      </c>
      <c r="BQ558" s="179">
        <f t="shared" si="3279"/>
        <v>44382</v>
      </c>
      <c r="BR558">
        <f t="shared" si="3280"/>
        <v>11943</v>
      </c>
      <c r="BS558">
        <f t="shared" si="3281"/>
        <v>11638</v>
      </c>
      <c r="BT558">
        <f t="shared" si="3282"/>
        <v>212</v>
      </c>
      <c r="BU558">
        <v>15</v>
      </c>
      <c r="BV558">
        <f t="shared" si="2370"/>
        <v>1</v>
      </c>
      <c r="BW558">
        <f t="shared" ref="BW558:BW563" si="3751">+BW557+BV558</f>
        <v>793</v>
      </c>
      <c r="BX558" s="179">
        <f t="shared" si="3284"/>
        <v>44382</v>
      </c>
      <c r="BY558">
        <f t="shared" si="3285"/>
        <v>55</v>
      </c>
      <c r="BZ558">
        <f t="shared" si="3286"/>
        <v>51</v>
      </c>
      <c r="CA558">
        <f t="shared" si="3287"/>
        <v>0</v>
      </c>
      <c r="CB558" s="179">
        <f t="shared" si="3288"/>
        <v>44382</v>
      </c>
      <c r="CC558">
        <f t="shared" si="3289"/>
        <v>15061</v>
      </c>
      <c r="CD558">
        <f t="shared" si="3290"/>
        <v>11008</v>
      </c>
      <c r="CE558">
        <f t="shared" si="3291"/>
        <v>688</v>
      </c>
      <c r="CF558" s="179">
        <f t="shared" si="3292"/>
        <v>44382</v>
      </c>
      <c r="CG558">
        <f t="shared" si="3293"/>
        <v>1</v>
      </c>
      <c r="CH558">
        <f t="shared" si="3294"/>
        <v>1</v>
      </c>
      <c r="CI558" s="179">
        <f t="shared" si="3295"/>
        <v>44382</v>
      </c>
      <c r="CJ558">
        <f t="shared" si="3296"/>
        <v>1</v>
      </c>
      <c r="CK558" s="1">
        <f t="shared" si="2424"/>
        <v>44382</v>
      </c>
      <c r="CL558" s="282">
        <f t="shared" si="2425"/>
        <v>1</v>
      </c>
      <c r="CM558" s="1">
        <f t="shared" si="2426"/>
        <v>44382</v>
      </c>
      <c r="CN558" s="283">
        <f t="shared" si="2427"/>
        <v>1</v>
      </c>
      <c r="CO558" s="179">
        <f t="shared" si="3510"/>
        <v>44382</v>
      </c>
      <c r="CP558">
        <f t="shared" si="3511"/>
        <v>31</v>
      </c>
      <c r="CQ558">
        <f t="shared" si="3512"/>
        <v>0</v>
      </c>
      <c r="CR558">
        <f t="shared" si="3513"/>
        <v>140</v>
      </c>
    </row>
    <row r="559" spans="1:96" ht="18" customHeight="1" x14ac:dyDescent="0.55000000000000004">
      <c r="A559" s="179">
        <v>44383</v>
      </c>
      <c r="B559" s="240">
        <v>42</v>
      </c>
      <c r="C559" s="154">
        <f t="shared" si="3722"/>
        <v>6736</v>
      </c>
      <c r="D559" s="154">
        <f t="shared" ref="D559" si="3752">+C559-F559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3724"/>
        <v>371</v>
      </c>
      <c r="Z559" s="75">
        <f t="shared" ref="Z559" si="3753">+A559</f>
        <v>44383</v>
      </c>
      <c r="AA559" s="230">
        <f t="shared" ref="AA559" si="3754">+AF559+AL559+AR559</f>
        <v>27087</v>
      </c>
      <c r="AB559" s="230">
        <f t="shared" ref="AB559" si="3755">+AH559+AN559+AT559</f>
        <v>22874</v>
      </c>
      <c r="AC559" s="231">
        <f t="shared" ref="AC559" si="3756">+AJ559+AP559+AV559</f>
        <v>918</v>
      </c>
      <c r="AD559" s="183">
        <f t="shared" si="3729"/>
        <v>1</v>
      </c>
      <c r="AE559" s="243">
        <f t="shared" si="3730"/>
        <v>10739</v>
      </c>
      <c r="AF559" s="155">
        <v>11944</v>
      </c>
      <c r="AG559" s="184">
        <f t="shared" si="3731"/>
        <v>4</v>
      </c>
      <c r="AH559" s="155">
        <v>11642</v>
      </c>
      <c r="AI559" s="184">
        <f t="shared" si="3732"/>
        <v>0</v>
      </c>
      <c r="AJ559" s="185">
        <v>212</v>
      </c>
      <c r="AK559" s="186">
        <f t="shared" si="3733"/>
        <v>0</v>
      </c>
      <c r="AL559" s="155">
        <v>55</v>
      </c>
      <c r="AM559" s="184">
        <f t="shared" si="3734"/>
        <v>1</v>
      </c>
      <c r="AN559" s="155">
        <v>52</v>
      </c>
      <c r="AO559" s="184">
        <f t="shared" si="3735"/>
        <v>0</v>
      </c>
      <c r="AP559" s="187">
        <v>0</v>
      </c>
      <c r="AQ559" s="186">
        <f t="shared" si="3736"/>
        <v>27</v>
      </c>
      <c r="AR559" s="155">
        <v>15088</v>
      </c>
      <c r="AS559" s="184">
        <f t="shared" si="3737"/>
        <v>172</v>
      </c>
      <c r="AT559" s="155">
        <v>11180</v>
      </c>
      <c r="AU559" s="184">
        <f t="shared" si="3738"/>
        <v>18</v>
      </c>
      <c r="AV559" s="188">
        <v>706</v>
      </c>
      <c r="AW559" s="238">
        <f t="shared" si="3739"/>
        <v>398</v>
      </c>
      <c r="AX559" s="237">
        <f t="shared" ref="AX559" si="3757">+A559</f>
        <v>44383</v>
      </c>
      <c r="AY559" s="6">
        <v>0</v>
      </c>
      <c r="AZ559" s="238">
        <f t="shared" si="3741"/>
        <v>410</v>
      </c>
      <c r="BA559" s="238">
        <f t="shared" si="3742"/>
        <v>342</v>
      </c>
      <c r="BB559" s="130">
        <v>0</v>
      </c>
      <c r="BC559" s="27">
        <f t="shared" si="3713"/>
        <v>964</v>
      </c>
      <c r="BD559" s="238">
        <f t="shared" si="3743"/>
        <v>377</v>
      </c>
      <c r="BE559" s="229">
        <f t="shared" ref="BE559" si="3758">+Z559</f>
        <v>44383</v>
      </c>
      <c r="BF559" s="132">
        <f t="shared" ref="BF559" si="3759">+B559</f>
        <v>42</v>
      </c>
      <c r="BG559" s="132">
        <f t="shared" ref="BG559" si="3760">+BI559</f>
        <v>6736</v>
      </c>
      <c r="BH559" s="229">
        <f t="shared" ref="BH559" si="3761">+A559</f>
        <v>44383</v>
      </c>
      <c r="BI559" s="132">
        <f t="shared" ref="BI559" si="3762">+C559</f>
        <v>6736</v>
      </c>
      <c r="BJ559" s="1">
        <f t="shared" ref="BJ559" si="3763">+BE559</f>
        <v>44383</v>
      </c>
      <c r="BK559">
        <f t="shared" si="3453"/>
        <v>2</v>
      </c>
      <c r="BL559">
        <f t="shared" ref="BL559" si="3764">+M559</f>
        <v>39</v>
      </c>
      <c r="BM559">
        <f t="shared" si="3400"/>
        <v>41</v>
      </c>
      <c r="BN559" s="1">
        <f t="shared" si="3401"/>
        <v>44383</v>
      </c>
      <c r="BO559">
        <f t="shared" si="3426"/>
        <v>10456</v>
      </c>
      <c r="BP559">
        <f t="shared" si="3455"/>
        <v>5897</v>
      </c>
      <c r="BQ559" s="179">
        <f t="shared" si="3279"/>
        <v>44383</v>
      </c>
      <c r="BR559">
        <f t="shared" si="3280"/>
        <v>11944</v>
      </c>
      <c r="BS559">
        <f t="shared" si="3281"/>
        <v>11642</v>
      </c>
      <c r="BT559">
        <f t="shared" si="3282"/>
        <v>212</v>
      </c>
      <c r="BU559">
        <v>15</v>
      </c>
      <c r="BV559">
        <f t="shared" si="2370"/>
        <v>1</v>
      </c>
      <c r="BW559">
        <f t="shared" si="3751"/>
        <v>794</v>
      </c>
      <c r="BX559" s="179">
        <f t="shared" si="3284"/>
        <v>44383</v>
      </c>
      <c r="BY559">
        <f t="shared" si="3285"/>
        <v>55</v>
      </c>
      <c r="BZ559">
        <f t="shared" si="3286"/>
        <v>52</v>
      </c>
      <c r="CA559">
        <f t="shared" si="3287"/>
        <v>0</v>
      </c>
      <c r="CB559" s="179">
        <f t="shared" si="3288"/>
        <v>44383</v>
      </c>
      <c r="CC559">
        <f t="shared" si="3289"/>
        <v>15088</v>
      </c>
      <c r="CD559">
        <f t="shared" si="3290"/>
        <v>11180</v>
      </c>
      <c r="CE559">
        <f t="shared" si="3291"/>
        <v>706</v>
      </c>
      <c r="CF559" s="179">
        <f t="shared" si="3292"/>
        <v>44383</v>
      </c>
      <c r="CG559">
        <f t="shared" si="3293"/>
        <v>1</v>
      </c>
      <c r="CH559">
        <f t="shared" si="3294"/>
        <v>4</v>
      </c>
      <c r="CI559" s="179">
        <f t="shared" si="3295"/>
        <v>44383</v>
      </c>
      <c r="CJ559">
        <f t="shared" si="3296"/>
        <v>0</v>
      </c>
      <c r="CK559" s="1">
        <f t="shared" si="2424"/>
        <v>44383</v>
      </c>
      <c r="CL559" s="282">
        <f t="shared" si="2425"/>
        <v>1</v>
      </c>
      <c r="CM559" s="1">
        <f t="shared" si="2426"/>
        <v>44383</v>
      </c>
      <c r="CN559" s="283">
        <f t="shared" si="2427"/>
        <v>0</v>
      </c>
      <c r="CO559" s="179">
        <f t="shared" si="3510"/>
        <v>44383</v>
      </c>
      <c r="CP559">
        <f t="shared" si="3511"/>
        <v>27</v>
      </c>
      <c r="CQ559">
        <f t="shared" si="3512"/>
        <v>18</v>
      </c>
      <c r="CR559">
        <f t="shared" si="3513"/>
        <v>172</v>
      </c>
    </row>
    <row r="560" spans="1:96" ht="18" customHeight="1" x14ac:dyDescent="0.55000000000000004">
      <c r="A560" s="179">
        <v>44384</v>
      </c>
      <c r="B560" s="240">
        <v>15</v>
      </c>
      <c r="C560" s="154">
        <f t="shared" si="3722"/>
        <v>6751</v>
      </c>
      <c r="D560" s="154">
        <f t="shared" ref="D560" si="376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3724"/>
        <v>372</v>
      </c>
      <c r="Z560" s="75">
        <f t="shared" ref="Z560" si="3766">+A560</f>
        <v>44384</v>
      </c>
      <c r="AA560" s="230">
        <f t="shared" ref="AA560" si="3767">+AF560+AL560+AR560</f>
        <v>27128</v>
      </c>
      <c r="AB560" s="230">
        <f t="shared" ref="AB560" si="3768">+AH560+AN560+AT560</f>
        <v>22973</v>
      </c>
      <c r="AC560" s="231">
        <f t="shared" ref="AC560" si="3769">+AJ560+AP560+AV560</f>
        <v>927</v>
      </c>
      <c r="AD560" s="183">
        <f t="shared" si="3729"/>
        <v>1</v>
      </c>
      <c r="AE560" s="243">
        <f t="shared" si="3730"/>
        <v>10740</v>
      </c>
      <c r="AF560" s="155">
        <v>11945</v>
      </c>
      <c r="AG560" s="184">
        <f t="shared" si="3731"/>
        <v>1</v>
      </c>
      <c r="AH560" s="155">
        <v>11643</v>
      </c>
      <c r="AI560" s="184">
        <f t="shared" si="3732"/>
        <v>0</v>
      </c>
      <c r="AJ560" s="185">
        <v>212</v>
      </c>
      <c r="AK560" s="186">
        <f t="shared" si="3733"/>
        <v>0</v>
      </c>
      <c r="AL560" s="155">
        <v>55</v>
      </c>
      <c r="AM560" s="184">
        <f t="shared" si="3734"/>
        <v>1</v>
      </c>
      <c r="AN560" s="155">
        <v>53</v>
      </c>
      <c r="AO560" s="184">
        <f t="shared" si="3735"/>
        <v>0</v>
      </c>
      <c r="AP560" s="187">
        <v>0</v>
      </c>
      <c r="AQ560" s="186">
        <f t="shared" si="3736"/>
        <v>40</v>
      </c>
      <c r="AR560" s="155">
        <v>15128</v>
      </c>
      <c r="AS560" s="184">
        <f t="shared" si="3737"/>
        <v>97</v>
      </c>
      <c r="AT560" s="155">
        <v>11277</v>
      </c>
      <c r="AU560" s="184">
        <f t="shared" si="3738"/>
        <v>9</v>
      </c>
      <c r="AV560" s="188">
        <v>715</v>
      </c>
      <c r="AW560" s="238">
        <f t="shared" si="3739"/>
        <v>399</v>
      </c>
      <c r="AX560" s="237">
        <f t="shared" ref="AX560" si="3770">+A560</f>
        <v>44384</v>
      </c>
      <c r="AY560" s="6">
        <v>0</v>
      </c>
      <c r="AZ560" s="238">
        <f t="shared" si="3741"/>
        <v>410</v>
      </c>
      <c r="BA560" s="238">
        <f t="shared" si="3742"/>
        <v>343</v>
      </c>
      <c r="BB560" s="130">
        <v>0</v>
      </c>
      <c r="BC560" s="27">
        <f t="shared" si="3713"/>
        <v>964</v>
      </c>
      <c r="BD560" s="238">
        <f t="shared" si="3743"/>
        <v>378</v>
      </c>
      <c r="BE560" s="229">
        <f t="shared" ref="BE560" si="3771">+Z560</f>
        <v>44384</v>
      </c>
      <c r="BF560" s="132">
        <f t="shared" ref="BF560" si="3772">+B560</f>
        <v>15</v>
      </c>
      <c r="BG560" s="132">
        <f t="shared" ref="BG560" si="3773">+BI560</f>
        <v>6751</v>
      </c>
      <c r="BH560" s="229">
        <f t="shared" ref="BH560" si="3774">+A560</f>
        <v>44384</v>
      </c>
      <c r="BI560" s="132">
        <f t="shared" ref="BI560" si="3775">+C560</f>
        <v>6751</v>
      </c>
      <c r="BJ560" s="1">
        <f t="shared" ref="BJ560" si="3776">+BE560</f>
        <v>44384</v>
      </c>
      <c r="BK560">
        <f t="shared" si="3453"/>
        <v>0</v>
      </c>
      <c r="BL560">
        <f t="shared" ref="BL560" si="3777">+M560</f>
        <v>10</v>
      </c>
      <c r="BM560">
        <f t="shared" si="3400"/>
        <v>10</v>
      </c>
      <c r="BN560" s="1">
        <f t="shared" si="3401"/>
        <v>44384</v>
      </c>
      <c r="BO560">
        <f t="shared" si="3426"/>
        <v>10466</v>
      </c>
      <c r="BP560">
        <f t="shared" si="3455"/>
        <v>5907</v>
      </c>
      <c r="BQ560" s="179">
        <f t="shared" si="3279"/>
        <v>44384</v>
      </c>
      <c r="BR560">
        <f t="shared" si="3280"/>
        <v>11945</v>
      </c>
      <c r="BS560">
        <f t="shared" si="3281"/>
        <v>11643</v>
      </c>
      <c r="BT560">
        <f t="shared" si="3282"/>
        <v>212</v>
      </c>
      <c r="BU560">
        <v>15</v>
      </c>
      <c r="BV560">
        <f t="shared" si="2370"/>
        <v>1</v>
      </c>
      <c r="BW560">
        <f t="shared" si="3751"/>
        <v>795</v>
      </c>
      <c r="BX560" s="179">
        <f t="shared" si="3284"/>
        <v>44384</v>
      </c>
      <c r="BY560">
        <f t="shared" si="3285"/>
        <v>55</v>
      </c>
      <c r="BZ560">
        <f t="shared" si="3286"/>
        <v>53</v>
      </c>
      <c r="CA560">
        <f t="shared" si="3287"/>
        <v>0</v>
      </c>
      <c r="CB560" s="179">
        <f t="shared" si="3288"/>
        <v>44384</v>
      </c>
      <c r="CC560">
        <f t="shared" si="3289"/>
        <v>15128</v>
      </c>
      <c r="CD560">
        <f t="shared" si="3290"/>
        <v>11277</v>
      </c>
      <c r="CE560">
        <f t="shared" si="3291"/>
        <v>715</v>
      </c>
      <c r="CF560" s="179">
        <f t="shared" si="3292"/>
        <v>44384</v>
      </c>
      <c r="CG560">
        <f t="shared" si="3293"/>
        <v>1</v>
      </c>
      <c r="CH560">
        <f t="shared" si="3294"/>
        <v>1</v>
      </c>
      <c r="CI560" s="179">
        <f t="shared" si="3295"/>
        <v>44384</v>
      </c>
      <c r="CJ560">
        <f t="shared" si="3296"/>
        <v>0</v>
      </c>
      <c r="CK560" s="1">
        <f t="shared" si="2424"/>
        <v>44384</v>
      </c>
      <c r="CL560" s="282">
        <f t="shared" si="2425"/>
        <v>1</v>
      </c>
      <c r="CM560" s="1">
        <f t="shared" si="2426"/>
        <v>44384</v>
      </c>
      <c r="CN560" s="283">
        <f t="shared" si="2427"/>
        <v>0</v>
      </c>
      <c r="CO560" s="179">
        <f t="shared" si="3510"/>
        <v>44384</v>
      </c>
      <c r="CP560">
        <f t="shared" si="3511"/>
        <v>40</v>
      </c>
      <c r="CQ560">
        <f t="shared" si="3512"/>
        <v>9</v>
      </c>
      <c r="CR560">
        <f t="shared" si="3513"/>
        <v>97</v>
      </c>
    </row>
    <row r="561" spans="1:96" ht="18" customHeight="1" x14ac:dyDescent="0.55000000000000004">
      <c r="A561" s="179">
        <v>44385</v>
      </c>
      <c r="B561" s="240">
        <v>15</v>
      </c>
      <c r="C561" s="154">
        <f t="shared" si="3722"/>
        <v>6766</v>
      </c>
      <c r="D561" s="154">
        <f t="shared" ref="D561" si="3778">+C561-F561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3724"/>
        <v>373</v>
      </c>
      <c r="Z561" s="75">
        <f t="shared" ref="Z561" si="3779">+A561</f>
        <v>44385</v>
      </c>
      <c r="AA561" s="230">
        <f t="shared" ref="AA561" si="3780">+AF561+AL561+AR561</f>
        <v>27152</v>
      </c>
      <c r="AB561" s="230">
        <f t="shared" ref="AB561" si="3781">+AH561+AN561+AT561</f>
        <v>23157</v>
      </c>
      <c r="AC561" s="231">
        <f t="shared" ref="AC561" si="3782">+AJ561+AP561+AV561</f>
        <v>930</v>
      </c>
      <c r="AD561" s="183">
        <f t="shared" si="3729"/>
        <v>3</v>
      </c>
      <c r="AE561" s="243">
        <f t="shared" si="3730"/>
        <v>10743</v>
      </c>
      <c r="AF561" s="155">
        <v>11948</v>
      </c>
      <c r="AG561" s="184">
        <f t="shared" si="3731"/>
        <v>5</v>
      </c>
      <c r="AH561" s="155">
        <v>11648</v>
      </c>
      <c r="AI561" s="184">
        <f t="shared" si="3732"/>
        <v>0</v>
      </c>
      <c r="AJ561" s="185">
        <v>212</v>
      </c>
      <c r="AK561" s="186">
        <f t="shared" si="3733"/>
        <v>0</v>
      </c>
      <c r="AL561" s="155">
        <v>55</v>
      </c>
      <c r="AM561" s="184">
        <f t="shared" si="3734"/>
        <v>0</v>
      </c>
      <c r="AN561" s="155">
        <v>53</v>
      </c>
      <c r="AO561" s="184">
        <f t="shared" si="3735"/>
        <v>0</v>
      </c>
      <c r="AP561" s="187">
        <v>0</v>
      </c>
      <c r="AQ561" s="186">
        <f t="shared" si="3736"/>
        <v>21</v>
      </c>
      <c r="AR561" s="155">
        <v>15149</v>
      </c>
      <c r="AS561" s="184">
        <f t="shared" si="3737"/>
        <v>179</v>
      </c>
      <c r="AT561" s="155">
        <v>11456</v>
      </c>
      <c r="AU561" s="184">
        <f t="shared" si="3738"/>
        <v>3</v>
      </c>
      <c r="AV561" s="188">
        <v>718</v>
      </c>
      <c r="AW561" s="238">
        <f t="shared" si="3739"/>
        <v>400</v>
      </c>
      <c r="AX561" s="237">
        <f t="shared" ref="AX561" si="3783">+A561</f>
        <v>44385</v>
      </c>
      <c r="AY561" s="6">
        <v>0</v>
      </c>
      <c r="AZ561" s="238">
        <f t="shared" si="3741"/>
        <v>410</v>
      </c>
      <c r="BA561" s="238">
        <f t="shared" si="3742"/>
        <v>344</v>
      </c>
      <c r="BB561" s="130">
        <v>0</v>
      </c>
      <c r="BC561" s="27">
        <f t="shared" si="3713"/>
        <v>964</v>
      </c>
      <c r="BD561" s="238">
        <f t="shared" si="3743"/>
        <v>379</v>
      </c>
      <c r="BE561" s="229">
        <f t="shared" ref="BE561" si="3784">+Z561</f>
        <v>44385</v>
      </c>
      <c r="BF561" s="132">
        <f t="shared" ref="BF561" si="3785">+B561</f>
        <v>15</v>
      </c>
      <c r="BG561" s="132">
        <f t="shared" ref="BG561" si="3786">+BI561</f>
        <v>6766</v>
      </c>
      <c r="BH561" s="229">
        <f t="shared" ref="BH561" si="3787">+A561</f>
        <v>44385</v>
      </c>
      <c r="BI561" s="132">
        <f t="shared" ref="BI561" si="3788">+C561</f>
        <v>6766</v>
      </c>
      <c r="BJ561" s="1">
        <f t="shared" ref="BJ561" si="3789">+BE561</f>
        <v>44385</v>
      </c>
      <c r="BK561">
        <f t="shared" si="3453"/>
        <v>0</v>
      </c>
      <c r="BL561">
        <f t="shared" ref="BL561" si="3790">+M561</f>
        <v>22</v>
      </c>
      <c r="BM561">
        <f t="shared" si="3400"/>
        <v>22</v>
      </c>
      <c r="BN561" s="1">
        <f t="shared" si="3401"/>
        <v>44385</v>
      </c>
      <c r="BO561">
        <f t="shared" si="3426"/>
        <v>10488</v>
      </c>
      <c r="BP561">
        <f t="shared" si="3455"/>
        <v>5929</v>
      </c>
      <c r="BQ561" s="179">
        <f t="shared" si="3279"/>
        <v>44385</v>
      </c>
      <c r="BR561">
        <f t="shared" si="3280"/>
        <v>11948</v>
      </c>
      <c r="BS561">
        <f t="shared" si="3281"/>
        <v>11648</v>
      </c>
      <c r="BT561">
        <f t="shared" si="3282"/>
        <v>212</v>
      </c>
      <c r="BU561">
        <v>15</v>
      </c>
      <c r="BV561">
        <f t="shared" si="2370"/>
        <v>3</v>
      </c>
      <c r="BW561">
        <f t="shared" si="3751"/>
        <v>798</v>
      </c>
      <c r="BX561" s="179">
        <f t="shared" si="3284"/>
        <v>44385</v>
      </c>
      <c r="BY561">
        <f t="shared" si="3285"/>
        <v>55</v>
      </c>
      <c r="BZ561">
        <f t="shared" si="3286"/>
        <v>53</v>
      </c>
      <c r="CA561">
        <f t="shared" si="3287"/>
        <v>0</v>
      </c>
      <c r="CB561" s="179">
        <f t="shared" si="3288"/>
        <v>44385</v>
      </c>
      <c r="CC561">
        <f t="shared" si="3289"/>
        <v>15149</v>
      </c>
      <c r="CD561">
        <f t="shared" si="3290"/>
        <v>11456</v>
      </c>
      <c r="CE561">
        <f t="shared" si="3291"/>
        <v>718</v>
      </c>
      <c r="CF561" s="179">
        <f t="shared" si="3292"/>
        <v>44385</v>
      </c>
      <c r="CG561">
        <f t="shared" si="3293"/>
        <v>3</v>
      </c>
      <c r="CH561">
        <f t="shared" si="3294"/>
        <v>5</v>
      </c>
      <c r="CI561" s="179">
        <f t="shared" si="3295"/>
        <v>44385</v>
      </c>
      <c r="CJ561">
        <f t="shared" si="3296"/>
        <v>0</v>
      </c>
      <c r="CK561" s="1">
        <f t="shared" si="2424"/>
        <v>44385</v>
      </c>
      <c r="CL561" s="282">
        <f t="shared" si="2425"/>
        <v>3</v>
      </c>
      <c r="CM561" s="1">
        <f t="shared" si="2426"/>
        <v>44385</v>
      </c>
      <c r="CN561" s="283">
        <f t="shared" si="2427"/>
        <v>0</v>
      </c>
      <c r="CO561" s="179">
        <f t="shared" si="3510"/>
        <v>44385</v>
      </c>
      <c r="CP561">
        <f t="shared" si="3511"/>
        <v>21</v>
      </c>
      <c r="CQ561">
        <f t="shared" si="3512"/>
        <v>3</v>
      </c>
      <c r="CR561">
        <f t="shared" si="3513"/>
        <v>179</v>
      </c>
    </row>
    <row r="562" spans="1:96" ht="18" customHeight="1" x14ac:dyDescent="0.55000000000000004">
      <c r="A562" s="179">
        <v>44386</v>
      </c>
      <c r="B562" s="240">
        <v>19</v>
      </c>
      <c r="C562" s="154">
        <f t="shared" si="3722"/>
        <v>6785</v>
      </c>
      <c r="D562" s="154">
        <f t="shared" ref="D562" si="3791">+C562-F562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3724"/>
        <v>374</v>
      </c>
      <c r="Z562" s="75">
        <f t="shared" ref="Z562" si="3792">+A562</f>
        <v>44386</v>
      </c>
      <c r="AA562" s="230">
        <f t="shared" ref="AA562" si="3793">+AF562+AL562+AR562</f>
        <v>27189</v>
      </c>
      <c r="AB562" s="230">
        <f t="shared" ref="AB562" si="3794">+AH562+AN562+AT562</f>
        <v>23237</v>
      </c>
      <c r="AC562" s="231">
        <f t="shared" ref="AC562" si="3795">+AJ562+AP562+AV562</f>
        <v>942</v>
      </c>
      <c r="AD562" s="183">
        <f t="shared" si="3729"/>
        <v>1</v>
      </c>
      <c r="AE562" s="243">
        <f t="shared" si="3730"/>
        <v>10744</v>
      </c>
      <c r="AF562" s="155">
        <v>11949</v>
      </c>
      <c r="AG562" s="184">
        <f t="shared" si="3731"/>
        <v>0</v>
      </c>
      <c r="AH562" s="155">
        <v>11648</v>
      </c>
      <c r="AI562" s="184">
        <f t="shared" si="3732"/>
        <v>0</v>
      </c>
      <c r="AJ562" s="185">
        <v>212</v>
      </c>
      <c r="AK562" s="186">
        <f t="shared" si="3733"/>
        <v>0</v>
      </c>
      <c r="AL562" s="155">
        <v>55</v>
      </c>
      <c r="AM562" s="184">
        <f t="shared" si="3734"/>
        <v>0</v>
      </c>
      <c r="AN562" s="155">
        <v>53</v>
      </c>
      <c r="AO562" s="184">
        <f t="shared" si="3735"/>
        <v>0</v>
      </c>
      <c r="AP562" s="187">
        <v>0</v>
      </c>
      <c r="AQ562" s="186">
        <f t="shared" si="3736"/>
        <v>36</v>
      </c>
      <c r="AR562" s="155">
        <v>15185</v>
      </c>
      <c r="AS562" s="184">
        <f t="shared" si="3737"/>
        <v>80</v>
      </c>
      <c r="AT562" s="155">
        <v>11536</v>
      </c>
      <c r="AU562" s="184">
        <f t="shared" si="3738"/>
        <v>12</v>
      </c>
      <c r="AV562" s="188">
        <v>730</v>
      </c>
      <c r="AW562" s="238">
        <f t="shared" si="3739"/>
        <v>401</v>
      </c>
      <c r="AX562" s="237">
        <f t="shared" ref="AX562" si="3796">+A562</f>
        <v>44386</v>
      </c>
      <c r="AY562" s="6">
        <v>0</v>
      </c>
      <c r="AZ562" s="238">
        <f t="shared" si="3741"/>
        <v>410</v>
      </c>
      <c r="BA562" s="238">
        <f t="shared" si="3742"/>
        <v>345</v>
      </c>
      <c r="BB562" s="130">
        <v>0</v>
      </c>
      <c r="BC562" s="27">
        <f t="shared" si="3713"/>
        <v>964</v>
      </c>
      <c r="BD562" s="238">
        <f t="shared" si="3743"/>
        <v>380</v>
      </c>
      <c r="BE562" s="229">
        <f t="shared" ref="BE562" si="3797">+Z562</f>
        <v>44386</v>
      </c>
      <c r="BF562" s="132">
        <f t="shared" ref="BF562" si="3798">+B562</f>
        <v>19</v>
      </c>
      <c r="BG562" s="132">
        <f t="shared" ref="BG562" si="3799">+BI562</f>
        <v>6785</v>
      </c>
      <c r="BH562" s="229">
        <f t="shared" ref="BH562" si="3800">+A562</f>
        <v>44386</v>
      </c>
      <c r="BI562" s="132">
        <f t="shared" ref="BI562" si="3801">+C562</f>
        <v>6785</v>
      </c>
      <c r="BJ562" s="1">
        <f t="shared" ref="BJ562" si="3802">+BE562</f>
        <v>44386</v>
      </c>
      <c r="BK562">
        <f t="shared" si="3453"/>
        <v>3</v>
      </c>
      <c r="BL562">
        <f t="shared" ref="BL562" si="3803">+M562</f>
        <v>13</v>
      </c>
      <c r="BM562">
        <f t="shared" si="3400"/>
        <v>16</v>
      </c>
      <c r="BN562" s="1">
        <f t="shared" si="3401"/>
        <v>44386</v>
      </c>
      <c r="BO562">
        <f t="shared" si="3426"/>
        <v>10504</v>
      </c>
      <c r="BP562">
        <f t="shared" si="3455"/>
        <v>5942</v>
      </c>
      <c r="BQ562" s="179">
        <f t="shared" si="3279"/>
        <v>44386</v>
      </c>
      <c r="BR562">
        <f t="shared" si="3280"/>
        <v>11949</v>
      </c>
      <c r="BS562">
        <f t="shared" si="3281"/>
        <v>11648</v>
      </c>
      <c r="BT562">
        <f t="shared" si="3282"/>
        <v>212</v>
      </c>
      <c r="BU562">
        <v>15</v>
      </c>
      <c r="BV562">
        <f t="shared" si="2370"/>
        <v>1</v>
      </c>
      <c r="BW562">
        <f t="shared" si="3751"/>
        <v>799</v>
      </c>
      <c r="BX562" s="179">
        <f t="shared" si="3284"/>
        <v>44386</v>
      </c>
      <c r="BY562">
        <f t="shared" si="3285"/>
        <v>55</v>
      </c>
      <c r="BZ562">
        <f t="shared" si="3286"/>
        <v>53</v>
      </c>
      <c r="CA562">
        <f t="shared" si="3287"/>
        <v>0</v>
      </c>
      <c r="CB562" s="179">
        <f t="shared" si="3288"/>
        <v>44386</v>
      </c>
      <c r="CC562">
        <f t="shared" si="3289"/>
        <v>15185</v>
      </c>
      <c r="CD562">
        <f t="shared" si="3290"/>
        <v>11536</v>
      </c>
      <c r="CE562">
        <f t="shared" si="3291"/>
        <v>730</v>
      </c>
      <c r="CF562" s="179">
        <f t="shared" si="3292"/>
        <v>44386</v>
      </c>
      <c r="CG562">
        <f t="shared" si="3293"/>
        <v>1</v>
      </c>
      <c r="CH562">
        <f t="shared" si="3294"/>
        <v>0</v>
      </c>
      <c r="CI562" s="179">
        <f t="shared" si="3295"/>
        <v>44386</v>
      </c>
      <c r="CJ562">
        <f t="shared" si="3296"/>
        <v>0</v>
      </c>
      <c r="CK562" s="1">
        <f t="shared" si="2424"/>
        <v>44386</v>
      </c>
      <c r="CL562" s="282">
        <f t="shared" si="2425"/>
        <v>1</v>
      </c>
      <c r="CM562" s="1">
        <f t="shared" si="2426"/>
        <v>44386</v>
      </c>
      <c r="CN562" s="283">
        <f t="shared" si="2427"/>
        <v>0</v>
      </c>
      <c r="CO562" s="179">
        <f t="shared" si="3510"/>
        <v>44386</v>
      </c>
      <c r="CP562">
        <f t="shared" si="3511"/>
        <v>36</v>
      </c>
      <c r="CQ562">
        <f t="shared" si="3512"/>
        <v>12</v>
      </c>
      <c r="CR562">
        <f t="shared" si="3513"/>
        <v>80</v>
      </c>
    </row>
    <row r="563" spans="1:96" ht="18" customHeight="1" x14ac:dyDescent="0.55000000000000004">
      <c r="A563" s="179">
        <v>44387</v>
      </c>
      <c r="B563" s="240">
        <v>12</v>
      </c>
      <c r="C563" s="154">
        <f t="shared" si="3722"/>
        <v>6797</v>
      </c>
      <c r="D563" s="154">
        <f t="shared" ref="D563" si="380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3724"/>
        <v>375</v>
      </c>
      <c r="Z563" s="75">
        <f t="shared" ref="Z563" si="3805">+A563</f>
        <v>44387</v>
      </c>
      <c r="AA563" s="230">
        <f t="shared" ref="AA563" si="3806">+AF563+AL563+AR563</f>
        <v>27223</v>
      </c>
      <c r="AB563" s="230">
        <f t="shared" ref="AB563" si="3807">+AH563+AN563+AT563</f>
        <v>23403</v>
      </c>
      <c r="AC563" s="231">
        <f t="shared" ref="AC563" si="3808">+AJ563+AP563+AV563</f>
        <v>948</v>
      </c>
      <c r="AD563" s="183">
        <f t="shared" si="3729"/>
        <v>1</v>
      </c>
      <c r="AE563" s="243">
        <f t="shared" si="3730"/>
        <v>10745</v>
      </c>
      <c r="AF563" s="155">
        <v>11950</v>
      </c>
      <c r="AG563" s="184">
        <f t="shared" si="3731"/>
        <v>4</v>
      </c>
      <c r="AH563" s="155">
        <v>11652</v>
      </c>
      <c r="AI563" s="184">
        <f t="shared" si="3732"/>
        <v>0</v>
      </c>
      <c r="AJ563" s="185">
        <v>212</v>
      </c>
      <c r="AK563" s="186">
        <f t="shared" si="3733"/>
        <v>0</v>
      </c>
      <c r="AL563" s="155">
        <v>55</v>
      </c>
      <c r="AM563" s="184">
        <f t="shared" si="3734"/>
        <v>0</v>
      </c>
      <c r="AN563" s="155">
        <v>53</v>
      </c>
      <c r="AO563" s="184">
        <f t="shared" si="3735"/>
        <v>0</v>
      </c>
      <c r="AP563" s="187">
        <v>0</v>
      </c>
      <c r="AQ563" s="186">
        <f t="shared" si="3736"/>
        <v>33</v>
      </c>
      <c r="AR563" s="155">
        <v>15218</v>
      </c>
      <c r="AS563" s="184">
        <f t="shared" si="3737"/>
        <v>162</v>
      </c>
      <c r="AT563" s="155">
        <v>11698</v>
      </c>
      <c r="AU563" s="184">
        <f t="shared" si="3738"/>
        <v>6</v>
      </c>
      <c r="AV563" s="188">
        <v>736</v>
      </c>
      <c r="AW563" s="238">
        <f t="shared" si="3739"/>
        <v>402</v>
      </c>
      <c r="AX563" s="237">
        <f t="shared" ref="AX563" si="3809">+A563</f>
        <v>44387</v>
      </c>
      <c r="AY563" s="6">
        <v>0</v>
      </c>
      <c r="AZ563" s="238">
        <f t="shared" si="3741"/>
        <v>410</v>
      </c>
      <c r="BA563" s="238">
        <f t="shared" si="3742"/>
        <v>346</v>
      </c>
      <c r="BB563" s="130">
        <v>0</v>
      </c>
      <c r="BC563" s="27">
        <f t="shared" si="3713"/>
        <v>964</v>
      </c>
      <c r="BD563" s="238">
        <f t="shared" si="3743"/>
        <v>381</v>
      </c>
      <c r="BE563" s="229">
        <f t="shared" ref="BE563" si="3810">+Z563</f>
        <v>44387</v>
      </c>
      <c r="BF563" s="132">
        <f t="shared" ref="BF563" si="3811">+B563</f>
        <v>12</v>
      </c>
      <c r="BG563" s="132">
        <f t="shared" ref="BG563" si="3812">+BI563</f>
        <v>6797</v>
      </c>
      <c r="BH563" s="229">
        <f t="shared" ref="BH563" si="3813">+A563</f>
        <v>44387</v>
      </c>
      <c r="BI563" s="132">
        <f t="shared" ref="BI563" si="3814">+C563</f>
        <v>6797</v>
      </c>
      <c r="BJ563" s="1">
        <f t="shared" ref="BJ563" si="3815">+BE563</f>
        <v>44387</v>
      </c>
      <c r="BK563">
        <f t="shared" si="3453"/>
        <v>1</v>
      </c>
      <c r="BL563">
        <f t="shared" ref="BL563" si="3816">+M563</f>
        <v>16</v>
      </c>
      <c r="BM563">
        <f t="shared" si="3400"/>
        <v>17</v>
      </c>
      <c r="BN563" s="1">
        <f t="shared" si="3401"/>
        <v>44387</v>
      </c>
      <c r="BO563">
        <f t="shared" si="3426"/>
        <v>10521</v>
      </c>
      <c r="BP563">
        <f t="shared" si="3455"/>
        <v>5958</v>
      </c>
      <c r="BQ563" s="179">
        <f t="shared" si="3279"/>
        <v>44387</v>
      </c>
      <c r="BR563">
        <f t="shared" si="3280"/>
        <v>11950</v>
      </c>
      <c r="BS563">
        <f t="shared" si="3281"/>
        <v>11652</v>
      </c>
      <c r="BT563">
        <f t="shared" si="3282"/>
        <v>212</v>
      </c>
      <c r="BU563">
        <v>15</v>
      </c>
      <c r="BV563">
        <f t="shared" si="2370"/>
        <v>1</v>
      </c>
      <c r="BW563">
        <f t="shared" si="3751"/>
        <v>800</v>
      </c>
      <c r="BX563" s="179">
        <f t="shared" si="3284"/>
        <v>44387</v>
      </c>
      <c r="BY563">
        <f t="shared" si="3285"/>
        <v>55</v>
      </c>
      <c r="BZ563">
        <f t="shared" si="3286"/>
        <v>53</v>
      </c>
      <c r="CA563">
        <f t="shared" si="3287"/>
        <v>0</v>
      </c>
      <c r="CB563" s="179">
        <f t="shared" si="3288"/>
        <v>44387</v>
      </c>
      <c r="CC563">
        <f t="shared" si="3289"/>
        <v>15218</v>
      </c>
      <c r="CD563">
        <f t="shared" si="3290"/>
        <v>11698</v>
      </c>
      <c r="CE563">
        <f t="shared" si="3291"/>
        <v>736</v>
      </c>
      <c r="CF563" s="179">
        <f t="shared" si="3292"/>
        <v>44387</v>
      </c>
      <c r="CG563">
        <f t="shared" si="3293"/>
        <v>1</v>
      </c>
      <c r="CH563">
        <f t="shared" si="3294"/>
        <v>4</v>
      </c>
      <c r="CI563" s="179">
        <f t="shared" si="3295"/>
        <v>44387</v>
      </c>
      <c r="CJ563">
        <f t="shared" si="3296"/>
        <v>0</v>
      </c>
      <c r="CK563" s="1">
        <f t="shared" si="2424"/>
        <v>44387</v>
      </c>
      <c r="CL563" s="282">
        <f t="shared" si="2425"/>
        <v>1</v>
      </c>
      <c r="CM563" s="1">
        <f t="shared" si="2426"/>
        <v>44387</v>
      </c>
      <c r="CN563" s="283">
        <f t="shared" si="2427"/>
        <v>0</v>
      </c>
      <c r="CO563" s="179">
        <f t="shared" si="3510"/>
        <v>44387</v>
      </c>
      <c r="CP563">
        <f t="shared" si="3511"/>
        <v>33</v>
      </c>
      <c r="CQ563">
        <f t="shared" si="3512"/>
        <v>6</v>
      </c>
      <c r="CR563">
        <f t="shared" si="3513"/>
        <v>162</v>
      </c>
    </row>
    <row r="564" spans="1:96" ht="18" customHeight="1" x14ac:dyDescent="0.55000000000000004">
      <c r="A564" s="179">
        <v>44388</v>
      </c>
      <c r="B564" s="240">
        <v>18</v>
      </c>
      <c r="C564" s="154">
        <f t="shared" ref="C564" si="3817">+B564+C563</f>
        <v>6815</v>
      </c>
      <c r="D564" s="154">
        <f t="shared" ref="D564" si="3818">+C564-F564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3724"/>
        <v>376</v>
      </c>
      <c r="Z564" s="75">
        <f t="shared" ref="Z564" si="3819">+A564</f>
        <v>44388</v>
      </c>
      <c r="AA564" s="230">
        <f t="shared" ref="AA564" si="3820">+AF564+AL564+AR564</f>
        <v>27255</v>
      </c>
      <c r="AB564" s="230">
        <f t="shared" ref="AB564" si="3821">+AH564+AN564+AT564</f>
        <v>23510</v>
      </c>
      <c r="AC564" s="231">
        <f t="shared" ref="AC564" si="3822">+AJ564+AP564+AV564</f>
        <v>952</v>
      </c>
      <c r="AD564" s="183">
        <f t="shared" ref="AD564" si="3823">+AF564-AF563</f>
        <v>1</v>
      </c>
      <c r="AE564" s="243">
        <f t="shared" ref="AE564" si="3824">+AE563+AD564</f>
        <v>10746</v>
      </c>
      <c r="AF564" s="155">
        <v>11951</v>
      </c>
      <c r="AG564" s="184">
        <f t="shared" si="3731"/>
        <v>3</v>
      </c>
      <c r="AH564" s="155">
        <v>11655</v>
      </c>
      <c r="AI564" s="184">
        <f t="shared" si="3732"/>
        <v>0</v>
      </c>
      <c r="AJ564" s="185">
        <v>212</v>
      </c>
      <c r="AK564" s="186">
        <f t="shared" si="3733"/>
        <v>0</v>
      </c>
      <c r="AL564" s="155">
        <v>55</v>
      </c>
      <c r="AM564" s="184">
        <f t="shared" si="3734"/>
        <v>0</v>
      </c>
      <c r="AN564" s="155">
        <v>53</v>
      </c>
      <c r="AO564" s="184">
        <f t="shared" si="3735"/>
        <v>0</v>
      </c>
      <c r="AP564" s="187">
        <v>0</v>
      </c>
      <c r="AQ564" s="186">
        <f t="shared" si="3736"/>
        <v>31</v>
      </c>
      <c r="AR564" s="155">
        <v>15249</v>
      </c>
      <c r="AS564" s="184">
        <f t="shared" si="3737"/>
        <v>104</v>
      </c>
      <c r="AT564" s="155">
        <v>11802</v>
      </c>
      <c r="AU564" s="184">
        <f t="shared" si="3738"/>
        <v>4</v>
      </c>
      <c r="AV564" s="188">
        <v>740</v>
      </c>
      <c r="AW564" s="238">
        <f t="shared" si="3739"/>
        <v>403</v>
      </c>
      <c r="AX564" s="237">
        <f t="shared" ref="AX564" si="3825">+A564</f>
        <v>44388</v>
      </c>
      <c r="AY564" s="6">
        <v>0</v>
      </c>
      <c r="AZ564" s="238">
        <f t="shared" ref="AZ564" si="3826">+AZ563+AY564</f>
        <v>410</v>
      </c>
      <c r="BA564" s="238">
        <f t="shared" ref="BA564:BA566" si="3827">+BA563+1</f>
        <v>347</v>
      </c>
      <c r="BB564" s="130">
        <v>0</v>
      </c>
      <c r="BC564" s="27">
        <f t="shared" si="3713"/>
        <v>964</v>
      </c>
      <c r="BD564" s="238">
        <f t="shared" ref="BD564:BD566" si="3828">+BD563+1</f>
        <v>382</v>
      </c>
      <c r="BE564" s="229">
        <f t="shared" ref="BE564" si="3829">+Z564</f>
        <v>44388</v>
      </c>
      <c r="BF564" s="132">
        <f t="shared" ref="BF564" si="3830">+B564</f>
        <v>18</v>
      </c>
      <c r="BG564" s="132">
        <f t="shared" ref="BG564" si="3831">+BI564</f>
        <v>6815</v>
      </c>
      <c r="BH564" s="229">
        <f t="shared" ref="BH564" si="3832">+A564</f>
        <v>44388</v>
      </c>
      <c r="BI564" s="132">
        <f t="shared" ref="BI564" si="3833">+C564</f>
        <v>6815</v>
      </c>
      <c r="BJ564" s="1">
        <f t="shared" ref="BJ564" si="3834">+BE564</f>
        <v>44388</v>
      </c>
      <c r="BK564">
        <f t="shared" si="3453"/>
        <v>0</v>
      </c>
      <c r="BL564">
        <f t="shared" ref="BL564" si="3835">+M564</f>
        <v>15</v>
      </c>
      <c r="BM564">
        <f t="shared" si="3400"/>
        <v>15</v>
      </c>
      <c r="BN564" s="1">
        <f t="shared" si="3401"/>
        <v>44388</v>
      </c>
      <c r="BO564">
        <f t="shared" si="3426"/>
        <v>10536</v>
      </c>
      <c r="BP564">
        <f t="shared" si="3455"/>
        <v>5973</v>
      </c>
      <c r="BQ564" s="179">
        <f t="shared" si="3279"/>
        <v>44388</v>
      </c>
      <c r="BR564">
        <f t="shared" si="3280"/>
        <v>11951</v>
      </c>
      <c r="BS564">
        <f t="shared" si="3281"/>
        <v>11655</v>
      </c>
      <c r="BT564">
        <f t="shared" si="3282"/>
        <v>212</v>
      </c>
      <c r="BU564">
        <v>15</v>
      </c>
      <c r="BV564">
        <f t="shared" si="2370"/>
        <v>1</v>
      </c>
      <c r="BW564">
        <f t="shared" ref="BW564" si="3836">+BW563+BV564</f>
        <v>801</v>
      </c>
      <c r="BX564" s="179">
        <f t="shared" si="3284"/>
        <v>44388</v>
      </c>
      <c r="BY564">
        <f t="shared" si="3285"/>
        <v>55</v>
      </c>
      <c r="BZ564">
        <f t="shared" si="3286"/>
        <v>53</v>
      </c>
      <c r="CA564">
        <f t="shared" si="3287"/>
        <v>0</v>
      </c>
      <c r="CB564" s="179">
        <f t="shared" si="3288"/>
        <v>44388</v>
      </c>
      <c r="CC564">
        <f t="shared" si="3289"/>
        <v>15249</v>
      </c>
      <c r="CD564">
        <f t="shared" si="3290"/>
        <v>11802</v>
      </c>
      <c r="CE564">
        <f t="shared" si="3291"/>
        <v>740</v>
      </c>
      <c r="CF564" s="179">
        <f t="shared" si="3292"/>
        <v>44388</v>
      </c>
      <c r="CG564">
        <f t="shared" si="3293"/>
        <v>1</v>
      </c>
      <c r="CH564">
        <f t="shared" si="3294"/>
        <v>3</v>
      </c>
      <c r="CI564" s="179">
        <f t="shared" si="3295"/>
        <v>44388</v>
      </c>
      <c r="CJ564">
        <f t="shared" si="3296"/>
        <v>0</v>
      </c>
      <c r="CK564" s="1">
        <f t="shared" si="2424"/>
        <v>44388</v>
      </c>
      <c r="CL564" s="282">
        <f t="shared" si="2425"/>
        <v>1</v>
      </c>
      <c r="CM564" s="1">
        <f t="shared" si="2426"/>
        <v>44388</v>
      </c>
      <c r="CN564" s="283">
        <f t="shared" si="2427"/>
        <v>0</v>
      </c>
      <c r="CO564" s="179">
        <f t="shared" si="3510"/>
        <v>44388</v>
      </c>
      <c r="CP564">
        <f t="shared" si="3511"/>
        <v>31</v>
      </c>
      <c r="CQ564">
        <f t="shared" si="3512"/>
        <v>4</v>
      </c>
      <c r="CR564">
        <f t="shared" si="3513"/>
        <v>104</v>
      </c>
    </row>
    <row r="565" spans="1:96" ht="18" customHeight="1" x14ac:dyDescent="0.55000000000000004">
      <c r="A565" s="179">
        <v>44389</v>
      </c>
      <c r="B565" s="240">
        <v>27</v>
      </c>
      <c r="C565" s="154">
        <f t="shared" ref="C565" si="3837">+B565+C564</f>
        <v>6842</v>
      </c>
      <c r="D565" s="154">
        <f t="shared" ref="D565" si="3838">+C565-F565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3724"/>
        <v>377</v>
      </c>
      <c r="Z565" s="75">
        <f t="shared" ref="Z565" si="3839">+A565</f>
        <v>44389</v>
      </c>
      <c r="AA565" s="230">
        <f t="shared" ref="AA565" si="3840">+AF565+AL565+AR565</f>
        <v>27279</v>
      </c>
      <c r="AB565" s="230">
        <f t="shared" ref="AB565" si="3841">+AH565+AN565+AT565</f>
        <v>23565</v>
      </c>
      <c r="AC565" s="231">
        <f t="shared" ref="AC565" si="3842">+AJ565+AP565+AV565</f>
        <v>953</v>
      </c>
      <c r="AD565" s="183">
        <f t="shared" ref="AD565:AD571" si="3843">+AF565-AF564</f>
        <v>0</v>
      </c>
      <c r="AE565" s="243">
        <f t="shared" ref="AE565" si="3844">+AE564+AD565</f>
        <v>10746</v>
      </c>
      <c r="AF565" s="155">
        <v>11951</v>
      </c>
      <c r="AG565" s="184">
        <f t="shared" si="3731"/>
        <v>7</v>
      </c>
      <c r="AH565" s="155">
        <v>11662</v>
      </c>
      <c r="AI565" s="184">
        <f t="shared" ref="AI565" si="3845">+AJ565-AJ564</f>
        <v>0</v>
      </c>
      <c r="AJ565" s="185">
        <v>212</v>
      </c>
      <c r="AK565" s="186">
        <f t="shared" ref="AK565" si="3846">+AL565-AL564</f>
        <v>0</v>
      </c>
      <c r="AL565" s="155">
        <v>55</v>
      </c>
      <c r="AM565" s="184">
        <f t="shared" ref="AM565" si="3847">+AN565-AN564</f>
        <v>0</v>
      </c>
      <c r="AN565" s="155">
        <v>53</v>
      </c>
      <c r="AO565" s="184">
        <f t="shared" ref="AO565" si="3848">+AP565-AP564</f>
        <v>0</v>
      </c>
      <c r="AP565" s="187">
        <v>0</v>
      </c>
      <c r="AQ565" s="186">
        <f t="shared" ref="AQ565" si="3849">+AR565-AR564</f>
        <v>24</v>
      </c>
      <c r="AR565" s="155">
        <v>15273</v>
      </c>
      <c r="AS565" s="184">
        <f t="shared" ref="AS565" si="3850">+AT565-AT564</f>
        <v>48</v>
      </c>
      <c r="AT565" s="155">
        <v>11850</v>
      </c>
      <c r="AU565" s="184">
        <f t="shared" ref="AU565" si="3851">+AV565-AV564</f>
        <v>1</v>
      </c>
      <c r="AV565" s="188">
        <v>741</v>
      </c>
      <c r="AW565" s="238">
        <f t="shared" si="3739"/>
        <v>404</v>
      </c>
      <c r="AX565" s="237">
        <f t="shared" ref="AX565" si="3852">+A565</f>
        <v>44389</v>
      </c>
      <c r="AY565" s="6">
        <v>0</v>
      </c>
      <c r="AZ565" s="238">
        <f t="shared" ref="AZ565" si="3853">+AZ564+AY565</f>
        <v>410</v>
      </c>
      <c r="BA565" s="238">
        <f t="shared" si="3827"/>
        <v>348</v>
      </c>
      <c r="BB565" s="130">
        <v>0</v>
      </c>
      <c r="BC565" s="27">
        <f t="shared" si="3713"/>
        <v>964</v>
      </c>
      <c r="BD565" s="238">
        <f t="shared" si="3828"/>
        <v>383</v>
      </c>
      <c r="BE565" s="229">
        <f t="shared" ref="BE565" si="3854">+Z565</f>
        <v>44389</v>
      </c>
      <c r="BF565" s="132">
        <f t="shared" ref="BF565" si="3855">+B565</f>
        <v>27</v>
      </c>
      <c r="BG565" s="132">
        <f t="shared" ref="BG565" si="3856">+BI565</f>
        <v>6842</v>
      </c>
      <c r="BH565" s="229">
        <f t="shared" ref="BH565" si="3857">+A565</f>
        <v>44389</v>
      </c>
      <c r="BI565" s="132">
        <f t="shared" ref="BI565" si="3858">+C565</f>
        <v>6842</v>
      </c>
      <c r="BJ565" s="1">
        <f t="shared" ref="BJ565" si="3859">+BE565</f>
        <v>44389</v>
      </c>
      <c r="BK565">
        <f t="shared" si="3453"/>
        <v>0</v>
      </c>
      <c r="BL565">
        <f t="shared" ref="BL565" si="3860">+M565</f>
        <v>22</v>
      </c>
      <c r="BM565">
        <f t="shared" si="3400"/>
        <v>22</v>
      </c>
      <c r="BN565" s="1">
        <f t="shared" si="3401"/>
        <v>44389</v>
      </c>
      <c r="BO565">
        <f t="shared" si="3426"/>
        <v>10558</v>
      </c>
      <c r="BP565">
        <f t="shared" si="3455"/>
        <v>5995</v>
      </c>
      <c r="BQ565" s="179">
        <f t="shared" si="3279"/>
        <v>44389</v>
      </c>
      <c r="BR565">
        <f t="shared" si="3280"/>
        <v>11951</v>
      </c>
      <c r="BS565">
        <f t="shared" si="3281"/>
        <v>11662</v>
      </c>
      <c r="BT565">
        <f t="shared" si="3282"/>
        <v>212</v>
      </c>
      <c r="BU565">
        <v>15</v>
      </c>
      <c r="BV565">
        <f t="shared" si="2370"/>
        <v>0</v>
      </c>
      <c r="BW565">
        <f t="shared" ref="BW565" si="3861">+BW564+BV565</f>
        <v>801</v>
      </c>
      <c r="BX565" s="179">
        <f t="shared" si="3284"/>
        <v>44389</v>
      </c>
      <c r="BY565">
        <f t="shared" si="3285"/>
        <v>55</v>
      </c>
      <c r="BZ565">
        <f t="shared" si="3286"/>
        <v>53</v>
      </c>
      <c r="CA565">
        <f t="shared" si="3287"/>
        <v>0</v>
      </c>
      <c r="CB565" s="179">
        <f t="shared" si="3288"/>
        <v>44389</v>
      </c>
      <c r="CC565">
        <f t="shared" si="3289"/>
        <v>15273</v>
      </c>
      <c r="CD565">
        <f t="shared" si="3290"/>
        <v>11850</v>
      </c>
      <c r="CE565">
        <f t="shared" si="3291"/>
        <v>741</v>
      </c>
      <c r="CF565" s="179">
        <f t="shared" si="3292"/>
        <v>44389</v>
      </c>
      <c r="CG565">
        <f t="shared" si="3293"/>
        <v>0</v>
      </c>
      <c r="CH565">
        <f t="shared" si="3294"/>
        <v>7</v>
      </c>
      <c r="CI565" s="179">
        <f t="shared" si="3295"/>
        <v>44389</v>
      </c>
      <c r="CJ565">
        <f t="shared" si="3296"/>
        <v>0</v>
      </c>
      <c r="CK565" s="1">
        <f t="shared" si="2424"/>
        <v>44389</v>
      </c>
      <c r="CL565" s="282">
        <f t="shared" si="2425"/>
        <v>0</v>
      </c>
      <c r="CM565" s="1">
        <f t="shared" si="2426"/>
        <v>44389</v>
      </c>
      <c r="CN565" s="283">
        <f t="shared" si="2427"/>
        <v>0</v>
      </c>
      <c r="CO565" s="179">
        <f t="shared" si="3510"/>
        <v>44389</v>
      </c>
      <c r="CP565">
        <f t="shared" si="3511"/>
        <v>24</v>
      </c>
      <c r="CQ565">
        <f t="shared" si="3512"/>
        <v>1</v>
      </c>
      <c r="CR565">
        <f t="shared" si="3513"/>
        <v>48</v>
      </c>
    </row>
    <row r="566" spans="1:96" ht="18" customHeight="1" x14ac:dyDescent="0.55000000000000004">
      <c r="A566" s="179">
        <v>44390</v>
      </c>
      <c r="B566" s="240">
        <v>23</v>
      </c>
      <c r="C566" s="154">
        <f t="shared" ref="C566:C568" si="3862">+B566+C565</f>
        <v>6865</v>
      </c>
      <c r="D566" s="154">
        <f t="shared" ref="D566:D567" si="3863">+C566-F566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3724"/>
        <v>378</v>
      </c>
      <c r="Z566" s="75">
        <f t="shared" ref="Z566:Z567" si="3864">+A566</f>
        <v>44390</v>
      </c>
      <c r="AA566" s="230">
        <f t="shared" ref="AA566:AA567" si="3865">+AF566+AL566+AR566</f>
        <v>27309</v>
      </c>
      <c r="AB566" s="230">
        <f t="shared" ref="AB566:AB567" si="3866">+AH566+AN566+AT566</f>
        <v>23619</v>
      </c>
      <c r="AC566" s="231">
        <f t="shared" ref="AC566:AC567" si="3867">+AJ566+AP566+AV566</f>
        <v>959</v>
      </c>
      <c r="AD566" s="183">
        <f t="shared" si="3843"/>
        <v>1</v>
      </c>
      <c r="AE566" s="243">
        <f t="shared" ref="AE566:AE568" si="3868">+AE565+AD566</f>
        <v>10747</v>
      </c>
      <c r="AF566" s="155">
        <v>11952</v>
      </c>
      <c r="AG566" s="184">
        <f t="shared" ref="AG566:AG568" si="3869">+AH566-AH565</f>
        <v>3</v>
      </c>
      <c r="AH566" s="155">
        <v>11665</v>
      </c>
      <c r="AI566" s="184">
        <f t="shared" ref="AI566:AI568" si="3870">+AJ566-AJ565</f>
        <v>0</v>
      </c>
      <c r="AJ566" s="185">
        <v>212</v>
      </c>
      <c r="AK566" s="186">
        <f t="shared" ref="AK566:AK568" si="3871">+AL566-AL565</f>
        <v>0</v>
      </c>
      <c r="AL566" s="155">
        <v>55</v>
      </c>
      <c r="AM566" s="184">
        <f t="shared" ref="AM566:AM568" si="3872">+AN566-AN565</f>
        <v>0</v>
      </c>
      <c r="AN566" s="155">
        <v>53</v>
      </c>
      <c r="AO566" s="184">
        <f t="shared" ref="AO566:AO568" si="3873">+AP566-AP565</f>
        <v>0</v>
      </c>
      <c r="AP566" s="187">
        <v>0</v>
      </c>
      <c r="AQ566" s="186">
        <f t="shared" ref="AQ566:AQ568" si="3874">+AR566-AR565</f>
        <v>29</v>
      </c>
      <c r="AR566" s="155">
        <v>15302</v>
      </c>
      <c r="AS566" s="184">
        <f t="shared" ref="AS566:AS568" si="3875">+AT566-AT565</f>
        <v>51</v>
      </c>
      <c r="AT566" s="155">
        <v>11901</v>
      </c>
      <c r="AU566" s="184">
        <f t="shared" ref="AU566:AU568" si="3876">+AV566-AV565</f>
        <v>6</v>
      </c>
      <c r="AV566" s="188">
        <v>747</v>
      </c>
      <c r="AW566" s="238">
        <f t="shared" si="3739"/>
        <v>405</v>
      </c>
      <c r="AX566" s="237">
        <f t="shared" ref="AX566:AX567" si="3877">+A566</f>
        <v>44390</v>
      </c>
      <c r="AY566" s="6">
        <v>0</v>
      </c>
      <c r="AZ566" s="238">
        <f t="shared" ref="AZ566" si="3878">+AZ565+AY566</f>
        <v>410</v>
      </c>
      <c r="BA566" s="238">
        <f t="shared" si="3827"/>
        <v>349</v>
      </c>
      <c r="BB566" s="130">
        <v>0</v>
      </c>
      <c r="BC566" s="27">
        <f t="shared" si="3713"/>
        <v>964</v>
      </c>
      <c r="BD566" s="238">
        <f t="shared" si="3828"/>
        <v>384</v>
      </c>
      <c r="BE566" s="229">
        <f t="shared" ref="BE566:BE567" si="3879">+Z566</f>
        <v>44390</v>
      </c>
      <c r="BF566" s="132">
        <f t="shared" ref="BF566:BF567" si="3880">+B566</f>
        <v>23</v>
      </c>
      <c r="BG566" s="132">
        <f t="shared" ref="BG566:BG567" si="3881">+BI566</f>
        <v>6865</v>
      </c>
      <c r="BH566" s="229">
        <f t="shared" ref="BH566:BH567" si="3882">+A566</f>
        <v>44390</v>
      </c>
      <c r="BI566" s="132">
        <f t="shared" ref="BI566:BI567" si="3883">+C566</f>
        <v>6865</v>
      </c>
      <c r="BJ566" s="1">
        <f t="shared" ref="BJ566:BJ567" si="3884">+BE566</f>
        <v>44390</v>
      </c>
      <c r="BK566">
        <f t="shared" si="3453"/>
        <v>0</v>
      </c>
      <c r="BL566">
        <f t="shared" ref="BL566:BL567" si="3885">+M566</f>
        <v>9</v>
      </c>
      <c r="BM566">
        <f t="shared" si="3400"/>
        <v>9</v>
      </c>
      <c r="BN566" s="1">
        <f t="shared" si="3401"/>
        <v>44390</v>
      </c>
      <c r="BO566">
        <f t="shared" si="3426"/>
        <v>10567</v>
      </c>
      <c r="BP566">
        <f t="shared" si="3455"/>
        <v>6004</v>
      </c>
      <c r="BQ566" s="179">
        <f t="shared" si="3279"/>
        <v>44390</v>
      </c>
      <c r="BR566">
        <f t="shared" si="3280"/>
        <v>11952</v>
      </c>
      <c r="BS566">
        <f t="shared" si="3281"/>
        <v>11665</v>
      </c>
      <c r="BT566">
        <f t="shared" si="3282"/>
        <v>212</v>
      </c>
      <c r="BU566">
        <v>15</v>
      </c>
      <c r="BV566">
        <f t="shared" si="2370"/>
        <v>1</v>
      </c>
      <c r="BW566">
        <f t="shared" ref="BW566" si="3886">+BW565+BV566</f>
        <v>802</v>
      </c>
      <c r="BX566" s="179">
        <f t="shared" si="3284"/>
        <v>44390</v>
      </c>
      <c r="BY566">
        <f t="shared" si="3285"/>
        <v>55</v>
      </c>
      <c r="BZ566">
        <f t="shared" si="3286"/>
        <v>53</v>
      </c>
      <c r="CA566">
        <f t="shared" si="3287"/>
        <v>0</v>
      </c>
      <c r="CB566" s="179">
        <f t="shared" si="3288"/>
        <v>44390</v>
      </c>
      <c r="CC566">
        <f t="shared" si="3289"/>
        <v>15302</v>
      </c>
      <c r="CD566">
        <f t="shared" si="3290"/>
        <v>11901</v>
      </c>
      <c r="CE566">
        <f t="shared" si="3291"/>
        <v>747</v>
      </c>
      <c r="CF566" s="179">
        <f t="shared" si="3292"/>
        <v>44390</v>
      </c>
      <c r="CG566">
        <f t="shared" si="3293"/>
        <v>1</v>
      </c>
      <c r="CH566">
        <f t="shared" si="3294"/>
        <v>3</v>
      </c>
      <c r="CI566" s="179">
        <f t="shared" si="3295"/>
        <v>44390</v>
      </c>
      <c r="CJ566">
        <f t="shared" si="3296"/>
        <v>0</v>
      </c>
      <c r="CK566" s="1">
        <f t="shared" si="2424"/>
        <v>44390</v>
      </c>
      <c r="CL566" s="282">
        <f t="shared" si="2425"/>
        <v>1</v>
      </c>
      <c r="CM566" s="1">
        <f t="shared" si="2426"/>
        <v>44390</v>
      </c>
      <c r="CN566" s="283">
        <f t="shared" si="2427"/>
        <v>0</v>
      </c>
      <c r="CO566" s="179">
        <f t="shared" si="3510"/>
        <v>44390</v>
      </c>
      <c r="CP566">
        <f t="shared" si="3511"/>
        <v>29</v>
      </c>
      <c r="CQ566">
        <f t="shared" si="3512"/>
        <v>6</v>
      </c>
      <c r="CR566">
        <f t="shared" si="3513"/>
        <v>51</v>
      </c>
    </row>
    <row r="567" spans="1:96" ht="18" customHeight="1" x14ac:dyDescent="0.55000000000000004">
      <c r="A567" s="179">
        <v>44391</v>
      </c>
      <c r="B567" s="240">
        <v>23</v>
      </c>
      <c r="C567" s="154">
        <f t="shared" si="3862"/>
        <v>6888</v>
      </c>
      <c r="D567" s="154">
        <f t="shared" si="3863"/>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3724"/>
        <v>379</v>
      </c>
      <c r="Z567" s="75">
        <f t="shared" si="3864"/>
        <v>44391</v>
      </c>
      <c r="AA567" s="230">
        <f t="shared" si="3865"/>
        <v>27338</v>
      </c>
      <c r="AB567" s="230">
        <f t="shared" si="3866"/>
        <v>23686</v>
      </c>
      <c r="AC567" s="231">
        <f t="shared" si="3867"/>
        <v>965</v>
      </c>
      <c r="AD567" s="183">
        <f t="shared" si="3843"/>
        <v>3</v>
      </c>
      <c r="AE567" s="243">
        <f t="shared" si="3868"/>
        <v>10750</v>
      </c>
      <c r="AF567" s="155">
        <v>11955</v>
      </c>
      <c r="AG567" s="184">
        <f t="shared" si="3869"/>
        <v>4</v>
      </c>
      <c r="AH567" s="155">
        <v>11669</v>
      </c>
      <c r="AI567" s="184">
        <f t="shared" si="3870"/>
        <v>0</v>
      </c>
      <c r="AJ567" s="185">
        <v>212</v>
      </c>
      <c r="AK567" s="186">
        <f t="shared" si="3871"/>
        <v>0</v>
      </c>
      <c r="AL567" s="155">
        <v>55</v>
      </c>
      <c r="AM567" s="184">
        <f t="shared" si="3872"/>
        <v>0</v>
      </c>
      <c r="AN567" s="155">
        <v>53</v>
      </c>
      <c r="AO567" s="184">
        <f t="shared" si="3873"/>
        <v>0</v>
      </c>
      <c r="AP567" s="187">
        <v>0</v>
      </c>
      <c r="AQ567" s="186">
        <f t="shared" si="3874"/>
        <v>26</v>
      </c>
      <c r="AR567" s="155">
        <v>15328</v>
      </c>
      <c r="AS567" s="184">
        <f t="shared" si="3875"/>
        <v>63</v>
      </c>
      <c r="AT567" s="155">
        <v>11964</v>
      </c>
      <c r="AU567" s="184">
        <f t="shared" si="3876"/>
        <v>6</v>
      </c>
      <c r="AV567" s="188">
        <v>753</v>
      </c>
      <c r="AW567" s="238">
        <f t="shared" si="3739"/>
        <v>406</v>
      </c>
      <c r="AX567" s="237">
        <f t="shared" si="3877"/>
        <v>44391</v>
      </c>
      <c r="AY567" s="6">
        <v>0</v>
      </c>
      <c r="AZ567" s="238">
        <f t="shared" ref="AZ567" si="3887">+AZ563+AY567</f>
        <v>410</v>
      </c>
      <c r="BA567" s="238">
        <f t="shared" ref="BA567:BA669" si="3888">+BA563+1</f>
        <v>347</v>
      </c>
      <c r="BB567" s="130">
        <v>0</v>
      </c>
      <c r="BC567" s="27">
        <f t="shared" si="3713"/>
        <v>964</v>
      </c>
      <c r="BD567" s="238">
        <f t="shared" ref="BD567:BD669" si="3889">+BD563+1</f>
        <v>382</v>
      </c>
      <c r="BE567" s="229">
        <f t="shared" si="3879"/>
        <v>44391</v>
      </c>
      <c r="BF567" s="132">
        <f t="shared" si="3880"/>
        <v>23</v>
      </c>
      <c r="BG567" s="132">
        <f t="shared" si="3881"/>
        <v>6888</v>
      </c>
      <c r="BH567" s="229">
        <f t="shared" si="3882"/>
        <v>44391</v>
      </c>
      <c r="BI567" s="132">
        <f t="shared" si="3883"/>
        <v>6888</v>
      </c>
      <c r="BJ567" s="1">
        <f t="shared" si="3884"/>
        <v>44391</v>
      </c>
      <c r="BK567">
        <f t="shared" si="3453"/>
        <v>0</v>
      </c>
      <c r="BL567">
        <f t="shared" si="3885"/>
        <v>8</v>
      </c>
      <c r="BM567">
        <f t="shared" si="3400"/>
        <v>8</v>
      </c>
      <c r="BN567" s="1">
        <f t="shared" si="3401"/>
        <v>44391</v>
      </c>
      <c r="BO567">
        <f t="shared" ref="BO567:BO598" si="3890">+BO563+BM567</f>
        <v>10529</v>
      </c>
      <c r="BP567">
        <f t="shared" ref="BP567:BP598" si="3891">+BP563+BL567</f>
        <v>5966</v>
      </c>
      <c r="BQ567" s="179">
        <f t="shared" si="3279"/>
        <v>44391</v>
      </c>
      <c r="BR567">
        <f t="shared" si="3280"/>
        <v>11955</v>
      </c>
      <c r="BS567">
        <f t="shared" si="3281"/>
        <v>11669</v>
      </c>
      <c r="BT567">
        <f t="shared" si="3282"/>
        <v>212</v>
      </c>
      <c r="BU567">
        <v>15</v>
      </c>
      <c r="BV567">
        <f t="shared" si="2370"/>
        <v>3</v>
      </c>
      <c r="BW567">
        <f t="shared" ref="BW567" si="3892">+BW563+BV567</f>
        <v>803</v>
      </c>
      <c r="BX567" s="179">
        <f t="shared" si="3284"/>
        <v>44391</v>
      </c>
      <c r="BY567">
        <f t="shared" si="3285"/>
        <v>55</v>
      </c>
      <c r="BZ567">
        <f t="shared" si="3286"/>
        <v>53</v>
      </c>
      <c r="CA567">
        <f t="shared" si="3287"/>
        <v>0</v>
      </c>
      <c r="CB567" s="179">
        <f t="shared" si="3288"/>
        <v>44391</v>
      </c>
      <c r="CC567">
        <f t="shared" si="3289"/>
        <v>15328</v>
      </c>
      <c r="CD567">
        <f t="shared" si="3290"/>
        <v>11964</v>
      </c>
      <c r="CE567">
        <f t="shared" si="3291"/>
        <v>753</v>
      </c>
      <c r="CF567" s="179">
        <f t="shared" si="3292"/>
        <v>44391</v>
      </c>
      <c r="CG567">
        <f t="shared" si="3293"/>
        <v>3</v>
      </c>
      <c r="CH567">
        <f t="shared" si="3294"/>
        <v>4</v>
      </c>
      <c r="CI567" s="179">
        <f t="shared" si="3295"/>
        <v>44391</v>
      </c>
      <c r="CJ567">
        <f t="shared" si="3296"/>
        <v>0</v>
      </c>
      <c r="CK567" s="1">
        <f t="shared" si="2424"/>
        <v>44391</v>
      </c>
      <c r="CL567" s="282">
        <f t="shared" si="2425"/>
        <v>3</v>
      </c>
      <c r="CM567" s="1">
        <f t="shared" si="2426"/>
        <v>44391</v>
      </c>
      <c r="CN567" s="283">
        <f t="shared" si="2427"/>
        <v>0</v>
      </c>
      <c r="CO567" s="179">
        <f t="shared" si="3510"/>
        <v>44391</v>
      </c>
      <c r="CP567">
        <f t="shared" si="3511"/>
        <v>26</v>
      </c>
      <c r="CQ567">
        <f t="shared" si="3512"/>
        <v>6</v>
      </c>
      <c r="CR567">
        <f t="shared" si="3513"/>
        <v>63</v>
      </c>
    </row>
    <row r="568" spans="1:96" ht="18" customHeight="1" x14ac:dyDescent="0.55000000000000004">
      <c r="A568" s="179">
        <v>44392</v>
      </c>
      <c r="B568" s="240">
        <v>36</v>
      </c>
      <c r="C568" s="154">
        <f t="shared" si="3862"/>
        <v>6924</v>
      </c>
      <c r="D568" s="154">
        <f t="shared" ref="D568:D573" si="3893">+C568-F568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3724"/>
        <v>380</v>
      </c>
      <c r="Z568" s="75">
        <f t="shared" ref="Z568" si="3894">+A568</f>
        <v>44392</v>
      </c>
      <c r="AA568" s="230">
        <f t="shared" ref="AA568" si="3895">+AF568+AL568+AR568</f>
        <v>27356</v>
      </c>
      <c r="AB568" s="230">
        <f t="shared" ref="AB568" si="3896">+AH568+AN568+AT568</f>
        <v>23811</v>
      </c>
      <c r="AC568" s="231">
        <f t="shared" ref="AC568" si="3897">+AJ568+AP568+AV568</f>
        <v>971</v>
      </c>
      <c r="AD568" s="183">
        <f t="shared" si="3843"/>
        <v>0</v>
      </c>
      <c r="AE568" s="243">
        <f t="shared" si="3868"/>
        <v>10750</v>
      </c>
      <c r="AF568" s="155">
        <v>11955</v>
      </c>
      <c r="AG568" s="184">
        <f t="shared" si="3869"/>
        <v>6</v>
      </c>
      <c r="AH568" s="155">
        <v>11675</v>
      </c>
      <c r="AI568" s="184">
        <f t="shared" si="3870"/>
        <v>0</v>
      </c>
      <c r="AJ568" s="185">
        <v>212</v>
      </c>
      <c r="AK568" s="186">
        <f t="shared" si="3871"/>
        <v>0</v>
      </c>
      <c r="AL568" s="155">
        <v>55</v>
      </c>
      <c r="AM568" s="184">
        <f t="shared" si="3872"/>
        <v>0</v>
      </c>
      <c r="AN568" s="155">
        <v>53</v>
      </c>
      <c r="AO568" s="184">
        <f t="shared" si="3873"/>
        <v>0</v>
      </c>
      <c r="AP568" s="187">
        <v>0</v>
      </c>
      <c r="AQ568" s="186">
        <f t="shared" si="3874"/>
        <v>18</v>
      </c>
      <c r="AR568" s="155">
        <v>15346</v>
      </c>
      <c r="AS568" s="184">
        <f t="shared" si="3875"/>
        <v>119</v>
      </c>
      <c r="AT568" s="155">
        <v>12083</v>
      </c>
      <c r="AU568" s="184">
        <f t="shared" si="3876"/>
        <v>6</v>
      </c>
      <c r="AV568" s="188">
        <v>759</v>
      </c>
      <c r="AW568" s="238">
        <f t="shared" si="3739"/>
        <v>407</v>
      </c>
      <c r="AX568" s="237">
        <f t="shared" ref="AX568" si="3898">+A568</f>
        <v>44392</v>
      </c>
      <c r="AY568" s="6">
        <v>0</v>
      </c>
      <c r="AZ568" s="238">
        <f t="shared" ref="AZ568" si="3899">+AZ564+AY568</f>
        <v>410</v>
      </c>
      <c r="BA568" s="238">
        <f t="shared" si="3888"/>
        <v>348</v>
      </c>
      <c r="BB568" s="130">
        <v>0</v>
      </c>
      <c r="BC568" s="27">
        <f t="shared" si="3713"/>
        <v>964</v>
      </c>
      <c r="BD568" s="238">
        <f t="shared" si="3889"/>
        <v>383</v>
      </c>
      <c r="BE568" s="229">
        <f t="shared" ref="BE568" si="3900">+Z568</f>
        <v>44392</v>
      </c>
      <c r="BF568" s="132">
        <f t="shared" ref="BF568" si="3901">+B568</f>
        <v>36</v>
      </c>
      <c r="BG568" s="132">
        <f t="shared" ref="BG568" si="3902">+BI568</f>
        <v>6924</v>
      </c>
      <c r="BH568" s="229">
        <f t="shared" ref="BH568" si="3903">+A568</f>
        <v>44392</v>
      </c>
      <c r="BI568" s="132">
        <f t="shared" ref="BI568" si="3904">+C568</f>
        <v>6924</v>
      </c>
      <c r="BJ568" s="1">
        <f t="shared" ref="BJ568" si="3905">+BE568</f>
        <v>44392</v>
      </c>
      <c r="BK568">
        <f t="shared" si="3453"/>
        <v>0</v>
      </c>
      <c r="BL568">
        <f t="shared" ref="BL568" si="3906">+M568</f>
        <v>23</v>
      </c>
      <c r="BM568">
        <f t="shared" si="3400"/>
        <v>23</v>
      </c>
      <c r="BN568" s="1">
        <f t="shared" si="3401"/>
        <v>44392</v>
      </c>
      <c r="BO568">
        <f t="shared" si="3890"/>
        <v>10559</v>
      </c>
      <c r="BP568">
        <f t="shared" si="3891"/>
        <v>5996</v>
      </c>
      <c r="BQ568" s="179">
        <f t="shared" si="3279"/>
        <v>44392</v>
      </c>
      <c r="BR568">
        <f t="shared" si="3280"/>
        <v>11955</v>
      </c>
      <c r="BS568">
        <f t="shared" si="3281"/>
        <v>11675</v>
      </c>
      <c r="BT568">
        <f t="shared" si="3282"/>
        <v>212</v>
      </c>
      <c r="BU568">
        <v>15</v>
      </c>
      <c r="BV568">
        <f t="shared" si="2370"/>
        <v>0</v>
      </c>
      <c r="BW568">
        <f t="shared" ref="BW568" si="3907">+BW564+BV568</f>
        <v>801</v>
      </c>
      <c r="BX568" s="179">
        <f t="shared" si="3284"/>
        <v>44392</v>
      </c>
      <c r="BY568">
        <f t="shared" si="3285"/>
        <v>55</v>
      </c>
      <c r="BZ568">
        <f t="shared" si="3286"/>
        <v>53</v>
      </c>
      <c r="CA568">
        <f t="shared" si="3287"/>
        <v>0</v>
      </c>
      <c r="CB568" s="179">
        <f t="shared" si="3288"/>
        <v>44392</v>
      </c>
      <c r="CC568">
        <f t="shared" si="3289"/>
        <v>15346</v>
      </c>
      <c r="CD568">
        <f t="shared" si="3290"/>
        <v>12083</v>
      </c>
      <c r="CE568">
        <f t="shared" si="3291"/>
        <v>759</v>
      </c>
      <c r="CF568" s="179">
        <f t="shared" si="3292"/>
        <v>44392</v>
      </c>
      <c r="CG568">
        <f t="shared" si="3293"/>
        <v>0</v>
      </c>
      <c r="CH568">
        <f t="shared" si="3294"/>
        <v>6</v>
      </c>
      <c r="CI568" s="179">
        <f t="shared" si="3295"/>
        <v>44392</v>
      </c>
      <c r="CJ568">
        <f t="shared" si="3296"/>
        <v>0</v>
      </c>
      <c r="CK568" s="1">
        <f t="shared" si="2424"/>
        <v>44392</v>
      </c>
      <c r="CL568" s="282">
        <f t="shared" si="2425"/>
        <v>0</v>
      </c>
      <c r="CM568" s="1">
        <f t="shared" si="2426"/>
        <v>44392</v>
      </c>
      <c r="CN568" s="283">
        <f t="shared" si="2427"/>
        <v>0</v>
      </c>
      <c r="CO568" s="179">
        <f t="shared" si="3510"/>
        <v>44392</v>
      </c>
      <c r="CP568">
        <f t="shared" si="3511"/>
        <v>18</v>
      </c>
      <c r="CQ568">
        <f t="shared" si="3512"/>
        <v>6</v>
      </c>
      <c r="CR568">
        <f t="shared" si="3513"/>
        <v>119</v>
      </c>
    </row>
    <row r="569" spans="1:96" ht="18" customHeight="1" x14ac:dyDescent="0.55000000000000004">
      <c r="A569" s="179">
        <v>44393</v>
      </c>
      <c r="B569" s="240">
        <v>28</v>
      </c>
      <c r="C569" s="154">
        <f t="shared" ref="C569" si="3908">+B569+C568</f>
        <v>6952</v>
      </c>
      <c r="D569" s="154">
        <f t="shared" si="3893"/>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3724"/>
        <v>381</v>
      </c>
      <c r="Z569" s="75">
        <f t="shared" ref="Z569:Z574" si="3909">+A569</f>
        <v>44393</v>
      </c>
      <c r="AA569" s="230">
        <f t="shared" ref="AA569:AA574" si="3910">+AF569+AL569+AR569</f>
        <v>27389</v>
      </c>
      <c r="AB569" s="230">
        <f t="shared" ref="AB569:AB574" si="3911">+AH569+AN569+AT569</f>
        <v>23861</v>
      </c>
      <c r="AC569" s="231">
        <f t="shared" ref="AC569:AC574" si="3912">+AJ569+AP569+AV569</f>
        <v>975</v>
      </c>
      <c r="AD569" s="183">
        <f t="shared" si="3843"/>
        <v>1</v>
      </c>
      <c r="AE569" s="243">
        <f t="shared" ref="AE569:AE574" si="3913">+AE568+AD569</f>
        <v>10751</v>
      </c>
      <c r="AF569" s="155">
        <v>11956</v>
      </c>
      <c r="AG569" s="184">
        <f t="shared" ref="AG569" si="3914">+AH569-AH568</f>
        <v>2</v>
      </c>
      <c r="AH569" s="155">
        <v>11677</v>
      </c>
      <c r="AI569" s="184">
        <f t="shared" ref="AI569" si="3915">+AJ569-AJ568</f>
        <v>0</v>
      </c>
      <c r="AJ569" s="185">
        <v>212</v>
      </c>
      <c r="AK569" s="186">
        <f t="shared" ref="AK569" si="3916">+AL569-AL568</f>
        <v>0</v>
      </c>
      <c r="AL569" s="155">
        <v>55</v>
      </c>
      <c r="AM569" s="184">
        <f t="shared" ref="AM569" si="3917">+AN569-AN568</f>
        <v>0</v>
      </c>
      <c r="AN569" s="155">
        <v>53</v>
      </c>
      <c r="AO569" s="184">
        <f t="shared" ref="AO569" si="3918">+AP569-AP568</f>
        <v>0</v>
      </c>
      <c r="AP569" s="187">
        <v>0</v>
      </c>
      <c r="AQ569" s="186">
        <f t="shared" ref="AQ569" si="3919">+AR569-AR568</f>
        <v>32</v>
      </c>
      <c r="AR569" s="155">
        <v>15378</v>
      </c>
      <c r="AS569" s="184">
        <f t="shared" ref="AS569" si="3920">+AT569-AT568</f>
        <v>48</v>
      </c>
      <c r="AT569" s="155">
        <v>12131</v>
      </c>
      <c r="AU569" s="184">
        <f t="shared" ref="AU569" si="3921">+AV569-AV568</f>
        <v>4</v>
      </c>
      <c r="AV569" s="188">
        <v>763</v>
      </c>
      <c r="AW569" s="238">
        <f t="shared" si="3739"/>
        <v>408</v>
      </c>
      <c r="AX569" s="237">
        <f t="shared" ref="AX569" si="3922">+A569</f>
        <v>44393</v>
      </c>
      <c r="AY569" s="6">
        <v>0</v>
      </c>
      <c r="AZ569" s="238">
        <f t="shared" ref="AZ569" si="3923">+AZ565+AY569</f>
        <v>410</v>
      </c>
      <c r="BA569" s="238">
        <f t="shared" si="3888"/>
        <v>349</v>
      </c>
      <c r="BB569" s="130">
        <v>0</v>
      </c>
      <c r="BC569" s="27">
        <f t="shared" si="3713"/>
        <v>964</v>
      </c>
      <c r="BD569" s="238">
        <f t="shared" si="3889"/>
        <v>384</v>
      </c>
      <c r="BE569" s="229">
        <f t="shared" ref="BE569:BE574" si="3924">+Z569</f>
        <v>44393</v>
      </c>
      <c r="BF569" s="132">
        <f t="shared" ref="BF569" si="3925">+B569</f>
        <v>28</v>
      </c>
      <c r="BG569" s="132">
        <f t="shared" ref="BG569" si="3926">+BI569</f>
        <v>6952</v>
      </c>
      <c r="BH569" s="229">
        <f t="shared" ref="BH569" si="3927">+A569</f>
        <v>44393</v>
      </c>
      <c r="BI569" s="132">
        <f t="shared" ref="BI569" si="3928">+C569</f>
        <v>6952</v>
      </c>
      <c r="BJ569" s="1">
        <f t="shared" ref="BJ569" si="3929">+BE569</f>
        <v>44393</v>
      </c>
      <c r="BK569">
        <f t="shared" si="3453"/>
        <v>0</v>
      </c>
      <c r="BL569">
        <f t="shared" ref="BL569" si="3930">+M569</f>
        <v>20</v>
      </c>
      <c r="BM569">
        <f t="shared" si="3400"/>
        <v>20</v>
      </c>
      <c r="BN569" s="1">
        <f t="shared" si="3401"/>
        <v>44393</v>
      </c>
      <c r="BO569">
        <f t="shared" si="3890"/>
        <v>10578</v>
      </c>
      <c r="BP569">
        <f t="shared" si="3891"/>
        <v>6015</v>
      </c>
      <c r="BQ569" s="179">
        <f t="shared" si="3279"/>
        <v>44393</v>
      </c>
      <c r="BR569">
        <f t="shared" si="3280"/>
        <v>11956</v>
      </c>
      <c r="BS569">
        <f t="shared" si="3281"/>
        <v>11677</v>
      </c>
      <c r="BT569">
        <f t="shared" si="3282"/>
        <v>212</v>
      </c>
      <c r="BU569">
        <v>15</v>
      </c>
      <c r="BV569">
        <f t="shared" si="2370"/>
        <v>1</v>
      </c>
      <c r="BW569">
        <f t="shared" ref="BW569" si="3931">+BW565+BV569</f>
        <v>802</v>
      </c>
      <c r="BX569" s="179">
        <f t="shared" si="3284"/>
        <v>44393</v>
      </c>
      <c r="BY569">
        <f t="shared" si="3285"/>
        <v>55</v>
      </c>
      <c r="BZ569">
        <f t="shared" si="3286"/>
        <v>53</v>
      </c>
      <c r="CA569">
        <f t="shared" si="3287"/>
        <v>0</v>
      </c>
      <c r="CB569" s="179">
        <f t="shared" si="3288"/>
        <v>44393</v>
      </c>
      <c r="CC569">
        <f t="shared" si="3289"/>
        <v>15378</v>
      </c>
      <c r="CD569">
        <f t="shared" si="3290"/>
        <v>12131</v>
      </c>
      <c r="CE569">
        <f t="shared" si="3291"/>
        <v>763</v>
      </c>
      <c r="CF569" s="179">
        <f t="shared" si="3292"/>
        <v>44393</v>
      </c>
      <c r="CG569">
        <f t="shared" si="3293"/>
        <v>1</v>
      </c>
      <c r="CH569">
        <f t="shared" si="3294"/>
        <v>2</v>
      </c>
      <c r="CI569" s="179">
        <f t="shared" si="3295"/>
        <v>44393</v>
      </c>
      <c r="CJ569">
        <f t="shared" si="3296"/>
        <v>0</v>
      </c>
      <c r="CK569" s="1">
        <f t="shared" si="2424"/>
        <v>44393</v>
      </c>
      <c r="CL569" s="282">
        <f t="shared" si="2425"/>
        <v>1</v>
      </c>
      <c r="CM569" s="1">
        <f t="shared" si="2426"/>
        <v>44393</v>
      </c>
      <c r="CN569" s="283">
        <f t="shared" si="2427"/>
        <v>0</v>
      </c>
      <c r="CO569" s="179">
        <f t="shared" si="3510"/>
        <v>44393</v>
      </c>
      <c r="CP569">
        <f t="shared" si="3511"/>
        <v>32</v>
      </c>
      <c r="CQ569">
        <f t="shared" si="3512"/>
        <v>4</v>
      </c>
      <c r="CR569">
        <f t="shared" si="3513"/>
        <v>48</v>
      </c>
    </row>
    <row r="570" spans="1:96" ht="18" customHeight="1" x14ac:dyDescent="0.55000000000000004">
      <c r="A570" s="179">
        <v>44394</v>
      </c>
      <c r="B570" s="240">
        <v>32</v>
      </c>
      <c r="C570" s="154">
        <f t="shared" ref="C570" si="3932">+B570+C569</f>
        <v>6984</v>
      </c>
      <c r="D570" s="154">
        <f t="shared" si="3893"/>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3724"/>
        <v>382</v>
      </c>
      <c r="Z570" s="75">
        <f t="shared" si="3909"/>
        <v>44394</v>
      </c>
      <c r="AA570" s="230">
        <f t="shared" si="3910"/>
        <v>27401</v>
      </c>
      <c r="AB570" s="230">
        <f t="shared" si="3911"/>
        <v>23942</v>
      </c>
      <c r="AC570" s="231">
        <f t="shared" si="3912"/>
        <v>976</v>
      </c>
      <c r="AD570" s="183">
        <f t="shared" si="3843"/>
        <v>0</v>
      </c>
      <c r="AE570" s="243">
        <f t="shared" si="3913"/>
        <v>10751</v>
      </c>
      <c r="AF570" s="155">
        <v>11956</v>
      </c>
      <c r="AG570" s="184">
        <f t="shared" ref="AG570" si="3933">+AH570-AH569</f>
        <v>5</v>
      </c>
      <c r="AH570" s="155">
        <v>11682</v>
      </c>
      <c r="AI570" s="184">
        <f t="shared" ref="AI570" si="3934">+AJ570-AJ569</f>
        <v>0</v>
      </c>
      <c r="AJ570" s="185">
        <v>212</v>
      </c>
      <c r="AK570" s="186">
        <f t="shared" ref="AK570" si="3935">+AL570-AL569</f>
        <v>0</v>
      </c>
      <c r="AL570" s="155">
        <v>55</v>
      </c>
      <c r="AM570" s="184">
        <f t="shared" ref="AM570" si="3936">+AN570-AN569</f>
        <v>0</v>
      </c>
      <c r="AN570" s="155">
        <v>53</v>
      </c>
      <c r="AO570" s="184">
        <f t="shared" ref="AO570" si="3937">+AP570-AP569</f>
        <v>0</v>
      </c>
      <c r="AP570" s="187">
        <v>0</v>
      </c>
      <c r="AQ570" s="186">
        <f t="shared" ref="AQ570" si="3938">+AR570-AR569</f>
        <v>12</v>
      </c>
      <c r="AR570" s="155">
        <v>15390</v>
      </c>
      <c r="AS570" s="184">
        <f t="shared" ref="AS570" si="3939">+AT570-AT569</f>
        <v>76</v>
      </c>
      <c r="AT570" s="155">
        <v>12207</v>
      </c>
      <c r="AU570" s="184">
        <f t="shared" ref="AU570" si="3940">+AV570-AV569</f>
        <v>1</v>
      </c>
      <c r="AV570" s="188">
        <v>764</v>
      </c>
      <c r="AW570" s="238">
        <f t="shared" si="3739"/>
        <v>409</v>
      </c>
      <c r="AX570" s="237">
        <f t="shared" ref="AX570" si="3941">+A570</f>
        <v>44394</v>
      </c>
      <c r="AY570" s="6">
        <v>0</v>
      </c>
      <c r="AZ570" s="238">
        <f t="shared" ref="AZ570" si="3942">+AZ566+AY570</f>
        <v>410</v>
      </c>
      <c r="BA570" s="238">
        <f t="shared" si="3888"/>
        <v>350</v>
      </c>
      <c r="BB570" s="130">
        <v>0</v>
      </c>
      <c r="BC570" s="27">
        <f t="shared" si="3713"/>
        <v>964</v>
      </c>
      <c r="BD570" s="238">
        <f t="shared" si="3889"/>
        <v>385</v>
      </c>
      <c r="BE570" s="229">
        <f t="shared" si="3924"/>
        <v>44394</v>
      </c>
      <c r="BF570" s="132">
        <f t="shared" ref="BF570" si="3943">+B570</f>
        <v>32</v>
      </c>
      <c r="BG570" s="132">
        <f t="shared" ref="BG570" si="3944">+BI570</f>
        <v>6984</v>
      </c>
      <c r="BH570" s="229">
        <f t="shared" ref="BH570" si="3945">+A570</f>
        <v>44394</v>
      </c>
      <c r="BI570" s="132">
        <f t="shared" ref="BI570" si="3946">+C570</f>
        <v>6984</v>
      </c>
      <c r="BJ570" s="1">
        <f t="shared" ref="BJ570" si="3947">+BE570</f>
        <v>44394</v>
      </c>
      <c r="BK570">
        <f t="shared" si="3453"/>
        <v>0</v>
      </c>
      <c r="BL570">
        <f t="shared" ref="BL570" si="3948">+M570</f>
        <v>27</v>
      </c>
      <c r="BM570">
        <f t="shared" si="3400"/>
        <v>27</v>
      </c>
      <c r="BN570" s="1">
        <f t="shared" si="3401"/>
        <v>44394</v>
      </c>
      <c r="BO570">
        <f t="shared" si="3890"/>
        <v>10594</v>
      </c>
      <c r="BP570">
        <f t="shared" si="3891"/>
        <v>6031</v>
      </c>
      <c r="BQ570" s="179">
        <f t="shared" si="3279"/>
        <v>44394</v>
      </c>
      <c r="BR570">
        <f t="shared" si="3280"/>
        <v>11956</v>
      </c>
      <c r="BS570">
        <f t="shared" si="3281"/>
        <v>11682</v>
      </c>
      <c r="BT570">
        <f t="shared" si="3282"/>
        <v>212</v>
      </c>
      <c r="BU570">
        <v>15</v>
      </c>
      <c r="BV570">
        <f t="shared" si="2370"/>
        <v>0</v>
      </c>
      <c r="BW570">
        <f t="shared" ref="BW570" si="3949">+BW566+BV570</f>
        <v>802</v>
      </c>
      <c r="BX570" s="179">
        <f t="shared" si="3284"/>
        <v>44394</v>
      </c>
      <c r="BY570">
        <f t="shared" si="3285"/>
        <v>55</v>
      </c>
      <c r="BZ570">
        <f t="shared" si="3286"/>
        <v>53</v>
      </c>
      <c r="CA570">
        <f t="shared" si="3287"/>
        <v>0</v>
      </c>
      <c r="CB570" s="179">
        <f t="shared" si="3288"/>
        <v>44394</v>
      </c>
      <c r="CC570">
        <f t="shared" si="3289"/>
        <v>15390</v>
      </c>
      <c r="CD570">
        <f t="shared" si="3290"/>
        <v>12207</v>
      </c>
      <c r="CE570">
        <f t="shared" si="3291"/>
        <v>764</v>
      </c>
      <c r="CF570" s="179">
        <f t="shared" si="3292"/>
        <v>44394</v>
      </c>
      <c r="CG570">
        <f t="shared" si="3293"/>
        <v>0</v>
      </c>
      <c r="CH570">
        <f t="shared" si="3294"/>
        <v>5</v>
      </c>
      <c r="CI570" s="179">
        <f t="shared" si="3295"/>
        <v>44394</v>
      </c>
      <c r="CJ570">
        <f t="shared" si="3296"/>
        <v>0</v>
      </c>
      <c r="CK570" s="1">
        <f t="shared" si="2424"/>
        <v>44394</v>
      </c>
      <c r="CL570" s="282">
        <f t="shared" si="2425"/>
        <v>0</v>
      </c>
      <c r="CM570" s="1">
        <f t="shared" si="2426"/>
        <v>44394</v>
      </c>
      <c r="CN570" s="283">
        <f t="shared" si="2427"/>
        <v>0</v>
      </c>
      <c r="CO570" s="179">
        <f t="shared" si="3510"/>
        <v>44394</v>
      </c>
      <c r="CP570">
        <f t="shared" si="3511"/>
        <v>12</v>
      </c>
      <c r="CQ570">
        <f t="shared" si="3512"/>
        <v>1</v>
      </c>
      <c r="CR570">
        <f t="shared" si="3513"/>
        <v>76</v>
      </c>
    </row>
    <row r="571" spans="1:96" ht="18" customHeight="1" x14ac:dyDescent="0.55000000000000004">
      <c r="A571" s="179">
        <v>44395</v>
      </c>
      <c r="B571" s="240">
        <v>26</v>
      </c>
      <c r="C571" s="154">
        <f t="shared" ref="C571" si="3950">+B571+C570</f>
        <v>7010</v>
      </c>
      <c r="D571" s="154">
        <f t="shared" si="3893"/>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3724"/>
        <v>383</v>
      </c>
      <c r="Z571" s="75">
        <f t="shared" si="3909"/>
        <v>44395</v>
      </c>
      <c r="AA571" s="230">
        <f t="shared" si="3910"/>
        <v>27421</v>
      </c>
      <c r="AB571" s="230">
        <f t="shared" si="3911"/>
        <v>23978</v>
      </c>
      <c r="AC571" s="231">
        <f t="shared" si="3912"/>
        <v>980</v>
      </c>
      <c r="AD571" s="183">
        <f t="shared" si="3843"/>
        <v>2</v>
      </c>
      <c r="AE571" s="243">
        <f t="shared" si="3913"/>
        <v>10753</v>
      </c>
      <c r="AF571" s="155">
        <v>11958</v>
      </c>
      <c r="AG571" s="184">
        <f t="shared" ref="AG571" si="3951">+AH571-AH570</f>
        <v>0</v>
      </c>
      <c r="AH571" s="155">
        <v>11682</v>
      </c>
      <c r="AI571" s="184">
        <f t="shared" ref="AI571" si="3952">+AJ571-AJ570</f>
        <v>0</v>
      </c>
      <c r="AJ571" s="185">
        <v>212</v>
      </c>
      <c r="AK571" s="186">
        <f t="shared" ref="AK571" si="3953">+AL571-AL570</f>
        <v>0</v>
      </c>
      <c r="AL571" s="155">
        <v>55</v>
      </c>
      <c r="AM571" s="184">
        <f t="shared" ref="AM571" si="3954">+AN571-AN570</f>
        <v>0</v>
      </c>
      <c r="AN571" s="155">
        <v>53</v>
      </c>
      <c r="AO571" s="184">
        <f t="shared" ref="AO571" si="3955">+AP571-AP570</f>
        <v>0</v>
      </c>
      <c r="AP571" s="187">
        <v>0</v>
      </c>
      <c r="AQ571" s="186">
        <f t="shared" ref="AQ571" si="3956">+AR571-AR570</f>
        <v>18</v>
      </c>
      <c r="AR571" s="155">
        <v>15408</v>
      </c>
      <c r="AS571" s="184">
        <f t="shared" ref="AS571:AS576" si="3957">+AT571-AT570</f>
        <v>36</v>
      </c>
      <c r="AT571" s="155">
        <v>12243</v>
      </c>
      <c r="AU571" s="184">
        <f t="shared" ref="AU571:AU576" si="3958">+AV571-AV570</f>
        <v>4</v>
      </c>
      <c r="AV571" s="188">
        <v>768</v>
      </c>
      <c r="AW571" s="238">
        <f t="shared" si="3739"/>
        <v>410</v>
      </c>
      <c r="AX571" s="237">
        <f t="shared" ref="AX571" si="3959">+A571</f>
        <v>44395</v>
      </c>
      <c r="AY571" s="6">
        <v>0</v>
      </c>
      <c r="AZ571" s="238">
        <f t="shared" ref="AZ571" si="3960">+AZ567+AY571</f>
        <v>410</v>
      </c>
      <c r="BA571" s="238">
        <f t="shared" si="3888"/>
        <v>348</v>
      </c>
      <c r="BB571" s="130">
        <v>0</v>
      </c>
      <c r="BC571" s="27">
        <f t="shared" si="3713"/>
        <v>964</v>
      </c>
      <c r="BD571" s="238">
        <f t="shared" si="3889"/>
        <v>383</v>
      </c>
      <c r="BE571" s="229">
        <f t="shared" si="3924"/>
        <v>44395</v>
      </c>
      <c r="BF571" s="132">
        <f t="shared" ref="BF571" si="3961">+B571</f>
        <v>26</v>
      </c>
      <c r="BG571" s="132">
        <f t="shared" ref="BG571" si="3962">+BI571</f>
        <v>7010</v>
      </c>
      <c r="BH571" s="229">
        <f t="shared" ref="BH571" si="3963">+A571</f>
        <v>44395</v>
      </c>
      <c r="BI571" s="132">
        <f t="shared" ref="BI571" si="3964">+C571</f>
        <v>7010</v>
      </c>
      <c r="BJ571" s="1">
        <f t="shared" ref="BJ571" si="3965">+BE571</f>
        <v>44395</v>
      </c>
      <c r="BK571">
        <f t="shared" si="3453"/>
        <v>0</v>
      </c>
      <c r="BL571">
        <f t="shared" ref="BL571" si="3966">+M571</f>
        <v>17</v>
      </c>
      <c r="BM571">
        <f t="shared" si="3400"/>
        <v>17</v>
      </c>
      <c r="BN571" s="1">
        <f t="shared" si="3401"/>
        <v>44395</v>
      </c>
      <c r="BO571">
        <f t="shared" si="3890"/>
        <v>10546</v>
      </c>
      <c r="BP571">
        <f t="shared" si="3891"/>
        <v>5983</v>
      </c>
      <c r="BQ571" s="179">
        <f t="shared" si="3279"/>
        <v>44395</v>
      </c>
      <c r="BR571">
        <f t="shared" si="3280"/>
        <v>11958</v>
      </c>
      <c r="BS571">
        <f t="shared" si="3281"/>
        <v>11682</v>
      </c>
      <c r="BT571">
        <f t="shared" si="3282"/>
        <v>212</v>
      </c>
      <c r="BU571">
        <v>15</v>
      </c>
      <c r="BV571">
        <f t="shared" ref="BV571:BV634" si="3967">+AD571</f>
        <v>2</v>
      </c>
      <c r="BW571">
        <f t="shared" ref="BW571" si="3968">+BW567+BV571</f>
        <v>805</v>
      </c>
      <c r="BX571" s="179">
        <f t="shared" si="3284"/>
        <v>44395</v>
      </c>
      <c r="BY571">
        <f t="shared" si="3285"/>
        <v>55</v>
      </c>
      <c r="BZ571">
        <f t="shared" si="3286"/>
        <v>53</v>
      </c>
      <c r="CA571">
        <f t="shared" si="3287"/>
        <v>0</v>
      </c>
      <c r="CB571" s="179">
        <f t="shared" si="3288"/>
        <v>44395</v>
      </c>
      <c r="CC571">
        <f t="shared" si="3289"/>
        <v>15408</v>
      </c>
      <c r="CD571">
        <f t="shared" si="3290"/>
        <v>12243</v>
      </c>
      <c r="CE571">
        <f t="shared" si="3291"/>
        <v>768</v>
      </c>
      <c r="CF571" s="179">
        <f t="shared" si="3292"/>
        <v>44395</v>
      </c>
      <c r="CG571">
        <f t="shared" si="3293"/>
        <v>2</v>
      </c>
      <c r="CH571">
        <f t="shared" si="3294"/>
        <v>0</v>
      </c>
      <c r="CI571" s="179">
        <f t="shared" si="3295"/>
        <v>44395</v>
      </c>
      <c r="CJ571">
        <f t="shared" si="3296"/>
        <v>0</v>
      </c>
      <c r="CK571" s="1">
        <f t="shared" si="2424"/>
        <v>44395</v>
      </c>
      <c r="CL571" s="282">
        <f t="shared" si="2425"/>
        <v>2</v>
      </c>
      <c r="CM571" s="1">
        <f t="shared" si="2426"/>
        <v>44395</v>
      </c>
      <c r="CN571" s="283">
        <f t="shared" si="2427"/>
        <v>0</v>
      </c>
      <c r="CO571" s="179">
        <f t="shared" si="3510"/>
        <v>44395</v>
      </c>
      <c r="CP571">
        <f t="shared" si="3511"/>
        <v>18</v>
      </c>
      <c r="CQ571">
        <f t="shared" si="3512"/>
        <v>4</v>
      </c>
      <c r="CR571">
        <f t="shared" si="3513"/>
        <v>36</v>
      </c>
    </row>
    <row r="572" spans="1:96" ht="18" customHeight="1" x14ac:dyDescent="0.55000000000000004">
      <c r="A572" s="179">
        <v>44396</v>
      </c>
      <c r="B572" s="240">
        <v>57</v>
      </c>
      <c r="C572" s="154">
        <f t="shared" ref="C572" si="3969">+B572+C571</f>
        <v>7067</v>
      </c>
      <c r="D572" s="154">
        <f t="shared" si="3893"/>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3724"/>
        <v>384</v>
      </c>
      <c r="Z572" s="75">
        <f t="shared" si="3909"/>
        <v>44396</v>
      </c>
      <c r="AA572" s="230">
        <f t="shared" si="3910"/>
        <v>27442</v>
      </c>
      <c r="AB572" s="230">
        <f t="shared" si="3911"/>
        <v>24007</v>
      </c>
      <c r="AC572" s="231">
        <f t="shared" si="3912"/>
        <v>981</v>
      </c>
      <c r="AD572" s="183">
        <f t="shared" ref="AD572" si="3970">+AF572-AF571</f>
        <v>0</v>
      </c>
      <c r="AE572" s="243">
        <f t="shared" si="3913"/>
        <v>10753</v>
      </c>
      <c r="AF572" s="155">
        <v>11958</v>
      </c>
      <c r="AG572" s="184">
        <f t="shared" ref="AG572:AG573" si="3971">+AH572-AH571</f>
        <v>4</v>
      </c>
      <c r="AH572" s="155">
        <v>11686</v>
      </c>
      <c r="AI572" s="184">
        <f t="shared" ref="AI572" si="3972">+AJ572-AJ571</f>
        <v>0</v>
      </c>
      <c r="AJ572" s="185">
        <v>212</v>
      </c>
      <c r="AK572" s="186">
        <f t="shared" ref="AK572" si="3973">+AL572-AL571</f>
        <v>0</v>
      </c>
      <c r="AL572" s="155">
        <v>55</v>
      </c>
      <c r="AM572" s="184">
        <f t="shared" ref="AM572" si="3974">+AN572-AN571</f>
        <v>0</v>
      </c>
      <c r="AN572" s="155">
        <v>53</v>
      </c>
      <c r="AO572" s="184">
        <f t="shared" ref="AO572" si="3975">+AP572-AP571</f>
        <v>0</v>
      </c>
      <c r="AP572" s="187">
        <v>0</v>
      </c>
      <c r="AQ572" s="186">
        <f t="shared" ref="AQ572" si="3976">+AR572-AR571</f>
        <v>21</v>
      </c>
      <c r="AR572" s="155">
        <v>15429</v>
      </c>
      <c r="AS572" s="184">
        <f t="shared" si="3957"/>
        <v>25</v>
      </c>
      <c r="AT572" s="155">
        <v>12268</v>
      </c>
      <c r="AU572" s="184">
        <f t="shared" si="3958"/>
        <v>1</v>
      </c>
      <c r="AV572" s="188">
        <v>769</v>
      </c>
      <c r="AW572" s="238">
        <f t="shared" si="3739"/>
        <v>411</v>
      </c>
      <c r="AX572" s="237">
        <f t="shared" ref="AX572" si="3977">+A572</f>
        <v>44396</v>
      </c>
      <c r="AY572" s="6">
        <v>0</v>
      </c>
      <c r="AZ572" s="238">
        <f t="shared" ref="AZ572" si="3978">+AZ568+AY572</f>
        <v>410</v>
      </c>
      <c r="BA572" s="238">
        <f t="shared" si="3888"/>
        <v>349</v>
      </c>
      <c r="BB572" s="130">
        <v>0</v>
      </c>
      <c r="BC572" s="27">
        <f t="shared" si="3713"/>
        <v>964</v>
      </c>
      <c r="BD572" s="238">
        <f t="shared" si="3889"/>
        <v>384</v>
      </c>
      <c r="BE572" s="229">
        <f t="shared" si="3924"/>
        <v>44396</v>
      </c>
      <c r="BF572" s="132">
        <f t="shared" ref="BF572" si="3979">+B572</f>
        <v>57</v>
      </c>
      <c r="BG572" s="132">
        <f t="shared" ref="BG572" si="3980">+BI572</f>
        <v>7067</v>
      </c>
      <c r="BH572" s="229">
        <f t="shared" ref="BH572" si="3981">+A572</f>
        <v>44396</v>
      </c>
      <c r="BI572" s="132">
        <f t="shared" ref="BI572" si="3982">+C572</f>
        <v>7067</v>
      </c>
      <c r="BJ572" s="1">
        <f t="shared" ref="BJ572" si="3983">+BE572</f>
        <v>44396</v>
      </c>
      <c r="BK572">
        <f t="shared" si="3453"/>
        <v>2</v>
      </c>
      <c r="BL572">
        <f t="shared" ref="BL572" si="3984">+M572</f>
        <v>17</v>
      </c>
      <c r="BM572">
        <f t="shared" si="3400"/>
        <v>19</v>
      </c>
      <c r="BN572" s="1">
        <f t="shared" si="3401"/>
        <v>44396</v>
      </c>
      <c r="BO572">
        <f t="shared" si="3890"/>
        <v>10578</v>
      </c>
      <c r="BP572">
        <f t="shared" si="3891"/>
        <v>6013</v>
      </c>
      <c r="BQ572" s="179">
        <f t="shared" si="3279"/>
        <v>44396</v>
      </c>
      <c r="BR572">
        <f t="shared" si="3280"/>
        <v>11958</v>
      </c>
      <c r="BS572">
        <f t="shared" si="3281"/>
        <v>11686</v>
      </c>
      <c r="BT572">
        <f t="shared" si="3282"/>
        <v>212</v>
      </c>
      <c r="BU572">
        <v>15</v>
      </c>
      <c r="BV572">
        <f t="shared" si="3967"/>
        <v>0</v>
      </c>
      <c r="BW572">
        <f t="shared" ref="BW572" si="3985">+BW568+BV572</f>
        <v>801</v>
      </c>
      <c r="BX572" s="179">
        <f t="shared" si="3284"/>
        <v>44396</v>
      </c>
      <c r="BY572">
        <f t="shared" si="3285"/>
        <v>55</v>
      </c>
      <c r="BZ572">
        <f t="shared" si="3286"/>
        <v>53</v>
      </c>
      <c r="CA572">
        <f t="shared" si="3287"/>
        <v>0</v>
      </c>
      <c r="CB572" s="179">
        <f t="shared" si="3288"/>
        <v>44396</v>
      </c>
      <c r="CC572">
        <f t="shared" si="3289"/>
        <v>15429</v>
      </c>
      <c r="CD572">
        <f t="shared" si="3290"/>
        <v>12268</v>
      </c>
      <c r="CE572">
        <f t="shared" si="3291"/>
        <v>769</v>
      </c>
      <c r="CF572" s="179">
        <f t="shared" si="3292"/>
        <v>44396</v>
      </c>
      <c r="CG572">
        <f t="shared" si="3293"/>
        <v>0</v>
      </c>
      <c r="CH572">
        <f t="shared" si="3294"/>
        <v>4</v>
      </c>
      <c r="CI572" s="179">
        <f t="shared" si="3295"/>
        <v>44396</v>
      </c>
      <c r="CJ572">
        <f t="shared" si="3296"/>
        <v>0</v>
      </c>
      <c r="CK572" s="1">
        <f t="shared" si="2424"/>
        <v>44396</v>
      </c>
      <c r="CL572" s="282">
        <f t="shared" si="2425"/>
        <v>0</v>
      </c>
      <c r="CM572" s="1">
        <f t="shared" si="2426"/>
        <v>44396</v>
      </c>
      <c r="CN572" s="283">
        <f t="shared" si="2427"/>
        <v>0</v>
      </c>
      <c r="CO572" s="179">
        <f t="shared" si="3510"/>
        <v>44396</v>
      </c>
      <c r="CP572">
        <f t="shared" si="3511"/>
        <v>21</v>
      </c>
      <c r="CQ572">
        <f t="shared" si="3512"/>
        <v>1</v>
      </c>
      <c r="CR572">
        <f t="shared" si="3513"/>
        <v>25</v>
      </c>
    </row>
    <row r="573" spans="1:96" ht="18" customHeight="1" x14ac:dyDescent="0.55000000000000004">
      <c r="A573" s="179">
        <v>44397</v>
      </c>
      <c r="B573" s="240">
        <v>20</v>
      </c>
      <c r="C573" s="154">
        <f t="shared" ref="C573" si="3986">+B573+C572</f>
        <v>7087</v>
      </c>
      <c r="D573" s="154">
        <f t="shared" si="3893"/>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3724"/>
        <v>385</v>
      </c>
      <c r="Z573" s="75">
        <f t="shared" si="3909"/>
        <v>44397</v>
      </c>
      <c r="AA573" s="230">
        <f t="shared" si="3910"/>
        <v>27473</v>
      </c>
      <c r="AB573" s="230">
        <f t="shared" si="3911"/>
        <v>24089</v>
      </c>
      <c r="AC573" s="231">
        <f t="shared" si="3912"/>
        <v>985</v>
      </c>
      <c r="AD573" s="183">
        <f t="shared" ref="AD573" si="3987">+AF573-AF572</f>
        <v>7</v>
      </c>
      <c r="AE573" s="243">
        <f t="shared" si="3913"/>
        <v>10760</v>
      </c>
      <c r="AF573" s="155">
        <v>11965</v>
      </c>
      <c r="AG573" s="184">
        <f t="shared" si="3971"/>
        <v>2</v>
      </c>
      <c r="AH573" s="155">
        <v>11688</v>
      </c>
      <c r="AI573" s="184">
        <f t="shared" ref="AI573" si="3988">+AJ573-AJ572</f>
        <v>0</v>
      </c>
      <c r="AJ573" s="185">
        <v>212</v>
      </c>
      <c r="AK573" s="186">
        <f t="shared" ref="AK573" si="3989">+AL573-AL572</f>
        <v>0</v>
      </c>
      <c r="AL573" s="155">
        <v>55</v>
      </c>
      <c r="AM573" s="184">
        <f t="shared" ref="AM573" si="3990">+AN573-AN572</f>
        <v>0</v>
      </c>
      <c r="AN573" s="155">
        <v>53</v>
      </c>
      <c r="AO573" s="184">
        <f t="shared" ref="AO573" si="3991">+AP573-AP572</f>
        <v>0</v>
      </c>
      <c r="AP573" s="187">
        <v>0</v>
      </c>
      <c r="AQ573" s="186">
        <f t="shared" ref="AQ573" si="3992">+AR573-AR572</f>
        <v>24</v>
      </c>
      <c r="AR573" s="155">
        <v>15453</v>
      </c>
      <c r="AS573" s="184">
        <f t="shared" si="3957"/>
        <v>80</v>
      </c>
      <c r="AT573" s="155">
        <v>12348</v>
      </c>
      <c r="AU573" s="184">
        <f t="shared" si="3958"/>
        <v>4</v>
      </c>
      <c r="AV573" s="188">
        <v>773</v>
      </c>
      <c r="AW573" s="238">
        <f t="shared" si="3739"/>
        <v>412</v>
      </c>
      <c r="AX573" s="237">
        <f t="shared" ref="AX573" si="3993">+A573</f>
        <v>44397</v>
      </c>
      <c r="AY573" s="6">
        <v>0</v>
      </c>
      <c r="AZ573" s="238">
        <f t="shared" ref="AZ573" si="3994">+AZ569+AY573</f>
        <v>410</v>
      </c>
      <c r="BA573" s="238">
        <f t="shared" si="3888"/>
        <v>350</v>
      </c>
      <c r="BB573" s="130">
        <v>0</v>
      </c>
      <c r="BC573" s="27">
        <f t="shared" si="3713"/>
        <v>964</v>
      </c>
      <c r="BD573" s="238">
        <f t="shared" si="3889"/>
        <v>385</v>
      </c>
      <c r="BE573" s="229">
        <f t="shared" si="3924"/>
        <v>44397</v>
      </c>
      <c r="BF573" s="132">
        <f t="shared" ref="BF573" si="3995">+B573</f>
        <v>20</v>
      </c>
      <c r="BG573" s="132">
        <f t="shared" ref="BG573" si="3996">+BI573</f>
        <v>7087</v>
      </c>
      <c r="BH573" s="229">
        <f t="shared" ref="BH573" si="3997">+A573</f>
        <v>44397</v>
      </c>
      <c r="BI573" s="132">
        <f t="shared" ref="BI573" si="3998">+C573</f>
        <v>7087</v>
      </c>
      <c r="BJ573" s="1">
        <f t="shared" ref="BJ573" si="3999">+BE573</f>
        <v>44397</v>
      </c>
      <c r="BK573">
        <f t="shared" si="3453"/>
        <v>1</v>
      </c>
      <c r="BL573">
        <f t="shared" ref="BL573" si="4000">+M573</f>
        <v>22</v>
      </c>
      <c r="BM573">
        <f t="shared" si="3400"/>
        <v>23</v>
      </c>
      <c r="BN573" s="1">
        <f t="shared" si="3401"/>
        <v>44397</v>
      </c>
      <c r="BO573">
        <f t="shared" si="3890"/>
        <v>10601</v>
      </c>
      <c r="BP573">
        <f t="shared" si="3891"/>
        <v>6037</v>
      </c>
      <c r="BQ573" s="179">
        <f t="shared" si="3279"/>
        <v>44397</v>
      </c>
      <c r="BR573">
        <f t="shared" si="3280"/>
        <v>11965</v>
      </c>
      <c r="BS573">
        <f t="shared" si="3281"/>
        <v>11688</v>
      </c>
      <c r="BT573">
        <f t="shared" si="3282"/>
        <v>212</v>
      </c>
      <c r="BU573">
        <v>15</v>
      </c>
      <c r="BV573">
        <f t="shared" si="3967"/>
        <v>7</v>
      </c>
      <c r="BW573">
        <f t="shared" ref="BW573" si="4001">+BW569+BV573</f>
        <v>809</v>
      </c>
      <c r="BX573" s="179">
        <f t="shared" si="3284"/>
        <v>44397</v>
      </c>
      <c r="BY573">
        <f t="shared" si="3285"/>
        <v>55</v>
      </c>
      <c r="BZ573">
        <f t="shared" si="3286"/>
        <v>53</v>
      </c>
      <c r="CA573">
        <f t="shared" si="3287"/>
        <v>0</v>
      </c>
      <c r="CB573" s="179">
        <f t="shared" si="3288"/>
        <v>44397</v>
      </c>
      <c r="CC573">
        <f t="shared" si="3289"/>
        <v>15453</v>
      </c>
      <c r="CD573">
        <f t="shared" si="3290"/>
        <v>12348</v>
      </c>
      <c r="CE573">
        <f t="shared" si="3291"/>
        <v>773</v>
      </c>
      <c r="CF573" s="179">
        <f t="shared" si="3292"/>
        <v>44397</v>
      </c>
      <c r="CG573">
        <f t="shared" si="3293"/>
        <v>7</v>
      </c>
      <c r="CH573">
        <f t="shared" si="3294"/>
        <v>2</v>
      </c>
      <c r="CI573" s="179">
        <f t="shared" si="3295"/>
        <v>44397</v>
      </c>
      <c r="CJ573">
        <f t="shared" si="3296"/>
        <v>0</v>
      </c>
      <c r="CK573" s="1">
        <f t="shared" ref="CK573:CK636" si="4002">+Z573</f>
        <v>44397</v>
      </c>
      <c r="CL573" s="282">
        <f t="shared" ref="CL573:CL636" si="4003">+AD573</f>
        <v>7</v>
      </c>
      <c r="CM573" s="1">
        <f t="shared" ref="CM573:CM636" si="4004">+Z573</f>
        <v>44397</v>
      </c>
      <c r="CN573" s="283">
        <f t="shared" ref="CN573:CN636" si="4005">+AI573</f>
        <v>0</v>
      </c>
      <c r="CO573" s="179">
        <f t="shared" si="3510"/>
        <v>44397</v>
      </c>
      <c r="CP573">
        <f t="shared" si="3511"/>
        <v>24</v>
      </c>
      <c r="CQ573">
        <f t="shared" si="3512"/>
        <v>4</v>
      </c>
      <c r="CR573">
        <f t="shared" si="3513"/>
        <v>80</v>
      </c>
    </row>
    <row r="574" spans="1:96" ht="18" customHeight="1" x14ac:dyDescent="0.55000000000000004">
      <c r="A574" s="179">
        <v>44398</v>
      </c>
      <c r="B574" s="240">
        <v>38</v>
      </c>
      <c r="C574" s="154">
        <f t="shared" ref="C574" si="4006">+B574+C573</f>
        <v>7125</v>
      </c>
      <c r="D574" s="154">
        <f t="shared" ref="D574" si="4007">+C574-F574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3724"/>
        <v>386</v>
      </c>
      <c r="Z574" s="75">
        <f t="shared" si="3909"/>
        <v>44398</v>
      </c>
      <c r="AA574" s="230">
        <f t="shared" si="3910"/>
        <v>27504</v>
      </c>
      <c r="AB574" s="230">
        <f t="shared" si="3911"/>
        <v>24123</v>
      </c>
      <c r="AC574" s="231">
        <f t="shared" si="3912"/>
        <v>990</v>
      </c>
      <c r="AD574" s="183">
        <f t="shared" ref="AD574" si="4008">+AF574-AF573</f>
        <v>5</v>
      </c>
      <c r="AE574" s="243">
        <f t="shared" si="3913"/>
        <v>10765</v>
      </c>
      <c r="AF574" s="155">
        <v>11970</v>
      </c>
      <c r="AG574" s="184">
        <f t="shared" ref="AG574" si="4009">+AH574-AH573</f>
        <v>0</v>
      </c>
      <c r="AH574" s="155">
        <v>11688</v>
      </c>
      <c r="AI574" s="184">
        <f t="shared" ref="AI574" si="4010">+AJ574-AJ573</f>
        <v>0</v>
      </c>
      <c r="AJ574" s="185">
        <v>212</v>
      </c>
      <c r="AK574" s="186">
        <f t="shared" ref="AK574" si="4011">+AL574-AL573</f>
        <v>1</v>
      </c>
      <c r="AL574" s="155">
        <v>56</v>
      </c>
      <c r="AM574" s="184">
        <f t="shared" ref="AM574" si="4012">+AN574-AN573</f>
        <v>0</v>
      </c>
      <c r="AN574" s="155">
        <v>53</v>
      </c>
      <c r="AO574" s="184">
        <f t="shared" ref="AO574" si="4013">+AP574-AP573</f>
        <v>0</v>
      </c>
      <c r="AP574" s="187">
        <v>0</v>
      </c>
      <c r="AQ574" s="186">
        <f t="shared" ref="AQ574" si="4014">+AR574-AR573</f>
        <v>25</v>
      </c>
      <c r="AR574" s="155">
        <v>15478</v>
      </c>
      <c r="AS574" s="184">
        <f t="shared" si="3957"/>
        <v>34</v>
      </c>
      <c r="AT574" s="155">
        <v>12382</v>
      </c>
      <c r="AU574" s="184">
        <f t="shared" si="3958"/>
        <v>5</v>
      </c>
      <c r="AV574" s="188">
        <v>778</v>
      </c>
      <c r="AW574" s="238">
        <f t="shared" si="3739"/>
        <v>413</v>
      </c>
      <c r="AX574" s="237">
        <f t="shared" ref="AX574" si="4015">+A574</f>
        <v>44398</v>
      </c>
      <c r="AY574" s="6">
        <v>0</v>
      </c>
      <c r="AZ574" s="238">
        <f t="shared" ref="AZ574" si="4016">+AZ570+AY574</f>
        <v>410</v>
      </c>
      <c r="BA574" s="238">
        <f t="shared" si="3888"/>
        <v>351</v>
      </c>
      <c r="BB574" s="130">
        <v>0</v>
      </c>
      <c r="BC574" s="27">
        <f t="shared" si="3713"/>
        <v>964</v>
      </c>
      <c r="BD574" s="238">
        <f t="shared" si="3889"/>
        <v>386</v>
      </c>
      <c r="BE574" s="229">
        <f t="shared" si="3924"/>
        <v>44398</v>
      </c>
      <c r="BF574" s="132">
        <f t="shared" ref="BF574" si="4017">+B574</f>
        <v>38</v>
      </c>
      <c r="BG574" s="132">
        <f t="shared" ref="BG574" si="4018">+BI574</f>
        <v>7125</v>
      </c>
      <c r="BH574" s="229">
        <f t="shared" ref="BH574" si="4019">+A574</f>
        <v>44398</v>
      </c>
      <c r="BI574" s="132">
        <f t="shared" ref="BI574" si="4020">+C574</f>
        <v>7125</v>
      </c>
      <c r="BJ574" s="1">
        <f t="shared" ref="BJ574" si="4021">+BE574</f>
        <v>44398</v>
      </c>
      <c r="BK574">
        <f t="shared" si="3453"/>
        <v>7</v>
      </c>
      <c r="BL574">
        <f t="shared" ref="BL574" si="4022">+M574</f>
        <v>11</v>
      </c>
      <c r="BM574">
        <f t="shared" si="3400"/>
        <v>18</v>
      </c>
      <c r="BN574" s="1">
        <f t="shared" si="3401"/>
        <v>44398</v>
      </c>
      <c r="BO574">
        <f t="shared" si="3890"/>
        <v>10612</v>
      </c>
      <c r="BP574">
        <f t="shared" si="3891"/>
        <v>6042</v>
      </c>
      <c r="BQ574" s="179">
        <f t="shared" si="3279"/>
        <v>44398</v>
      </c>
      <c r="BR574">
        <f t="shared" si="3280"/>
        <v>11970</v>
      </c>
      <c r="BS574">
        <f t="shared" si="3281"/>
        <v>11688</v>
      </c>
      <c r="BT574">
        <f t="shared" si="3282"/>
        <v>212</v>
      </c>
      <c r="BU574">
        <v>15</v>
      </c>
      <c r="BV574">
        <f t="shared" si="3967"/>
        <v>5</v>
      </c>
      <c r="BW574">
        <f t="shared" ref="BW574" si="4023">+BW570+BV574</f>
        <v>807</v>
      </c>
      <c r="BX574" s="179">
        <f t="shared" si="3284"/>
        <v>44398</v>
      </c>
      <c r="BY574">
        <f t="shared" si="3285"/>
        <v>56</v>
      </c>
      <c r="BZ574">
        <f t="shared" si="3286"/>
        <v>53</v>
      </c>
      <c r="CA574">
        <f t="shared" si="3287"/>
        <v>0</v>
      </c>
      <c r="CB574" s="179">
        <f t="shared" si="3288"/>
        <v>44398</v>
      </c>
      <c r="CC574">
        <f t="shared" si="3289"/>
        <v>15478</v>
      </c>
      <c r="CD574">
        <f t="shared" si="3290"/>
        <v>12382</v>
      </c>
      <c r="CE574">
        <f t="shared" si="3291"/>
        <v>778</v>
      </c>
      <c r="CF574" s="179">
        <f t="shared" si="3292"/>
        <v>44398</v>
      </c>
      <c r="CG574">
        <f t="shared" si="3293"/>
        <v>5</v>
      </c>
      <c r="CH574">
        <f t="shared" si="3294"/>
        <v>0</v>
      </c>
      <c r="CI574" s="179">
        <f t="shared" si="3295"/>
        <v>44398</v>
      </c>
      <c r="CJ574">
        <f t="shared" si="3296"/>
        <v>0</v>
      </c>
      <c r="CK574" s="1">
        <f t="shared" si="4002"/>
        <v>44398</v>
      </c>
      <c r="CL574" s="282">
        <f t="shared" si="4003"/>
        <v>5</v>
      </c>
      <c r="CM574" s="1">
        <f t="shared" si="4004"/>
        <v>44398</v>
      </c>
      <c r="CN574" s="283">
        <f t="shared" si="4005"/>
        <v>0</v>
      </c>
      <c r="CO574" s="179">
        <f t="shared" si="3510"/>
        <v>44398</v>
      </c>
      <c r="CP574">
        <f t="shared" si="3511"/>
        <v>25</v>
      </c>
      <c r="CQ574">
        <f t="shared" si="3512"/>
        <v>5</v>
      </c>
      <c r="CR574">
        <f t="shared" si="3513"/>
        <v>34</v>
      </c>
    </row>
    <row r="575" spans="1:96" ht="18" customHeight="1" x14ac:dyDescent="0.55000000000000004">
      <c r="A575" s="179">
        <v>44399</v>
      </c>
      <c r="B575" s="240">
        <v>36</v>
      </c>
      <c r="C575" s="154">
        <f t="shared" ref="C575" si="4024">+B575+C574</f>
        <v>7161</v>
      </c>
      <c r="D575" s="154">
        <f t="shared" ref="D575" si="402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3724"/>
        <v>387</v>
      </c>
      <c r="Z575" s="75">
        <f t="shared" ref="Z575" si="4026">+A575</f>
        <v>44399</v>
      </c>
      <c r="AA575" s="230">
        <f t="shared" ref="AA575" si="4027">+AF575+AL575+AR575</f>
        <v>27538</v>
      </c>
      <c r="AB575" s="230">
        <f t="shared" ref="AB575" si="4028">+AH575+AN575+AT575</f>
        <v>24199</v>
      </c>
      <c r="AC575" s="231">
        <f t="shared" ref="AC575" si="4029">+AJ575+AP575+AV575</f>
        <v>994</v>
      </c>
      <c r="AD575" s="183">
        <f t="shared" ref="AD575" si="4030">+AF575-AF574</f>
        <v>1</v>
      </c>
      <c r="AE575" s="243">
        <f t="shared" ref="AE575" si="4031">+AE574+AD575</f>
        <v>10766</v>
      </c>
      <c r="AF575" s="155">
        <v>11971</v>
      </c>
      <c r="AG575" s="184">
        <f t="shared" ref="AG575" si="4032">+AH575-AH574</f>
        <v>2</v>
      </c>
      <c r="AH575" s="155">
        <v>11690</v>
      </c>
      <c r="AI575" s="184">
        <f t="shared" ref="AI575" si="4033">+AJ575-AJ574</f>
        <v>0</v>
      </c>
      <c r="AJ575" s="185">
        <v>212</v>
      </c>
      <c r="AK575" s="186">
        <f t="shared" ref="AK575" si="4034">+AL575-AL574</f>
        <v>0</v>
      </c>
      <c r="AL575" s="155">
        <v>56</v>
      </c>
      <c r="AM575" s="184">
        <f t="shared" ref="AM575" si="4035">+AN575-AN574</f>
        <v>0</v>
      </c>
      <c r="AN575" s="155">
        <v>53</v>
      </c>
      <c r="AO575" s="184">
        <f t="shared" ref="AO575" si="4036">+AP575-AP574</f>
        <v>0</v>
      </c>
      <c r="AP575" s="187">
        <v>0</v>
      </c>
      <c r="AQ575" s="186">
        <f t="shared" ref="AQ575" si="4037">+AR575-AR574</f>
        <v>33</v>
      </c>
      <c r="AR575" s="155">
        <v>15511</v>
      </c>
      <c r="AS575" s="184">
        <f t="shared" si="3957"/>
        <v>74</v>
      </c>
      <c r="AT575" s="155">
        <v>12456</v>
      </c>
      <c r="AU575" s="184">
        <f t="shared" si="3958"/>
        <v>4</v>
      </c>
      <c r="AV575" s="188">
        <v>782</v>
      </c>
      <c r="AW575" s="238">
        <f t="shared" si="3739"/>
        <v>414</v>
      </c>
      <c r="AX575" s="237">
        <f t="shared" ref="AX575" si="4038">+A575</f>
        <v>44399</v>
      </c>
      <c r="AY575" s="6">
        <v>0</v>
      </c>
      <c r="AZ575" s="238">
        <f t="shared" ref="AZ575" si="4039">+AZ571+AY575</f>
        <v>410</v>
      </c>
      <c r="BA575" s="238">
        <f t="shared" si="3888"/>
        <v>349</v>
      </c>
      <c r="BB575" s="130">
        <v>0</v>
      </c>
      <c r="BC575" s="27">
        <f t="shared" si="3713"/>
        <v>964</v>
      </c>
      <c r="BD575" s="238">
        <f t="shared" si="3889"/>
        <v>384</v>
      </c>
      <c r="BE575" s="229">
        <f t="shared" ref="BE575" si="4040">+Z575</f>
        <v>44399</v>
      </c>
      <c r="BF575" s="132">
        <f t="shared" ref="BF575" si="4041">+B575</f>
        <v>36</v>
      </c>
      <c r="BG575" s="132">
        <f t="shared" ref="BG575" si="4042">+BI575</f>
        <v>7161</v>
      </c>
      <c r="BH575" s="229">
        <f t="shared" ref="BH575" si="4043">+A575</f>
        <v>44399</v>
      </c>
      <c r="BI575" s="132">
        <f t="shared" ref="BI575" si="4044">+C575</f>
        <v>7161</v>
      </c>
      <c r="BJ575" s="1">
        <f t="shared" ref="BJ575" si="4045">+BE575</f>
        <v>44399</v>
      </c>
      <c r="BK575">
        <f t="shared" si="3453"/>
        <v>10</v>
      </c>
      <c r="BL575">
        <f t="shared" ref="BL575" si="4046">+M575</f>
        <v>25</v>
      </c>
      <c r="BM575">
        <f t="shared" si="3400"/>
        <v>35</v>
      </c>
      <c r="BN575" s="1">
        <f t="shared" si="3401"/>
        <v>44399</v>
      </c>
      <c r="BO575">
        <f t="shared" si="3890"/>
        <v>10581</v>
      </c>
      <c r="BP575">
        <f t="shared" si="3891"/>
        <v>6008</v>
      </c>
      <c r="BQ575" s="179">
        <f t="shared" si="3279"/>
        <v>44399</v>
      </c>
      <c r="BR575">
        <f t="shared" si="3280"/>
        <v>11971</v>
      </c>
      <c r="BS575">
        <f t="shared" si="3281"/>
        <v>11690</v>
      </c>
      <c r="BT575">
        <f t="shared" si="3282"/>
        <v>212</v>
      </c>
      <c r="BU575">
        <v>15</v>
      </c>
      <c r="BV575">
        <f t="shared" si="3967"/>
        <v>1</v>
      </c>
      <c r="BW575">
        <f t="shared" ref="BW575" si="4047">+BW571+BV575</f>
        <v>806</v>
      </c>
      <c r="BX575" s="179">
        <f t="shared" si="3284"/>
        <v>44399</v>
      </c>
      <c r="BY575">
        <f t="shared" si="3285"/>
        <v>56</v>
      </c>
      <c r="BZ575">
        <f t="shared" si="3286"/>
        <v>53</v>
      </c>
      <c r="CA575">
        <f t="shared" si="3287"/>
        <v>0</v>
      </c>
      <c r="CB575" s="179">
        <f t="shared" si="3288"/>
        <v>44399</v>
      </c>
      <c r="CC575">
        <f t="shared" si="3289"/>
        <v>15511</v>
      </c>
      <c r="CD575">
        <f t="shared" si="3290"/>
        <v>12456</v>
      </c>
      <c r="CE575">
        <f t="shared" si="3291"/>
        <v>782</v>
      </c>
      <c r="CF575" s="179">
        <f t="shared" si="3292"/>
        <v>44399</v>
      </c>
      <c r="CG575">
        <f t="shared" si="3293"/>
        <v>1</v>
      </c>
      <c r="CH575">
        <f t="shared" si="3294"/>
        <v>2</v>
      </c>
      <c r="CI575" s="179">
        <f t="shared" si="3295"/>
        <v>44399</v>
      </c>
      <c r="CJ575">
        <f t="shared" si="3296"/>
        <v>0</v>
      </c>
      <c r="CK575" s="1">
        <f t="shared" si="4002"/>
        <v>44399</v>
      </c>
      <c r="CL575" s="282">
        <f t="shared" si="4003"/>
        <v>1</v>
      </c>
      <c r="CM575" s="1">
        <f t="shared" si="4004"/>
        <v>44399</v>
      </c>
      <c r="CN575" s="283">
        <f t="shared" si="4005"/>
        <v>0</v>
      </c>
      <c r="CO575" s="179">
        <f t="shared" si="3510"/>
        <v>44399</v>
      </c>
      <c r="CP575">
        <f t="shared" si="3511"/>
        <v>33</v>
      </c>
      <c r="CQ575">
        <f t="shared" si="3512"/>
        <v>4</v>
      </c>
      <c r="CR575">
        <f t="shared" si="3513"/>
        <v>74</v>
      </c>
    </row>
    <row r="576" spans="1:96" ht="18" customHeight="1" x14ac:dyDescent="0.55000000000000004">
      <c r="A576" s="179">
        <v>44400</v>
      </c>
      <c r="B576" s="240">
        <v>22</v>
      </c>
      <c r="C576" s="154">
        <f t="shared" ref="C576" si="4048">+B576+C575</f>
        <v>7183</v>
      </c>
      <c r="D576" s="154">
        <f t="shared" ref="D576" si="4049">+C576-F576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3724"/>
        <v>388</v>
      </c>
      <c r="Z576" s="75">
        <f t="shared" ref="Z576" si="4050">+A576</f>
        <v>44400</v>
      </c>
      <c r="AA576" s="230">
        <f t="shared" ref="AA576" si="4051">+AF576+AL576+AR576</f>
        <v>27564</v>
      </c>
      <c r="AB576" s="230">
        <f t="shared" ref="AB576" si="4052">+AH576+AN576+AT576</f>
        <v>24247</v>
      </c>
      <c r="AC576" s="231">
        <f t="shared" ref="AC576" si="4053">+AJ576+AP576+AV576</f>
        <v>996</v>
      </c>
      <c r="AD576" s="183">
        <f t="shared" ref="AD576" si="4054">+AF576-AF575</f>
        <v>2</v>
      </c>
      <c r="AE576" s="243">
        <f t="shared" ref="AE576" si="4055">+AE575+AD576</f>
        <v>10768</v>
      </c>
      <c r="AF576" s="155">
        <v>11973</v>
      </c>
      <c r="AG576" s="184">
        <f t="shared" ref="AG576" si="4056">+AH576-AH575</f>
        <v>3</v>
      </c>
      <c r="AH576" s="155">
        <v>11693</v>
      </c>
      <c r="AI576" s="184">
        <f t="shared" ref="AI576" si="4057">+AJ576-AJ575</f>
        <v>0</v>
      </c>
      <c r="AJ576" s="185">
        <v>212</v>
      </c>
      <c r="AK576" s="186">
        <f t="shared" ref="AK576" si="4058">+AL576-AL575</f>
        <v>0</v>
      </c>
      <c r="AL576" s="155">
        <v>56</v>
      </c>
      <c r="AM576" s="184">
        <f t="shared" ref="AM576" si="4059">+AN576-AN575</f>
        <v>0</v>
      </c>
      <c r="AN576" s="155">
        <v>53</v>
      </c>
      <c r="AO576" s="184">
        <f t="shared" ref="AO576" si="4060">+AP576-AP575</f>
        <v>0</v>
      </c>
      <c r="AP576" s="187">
        <v>0</v>
      </c>
      <c r="AQ576" s="186">
        <f t="shared" ref="AQ576" si="4061">+AR576-AR575</f>
        <v>24</v>
      </c>
      <c r="AR576" s="155">
        <v>15535</v>
      </c>
      <c r="AS576" s="184">
        <f t="shared" si="3957"/>
        <v>45</v>
      </c>
      <c r="AT576" s="155">
        <v>12501</v>
      </c>
      <c r="AU576" s="184">
        <f t="shared" si="3958"/>
        <v>2</v>
      </c>
      <c r="AV576" s="188">
        <v>784</v>
      </c>
      <c r="AW576" s="238">
        <f t="shared" si="3739"/>
        <v>415</v>
      </c>
      <c r="AX576" s="237">
        <f t="shared" ref="AX576" si="4062">+A576</f>
        <v>44400</v>
      </c>
      <c r="AY576" s="6">
        <v>0</v>
      </c>
      <c r="AZ576" s="238">
        <f t="shared" ref="AZ576" si="4063">+AZ572+AY576</f>
        <v>410</v>
      </c>
      <c r="BA576" s="238">
        <f t="shared" si="3888"/>
        <v>350</v>
      </c>
      <c r="BB576" s="130">
        <v>0</v>
      </c>
      <c r="BC576" s="27">
        <f t="shared" si="3713"/>
        <v>964</v>
      </c>
      <c r="BD576" s="238">
        <f t="shared" si="3889"/>
        <v>385</v>
      </c>
      <c r="BE576" s="229">
        <f t="shared" ref="BE576" si="4064">+Z576</f>
        <v>44400</v>
      </c>
      <c r="BF576" s="132">
        <f t="shared" ref="BF576" si="4065">+B576</f>
        <v>22</v>
      </c>
      <c r="BG576" s="132">
        <f t="shared" ref="BG576" si="4066">+BI576</f>
        <v>7183</v>
      </c>
      <c r="BH576" s="229">
        <f t="shared" ref="BH576" si="4067">+A576</f>
        <v>44400</v>
      </c>
      <c r="BI576" s="132">
        <f t="shared" ref="BI576" si="4068">+C576</f>
        <v>7183</v>
      </c>
      <c r="BJ576" s="1">
        <f t="shared" ref="BJ576" si="4069">+BE576</f>
        <v>44400</v>
      </c>
      <c r="BK576">
        <f t="shared" si="3453"/>
        <v>4</v>
      </c>
      <c r="BL576">
        <f t="shared" ref="BL576" si="4070">+M576</f>
        <v>16</v>
      </c>
      <c r="BM576">
        <f t="shared" si="3400"/>
        <v>20</v>
      </c>
      <c r="BN576" s="1">
        <f t="shared" si="3401"/>
        <v>44400</v>
      </c>
      <c r="BO576">
        <f t="shared" si="3890"/>
        <v>10598</v>
      </c>
      <c r="BP576">
        <f t="shared" si="3891"/>
        <v>6029</v>
      </c>
      <c r="BQ576" s="179">
        <f t="shared" si="3279"/>
        <v>44400</v>
      </c>
      <c r="BR576">
        <f t="shared" si="3280"/>
        <v>11973</v>
      </c>
      <c r="BS576">
        <f t="shared" si="3281"/>
        <v>11693</v>
      </c>
      <c r="BT576">
        <f t="shared" si="3282"/>
        <v>212</v>
      </c>
      <c r="BU576">
        <v>15</v>
      </c>
      <c r="BV576">
        <f t="shared" si="3967"/>
        <v>2</v>
      </c>
      <c r="BW576">
        <f t="shared" ref="BW576" si="4071">+BW572+BV576</f>
        <v>803</v>
      </c>
      <c r="BX576" s="179">
        <f t="shared" si="3284"/>
        <v>44400</v>
      </c>
      <c r="BY576">
        <f t="shared" si="3285"/>
        <v>56</v>
      </c>
      <c r="BZ576">
        <f t="shared" si="3286"/>
        <v>53</v>
      </c>
      <c r="CA576">
        <f t="shared" si="3287"/>
        <v>0</v>
      </c>
      <c r="CB576" s="179">
        <f t="shared" si="3288"/>
        <v>44400</v>
      </c>
      <c r="CC576">
        <f t="shared" si="3289"/>
        <v>15535</v>
      </c>
      <c r="CD576">
        <f t="shared" si="3290"/>
        <v>12501</v>
      </c>
      <c r="CE576">
        <f t="shared" si="3291"/>
        <v>784</v>
      </c>
      <c r="CF576" s="179">
        <f t="shared" si="3292"/>
        <v>44400</v>
      </c>
      <c r="CG576">
        <f t="shared" si="3293"/>
        <v>2</v>
      </c>
      <c r="CH576">
        <f t="shared" si="3294"/>
        <v>3</v>
      </c>
      <c r="CI576" s="179">
        <f t="shared" si="3295"/>
        <v>44400</v>
      </c>
      <c r="CJ576">
        <f t="shared" si="3296"/>
        <v>0</v>
      </c>
      <c r="CK576" s="1">
        <f t="shared" si="4002"/>
        <v>44400</v>
      </c>
      <c r="CL576" s="282">
        <f t="shared" si="4003"/>
        <v>2</v>
      </c>
      <c r="CM576" s="1">
        <f t="shared" si="4004"/>
        <v>44400</v>
      </c>
      <c r="CN576" s="283">
        <f t="shared" si="4005"/>
        <v>0</v>
      </c>
      <c r="CO576" s="179">
        <f t="shared" si="3510"/>
        <v>44400</v>
      </c>
      <c r="CP576">
        <f t="shared" si="3511"/>
        <v>24</v>
      </c>
      <c r="CQ576">
        <f t="shared" si="3512"/>
        <v>2</v>
      </c>
      <c r="CR576">
        <f t="shared" si="3513"/>
        <v>45</v>
      </c>
    </row>
    <row r="577" spans="1:96" ht="18" customHeight="1" x14ac:dyDescent="0.55000000000000004">
      <c r="A577" s="179">
        <v>44401</v>
      </c>
      <c r="B577" s="240">
        <v>27</v>
      </c>
      <c r="C577" s="154">
        <f t="shared" ref="C577" si="4072">+B577+C576</f>
        <v>7210</v>
      </c>
      <c r="D577" s="154">
        <f t="shared" ref="D577" si="4073">+C577-F577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3724"/>
        <v>389</v>
      </c>
      <c r="Z577" s="75">
        <f t="shared" ref="Z577" si="4074">+A577</f>
        <v>44401</v>
      </c>
      <c r="AA577" s="230">
        <f t="shared" ref="AA577" si="4075">+AF577+AL577+AR577</f>
        <v>27591</v>
      </c>
      <c r="AB577" s="230">
        <f t="shared" ref="AB577" si="4076">+AH577+AN577+AT577</f>
        <v>24292</v>
      </c>
      <c r="AC577" s="231">
        <f t="shared" ref="AC577" si="4077">+AJ577+AP577+AV577</f>
        <v>998</v>
      </c>
      <c r="AD577" s="183">
        <f t="shared" ref="AD577" si="4078">+AF577-AF576</f>
        <v>2</v>
      </c>
      <c r="AE577" s="243">
        <f t="shared" ref="AE577" si="4079">+AE576+AD577</f>
        <v>10770</v>
      </c>
      <c r="AF577" s="155">
        <v>11975</v>
      </c>
      <c r="AG577" s="184">
        <f t="shared" ref="AG577" si="4080">+AH577-AH576</f>
        <v>3</v>
      </c>
      <c r="AH577" s="155">
        <v>11696</v>
      </c>
      <c r="AI577" s="184">
        <f t="shared" ref="AI577" si="4081">+AJ577-AJ576</f>
        <v>0</v>
      </c>
      <c r="AJ577" s="185">
        <v>212</v>
      </c>
      <c r="AK577" s="186">
        <f t="shared" ref="AK577" si="4082">+AL577-AL576</f>
        <v>2</v>
      </c>
      <c r="AL577" s="155">
        <v>58</v>
      </c>
      <c r="AM577" s="184">
        <f t="shared" ref="AM577" si="4083">+AN577-AN576</f>
        <v>0</v>
      </c>
      <c r="AN577" s="155">
        <v>53</v>
      </c>
      <c r="AO577" s="184">
        <f t="shared" ref="AO577" si="4084">+AP577-AP576</f>
        <v>0</v>
      </c>
      <c r="AP577" s="187">
        <v>0</v>
      </c>
      <c r="AQ577" s="186">
        <f t="shared" ref="AQ577" si="4085">+AR577-AR576</f>
        <v>23</v>
      </c>
      <c r="AR577" s="155">
        <v>15558</v>
      </c>
      <c r="AS577" s="184">
        <f t="shared" ref="AS577" si="4086">+AT577-AT576</f>
        <v>42</v>
      </c>
      <c r="AT577" s="155">
        <v>12543</v>
      </c>
      <c r="AU577" s="184">
        <f t="shared" ref="AU577" si="4087">+AV577-AV576</f>
        <v>2</v>
      </c>
      <c r="AV577" s="188">
        <v>786</v>
      </c>
      <c r="AW577" s="238">
        <f t="shared" si="3739"/>
        <v>416</v>
      </c>
      <c r="AX577" s="237">
        <f t="shared" ref="AX577" si="4088">+A577</f>
        <v>44401</v>
      </c>
      <c r="AY577" s="6">
        <v>0</v>
      </c>
      <c r="AZ577" s="238">
        <f t="shared" ref="AZ577" si="4089">+AZ573+AY577</f>
        <v>410</v>
      </c>
      <c r="BA577" s="238">
        <f t="shared" si="3888"/>
        <v>351</v>
      </c>
      <c r="BB577" s="130">
        <v>0</v>
      </c>
      <c r="BC577" s="27">
        <f t="shared" si="3713"/>
        <v>964</v>
      </c>
      <c r="BD577" s="238">
        <f t="shared" si="3889"/>
        <v>386</v>
      </c>
      <c r="BE577" s="229">
        <f t="shared" ref="BE577" si="4090">+Z577</f>
        <v>44401</v>
      </c>
      <c r="BF577" s="132">
        <f t="shared" ref="BF577" si="4091">+B577</f>
        <v>27</v>
      </c>
      <c r="BG577" s="132">
        <f t="shared" ref="BG577" si="4092">+BI577</f>
        <v>7210</v>
      </c>
      <c r="BH577" s="229">
        <f t="shared" ref="BH577" si="4093">+A577</f>
        <v>44401</v>
      </c>
      <c r="BI577" s="132">
        <f t="shared" ref="BI577" si="4094">+C577</f>
        <v>7210</v>
      </c>
      <c r="BJ577" s="1">
        <f t="shared" ref="BJ577" si="4095">+BE577</f>
        <v>44401</v>
      </c>
      <c r="BK577">
        <f t="shared" si="3453"/>
        <v>4</v>
      </c>
      <c r="BL577">
        <f t="shared" ref="BL577" si="4096">+M577</f>
        <v>13</v>
      </c>
      <c r="BM577">
        <f t="shared" si="3400"/>
        <v>17</v>
      </c>
      <c r="BN577" s="1">
        <f t="shared" si="3401"/>
        <v>44401</v>
      </c>
      <c r="BO577">
        <f t="shared" si="3890"/>
        <v>10618</v>
      </c>
      <c r="BP577">
        <f t="shared" si="3891"/>
        <v>6050</v>
      </c>
      <c r="BQ577" s="179">
        <f t="shared" si="3279"/>
        <v>44401</v>
      </c>
      <c r="BR577">
        <f t="shared" si="3280"/>
        <v>11975</v>
      </c>
      <c r="BS577">
        <f t="shared" si="3281"/>
        <v>11696</v>
      </c>
      <c r="BT577">
        <f t="shared" si="3282"/>
        <v>212</v>
      </c>
      <c r="BU577">
        <v>15</v>
      </c>
      <c r="BV577">
        <f t="shared" si="3967"/>
        <v>2</v>
      </c>
      <c r="BW577">
        <f t="shared" ref="BW577" si="4097">+BW573+BV577</f>
        <v>811</v>
      </c>
      <c r="BX577" s="179">
        <f t="shared" si="3284"/>
        <v>44401</v>
      </c>
      <c r="BY577">
        <f t="shared" si="3285"/>
        <v>58</v>
      </c>
      <c r="BZ577">
        <f t="shared" si="3286"/>
        <v>53</v>
      </c>
      <c r="CA577">
        <f t="shared" si="3287"/>
        <v>0</v>
      </c>
      <c r="CB577" s="179">
        <f t="shared" si="3288"/>
        <v>44401</v>
      </c>
      <c r="CC577">
        <f t="shared" si="3289"/>
        <v>15558</v>
      </c>
      <c r="CD577">
        <f t="shared" si="3290"/>
        <v>12543</v>
      </c>
      <c r="CE577">
        <f t="shared" si="3291"/>
        <v>786</v>
      </c>
      <c r="CF577" s="179">
        <f t="shared" si="3292"/>
        <v>44401</v>
      </c>
      <c r="CG577">
        <f t="shared" si="3293"/>
        <v>2</v>
      </c>
      <c r="CH577">
        <f t="shared" si="3294"/>
        <v>3</v>
      </c>
      <c r="CI577" s="179">
        <f t="shared" si="3295"/>
        <v>44401</v>
      </c>
      <c r="CJ577">
        <f t="shared" si="3296"/>
        <v>0</v>
      </c>
      <c r="CK577" s="1">
        <f t="shared" si="4002"/>
        <v>44401</v>
      </c>
      <c r="CL577" s="282">
        <f t="shared" si="4003"/>
        <v>2</v>
      </c>
      <c r="CM577" s="1">
        <f t="shared" si="4004"/>
        <v>44401</v>
      </c>
      <c r="CN577" s="283">
        <f t="shared" si="4005"/>
        <v>0</v>
      </c>
      <c r="CO577" s="179">
        <f t="shared" si="3510"/>
        <v>44401</v>
      </c>
      <c r="CP577">
        <f t="shared" si="3511"/>
        <v>23</v>
      </c>
      <c r="CQ577">
        <f t="shared" si="3512"/>
        <v>2</v>
      </c>
      <c r="CR577">
        <f t="shared" si="3513"/>
        <v>42</v>
      </c>
    </row>
    <row r="578" spans="1:96" ht="18" customHeight="1" x14ac:dyDescent="0.55000000000000004">
      <c r="A578" s="179">
        <v>44402</v>
      </c>
      <c r="B578" s="240">
        <v>36</v>
      </c>
      <c r="C578" s="154">
        <f t="shared" ref="C578" si="4098">+B578+C577</f>
        <v>7246</v>
      </c>
      <c r="D578" s="154">
        <f t="shared" ref="D578" si="4099">+C578-F578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3724"/>
        <v>390</v>
      </c>
      <c r="Z578" s="75">
        <f t="shared" ref="Z578" si="4100">+A578</f>
        <v>44402</v>
      </c>
      <c r="AA578" s="230">
        <f t="shared" ref="AA578" si="4101">+AF578+AL578+AR578</f>
        <v>27608</v>
      </c>
      <c r="AB578" s="230">
        <f t="shared" ref="AB578" si="4102">+AH578+AN578+AT578</f>
        <v>24306</v>
      </c>
      <c r="AC578" s="231">
        <f t="shared" ref="AC578" si="4103">+AJ578+AP578+AV578</f>
        <v>998</v>
      </c>
      <c r="AD578" s="183">
        <f t="shared" ref="AD578" si="4104">+AF578-AF577</f>
        <v>3</v>
      </c>
      <c r="AE578" s="243">
        <f t="shared" ref="AE578" si="4105">+AE577+AD578</f>
        <v>10773</v>
      </c>
      <c r="AF578" s="155">
        <v>11978</v>
      </c>
      <c r="AG578" s="184">
        <f t="shared" ref="AG578" si="4106">+AH578-AH577</f>
        <v>2</v>
      </c>
      <c r="AH578" s="155">
        <v>11698</v>
      </c>
      <c r="AI578" s="184">
        <f t="shared" ref="AI578" si="4107">+AJ578-AJ577</f>
        <v>0</v>
      </c>
      <c r="AJ578" s="185">
        <v>212</v>
      </c>
      <c r="AK578" s="186">
        <f t="shared" ref="AK578" si="4108">+AL578-AL577</f>
        <v>1</v>
      </c>
      <c r="AL578" s="155">
        <v>59</v>
      </c>
      <c r="AM578" s="184">
        <f t="shared" ref="AM578" si="4109">+AN578-AN577</f>
        <v>0</v>
      </c>
      <c r="AN578" s="155">
        <v>53</v>
      </c>
      <c r="AO578" s="184">
        <f t="shared" ref="AO578" si="4110">+AP578-AP577</f>
        <v>0</v>
      </c>
      <c r="AP578" s="187">
        <v>0</v>
      </c>
      <c r="AQ578" s="186">
        <f t="shared" ref="AQ578" si="4111">+AR578-AR577</f>
        <v>13</v>
      </c>
      <c r="AR578" s="155">
        <v>15571</v>
      </c>
      <c r="AS578" s="184">
        <f t="shared" ref="AS578:AS579" si="4112">+AT578-AT577</f>
        <v>12</v>
      </c>
      <c r="AT578" s="155">
        <v>12555</v>
      </c>
      <c r="AU578" s="184">
        <f t="shared" ref="AU578" si="4113">+AV578-AV577</f>
        <v>0</v>
      </c>
      <c r="AV578" s="188">
        <v>786</v>
      </c>
      <c r="AW578" s="238">
        <f t="shared" si="3739"/>
        <v>417</v>
      </c>
      <c r="AX578" s="237">
        <f t="shared" ref="AX578" si="4114">+A578</f>
        <v>44402</v>
      </c>
      <c r="AY578" s="6">
        <v>0</v>
      </c>
      <c r="AZ578" s="238">
        <f t="shared" ref="AZ578" si="4115">+AZ574+AY578</f>
        <v>410</v>
      </c>
      <c r="BA578" s="238">
        <f t="shared" si="3888"/>
        <v>352</v>
      </c>
      <c r="BB578" s="130">
        <v>0</v>
      </c>
      <c r="BC578" s="27">
        <f t="shared" si="3713"/>
        <v>964</v>
      </c>
      <c r="BD578" s="238">
        <f t="shared" si="3889"/>
        <v>387</v>
      </c>
      <c r="BE578" s="229">
        <f t="shared" ref="BE578" si="4116">+Z578</f>
        <v>44402</v>
      </c>
      <c r="BF578" s="132">
        <f t="shared" ref="BF578" si="4117">+B578</f>
        <v>36</v>
      </c>
      <c r="BG578" s="132">
        <f t="shared" ref="BG578" si="4118">+BI578</f>
        <v>7246</v>
      </c>
      <c r="BH578" s="229">
        <f t="shared" ref="BH578" si="4119">+A578</f>
        <v>44402</v>
      </c>
      <c r="BI578" s="132">
        <f t="shared" ref="BI578" si="4120">+C578</f>
        <v>7246</v>
      </c>
      <c r="BJ578" s="1">
        <f t="shared" ref="BJ578" si="4121">+BE578</f>
        <v>44402</v>
      </c>
      <c r="BK578">
        <f t="shared" si="3453"/>
        <v>4</v>
      </c>
      <c r="BL578">
        <f t="shared" ref="BL578" si="4122">+M578</f>
        <v>20</v>
      </c>
      <c r="BM578">
        <f t="shared" si="3400"/>
        <v>24</v>
      </c>
      <c r="BN578" s="1">
        <f t="shared" si="3401"/>
        <v>44402</v>
      </c>
      <c r="BO578">
        <f t="shared" si="3890"/>
        <v>10636</v>
      </c>
      <c r="BP578">
        <f t="shared" si="3891"/>
        <v>6062</v>
      </c>
      <c r="BQ578" s="179">
        <f t="shared" si="3279"/>
        <v>44402</v>
      </c>
      <c r="BR578">
        <f t="shared" si="3280"/>
        <v>11978</v>
      </c>
      <c r="BS578">
        <f t="shared" si="3281"/>
        <v>11698</v>
      </c>
      <c r="BT578">
        <f t="shared" si="3282"/>
        <v>212</v>
      </c>
      <c r="BU578">
        <v>15</v>
      </c>
      <c r="BV578">
        <f t="shared" si="3967"/>
        <v>3</v>
      </c>
      <c r="BW578">
        <f t="shared" ref="BW578" si="4123">+BW574+BV578</f>
        <v>810</v>
      </c>
      <c r="BX578" s="179">
        <f t="shared" si="3284"/>
        <v>44402</v>
      </c>
      <c r="BY578">
        <f t="shared" si="3285"/>
        <v>59</v>
      </c>
      <c r="BZ578">
        <f t="shared" si="3286"/>
        <v>53</v>
      </c>
      <c r="CA578">
        <f t="shared" si="3287"/>
        <v>0</v>
      </c>
      <c r="CB578" s="179">
        <f t="shared" si="3288"/>
        <v>44402</v>
      </c>
      <c r="CC578">
        <f t="shared" si="3289"/>
        <v>15571</v>
      </c>
      <c r="CD578">
        <f t="shared" si="3290"/>
        <v>12555</v>
      </c>
      <c r="CE578">
        <f t="shared" si="3291"/>
        <v>786</v>
      </c>
      <c r="CF578" s="179">
        <f t="shared" si="3292"/>
        <v>44402</v>
      </c>
      <c r="CG578">
        <f t="shared" si="3293"/>
        <v>3</v>
      </c>
      <c r="CH578">
        <f t="shared" si="3294"/>
        <v>2</v>
      </c>
      <c r="CI578" s="179">
        <f t="shared" si="3295"/>
        <v>44402</v>
      </c>
      <c r="CJ578">
        <f t="shared" si="3296"/>
        <v>0</v>
      </c>
      <c r="CK578" s="1">
        <f t="shared" si="4002"/>
        <v>44402</v>
      </c>
      <c r="CL578" s="282">
        <f t="shared" si="4003"/>
        <v>3</v>
      </c>
      <c r="CM578" s="1">
        <f t="shared" si="4004"/>
        <v>44402</v>
      </c>
      <c r="CN578" s="283">
        <f t="shared" si="4005"/>
        <v>0</v>
      </c>
      <c r="CO578" s="179">
        <f t="shared" si="3510"/>
        <v>44402</v>
      </c>
      <c r="CP578">
        <f t="shared" si="3511"/>
        <v>13</v>
      </c>
      <c r="CQ578">
        <f t="shared" si="3512"/>
        <v>0</v>
      </c>
      <c r="CR578">
        <f t="shared" si="3513"/>
        <v>12</v>
      </c>
    </row>
    <row r="579" spans="1:96" ht="18" customHeight="1" x14ac:dyDescent="0.55000000000000004">
      <c r="A579" s="179">
        <v>44403</v>
      </c>
      <c r="B579" s="240">
        <v>40</v>
      </c>
      <c r="C579" s="154">
        <f t="shared" ref="C579" si="4124">+B579+C578</f>
        <v>7286</v>
      </c>
      <c r="D579" s="154">
        <f t="shared" ref="D579" si="4125">+C579-F579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3724"/>
        <v>391</v>
      </c>
      <c r="Z579" s="75">
        <f t="shared" ref="Z579" si="4126">+A579</f>
        <v>44403</v>
      </c>
      <c r="AA579" s="230">
        <f t="shared" ref="AA579" si="4127">+AF579+AL579+AR579</f>
        <v>27619</v>
      </c>
      <c r="AB579" s="230">
        <f t="shared" ref="AB579" si="4128">+AH579+AN579+AT579</f>
        <v>24336</v>
      </c>
      <c r="AC579" s="231">
        <f t="shared" ref="AC579" si="4129">+AJ579+AP579+AV579</f>
        <v>998</v>
      </c>
      <c r="AD579" s="183">
        <f t="shared" ref="AD579" si="4130">+AF579-AF578</f>
        <v>0</v>
      </c>
      <c r="AE579" s="243">
        <f t="shared" ref="AE579" si="4131">+AE578+AD579</f>
        <v>10773</v>
      </c>
      <c r="AF579" s="155">
        <v>11978</v>
      </c>
      <c r="AG579" s="184">
        <f t="shared" ref="AG579" si="4132">+AH579-AH578</f>
        <v>3</v>
      </c>
      <c r="AH579" s="155">
        <v>11701</v>
      </c>
      <c r="AI579" s="184">
        <f t="shared" ref="AI579" si="4133">+AJ579-AJ578</f>
        <v>0</v>
      </c>
      <c r="AJ579" s="185">
        <v>212</v>
      </c>
      <c r="AK579" s="186">
        <f t="shared" ref="AK579" si="4134">+AL579-AL578</f>
        <v>0</v>
      </c>
      <c r="AL579" s="155">
        <v>59</v>
      </c>
      <c r="AM579" s="184">
        <f t="shared" ref="AM579" si="4135">+AN579-AN578</f>
        <v>0</v>
      </c>
      <c r="AN579" s="155">
        <v>53</v>
      </c>
      <c r="AO579" s="184">
        <f t="shared" ref="AO579" si="4136">+AP579-AP578</f>
        <v>0</v>
      </c>
      <c r="AP579" s="187">
        <v>0</v>
      </c>
      <c r="AQ579" s="186">
        <f t="shared" ref="AQ579" si="4137">+AR579-AR578</f>
        <v>11</v>
      </c>
      <c r="AR579" s="155">
        <v>15582</v>
      </c>
      <c r="AS579" s="184">
        <f t="shared" si="4112"/>
        <v>27</v>
      </c>
      <c r="AT579" s="155">
        <v>12582</v>
      </c>
      <c r="AU579" s="184">
        <f t="shared" ref="AU579" si="4138">+AV579-AV578</f>
        <v>0</v>
      </c>
      <c r="AV579" s="188">
        <v>786</v>
      </c>
      <c r="AW579" s="238">
        <f t="shared" si="3739"/>
        <v>418</v>
      </c>
      <c r="AX579" s="237">
        <f t="shared" ref="AX579" si="4139">+A579</f>
        <v>44403</v>
      </c>
      <c r="AY579" s="6">
        <v>0</v>
      </c>
      <c r="AZ579" s="238">
        <f t="shared" ref="AZ579" si="4140">+AZ575+AY579</f>
        <v>410</v>
      </c>
      <c r="BA579" s="238">
        <f t="shared" si="3888"/>
        <v>350</v>
      </c>
      <c r="BB579" s="130">
        <v>0</v>
      </c>
      <c r="BC579" s="27">
        <f t="shared" si="3713"/>
        <v>964</v>
      </c>
      <c r="BD579" s="238">
        <f t="shared" si="3889"/>
        <v>385</v>
      </c>
      <c r="BE579" s="229">
        <f t="shared" ref="BE579" si="4141">+Z579</f>
        <v>44403</v>
      </c>
      <c r="BF579" s="132">
        <f t="shared" ref="BF579" si="4142">+B579</f>
        <v>40</v>
      </c>
      <c r="BG579" s="132">
        <f t="shared" ref="BG579" si="4143">+BI579</f>
        <v>7286</v>
      </c>
      <c r="BH579" s="229">
        <f t="shared" ref="BH579" si="4144">+A579</f>
        <v>44403</v>
      </c>
      <c r="BI579" s="132">
        <f t="shared" ref="BI579" si="4145">+C579</f>
        <v>7286</v>
      </c>
      <c r="BJ579" s="1">
        <f t="shared" ref="BJ579" si="4146">+BE579</f>
        <v>44403</v>
      </c>
      <c r="BK579">
        <f t="shared" si="3453"/>
        <v>3</v>
      </c>
      <c r="BL579">
        <f t="shared" ref="BL579" si="4147">+M579</f>
        <v>17</v>
      </c>
      <c r="BM579">
        <f t="shared" si="3400"/>
        <v>20</v>
      </c>
      <c r="BN579" s="1">
        <f t="shared" si="3401"/>
        <v>44403</v>
      </c>
      <c r="BO579">
        <f t="shared" si="3890"/>
        <v>10601</v>
      </c>
      <c r="BP579">
        <f t="shared" si="3891"/>
        <v>6025</v>
      </c>
      <c r="BQ579" s="179">
        <f t="shared" si="3279"/>
        <v>44403</v>
      </c>
      <c r="BR579">
        <f t="shared" si="3280"/>
        <v>11978</v>
      </c>
      <c r="BS579">
        <f t="shared" si="3281"/>
        <v>11701</v>
      </c>
      <c r="BT579">
        <f t="shared" si="3282"/>
        <v>212</v>
      </c>
      <c r="BU579">
        <v>15</v>
      </c>
      <c r="BV579">
        <f t="shared" si="3967"/>
        <v>0</v>
      </c>
      <c r="BW579">
        <f t="shared" ref="BW579" si="4148">+BW575+BV579</f>
        <v>806</v>
      </c>
      <c r="BX579" s="179">
        <f t="shared" si="3284"/>
        <v>44403</v>
      </c>
      <c r="BY579">
        <f t="shared" si="3285"/>
        <v>59</v>
      </c>
      <c r="BZ579">
        <f t="shared" si="3286"/>
        <v>53</v>
      </c>
      <c r="CA579">
        <f t="shared" si="3287"/>
        <v>0</v>
      </c>
      <c r="CB579" s="179">
        <f t="shared" si="3288"/>
        <v>44403</v>
      </c>
      <c r="CC579">
        <f t="shared" si="3289"/>
        <v>15582</v>
      </c>
      <c r="CD579">
        <f t="shared" si="3290"/>
        <v>12582</v>
      </c>
      <c r="CE579">
        <f t="shared" si="3291"/>
        <v>786</v>
      </c>
      <c r="CF579" s="179">
        <f t="shared" si="3292"/>
        <v>44403</v>
      </c>
      <c r="CG579">
        <f t="shared" si="3293"/>
        <v>0</v>
      </c>
      <c r="CH579">
        <f t="shared" si="3294"/>
        <v>3</v>
      </c>
      <c r="CI579" s="179">
        <f t="shared" si="3295"/>
        <v>44403</v>
      </c>
      <c r="CJ579">
        <f t="shared" si="3296"/>
        <v>0</v>
      </c>
      <c r="CK579" s="1">
        <f t="shared" si="4002"/>
        <v>44403</v>
      </c>
      <c r="CL579" s="282">
        <f t="shared" si="4003"/>
        <v>0</v>
      </c>
      <c r="CM579" s="1">
        <f t="shared" si="4004"/>
        <v>44403</v>
      </c>
      <c r="CN579" s="283">
        <f t="shared" si="4005"/>
        <v>0</v>
      </c>
      <c r="CO579" s="179">
        <f t="shared" si="3510"/>
        <v>44403</v>
      </c>
      <c r="CP579">
        <f t="shared" si="3511"/>
        <v>11</v>
      </c>
      <c r="CQ579">
        <f t="shared" si="3512"/>
        <v>0</v>
      </c>
      <c r="CR579">
        <f t="shared" si="3513"/>
        <v>27</v>
      </c>
    </row>
    <row r="580" spans="1:96" ht="18" customHeight="1" x14ac:dyDescent="0.55000000000000004">
      <c r="A580" s="179">
        <v>44404</v>
      </c>
      <c r="B580" s="240">
        <v>31</v>
      </c>
      <c r="C580" s="154">
        <f t="shared" ref="C580" si="4149">+B580+C579</f>
        <v>7317</v>
      </c>
      <c r="D580" s="154">
        <f t="shared" ref="D580" si="4150">+C580-F580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3724"/>
        <v>392</v>
      </c>
      <c r="Z580" s="75">
        <f t="shared" ref="Z580" si="4151">+A580</f>
        <v>44404</v>
      </c>
      <c r="AA580" s="230">
        <f t="shared" ref="AA580" si="4152">+AF580+AL580+AR580</f>
        <v>27637</v>
      </c>
      <c r="AB580" s="230">
        <f t="shared" ref="AB580" si="4153">+AH580+AN580+AT580</f>
        <v>24422</v>
      </c>
      <c r="AC580" s="231">
        <f t="shared" ref="AC580" si="4154">+AJ580+AP580+AV580</f>
        <v>999</v>
      </c>
      <c r="AD580" s="183">
        <f t="shared" ref="AD580" si="4155">+AF580-AF579</f>
        <v>1</v>
      </c>
      <c r="AE580" s="243">
        <f t="shared" ref="AE580" si="4156">+AE579+AD580</f>
        <v>10774</v>
      </c>
      <c r="AF580" s="155">
        <v>11979</v>
      </c>
      <c r="AG580" s="184">
        <f t="shared" ref="AG580" si="4157">+AH580-AH579</f>
        <v>4</v>
      </c>
      <c r="AH580" s="155">
        <v>11705</v>
      </c>
      <c r="AI580" s="184">
        <f t="shared" ref="AI580" si="4158">+AJ580-AJ579</f>
        <v>0</v>
      </c>
      <c r="AJ580" s="185">
        <v>212</v>
      </c>
      <c r="AK580" s="186">
        <f t="shared" ref="AK580" si="4159">+AL580-AL579</f>
        <v>0</v>
      </c>
      <c r="AL580" s="155">
        <v>59</v>
      </c>
      <c r="AM580" s="184">
        <f t="shared" ref="AM580" si="4160">+AN580-AN579</f>
        <v>0</v>
      </c>
      <c r="AN580" s="155">
        <v>53</v>
      </c>
      <c r="AO580" s="184">
        <f t="shared" ref="AO580" si="4161">+AP580-AP579</f>
        <v>0</v>
      </c>
      <c r="AP580" s="187">
        <v>0</v>
      </c>
      <c r="AQ580" s="186">
        <f t="shared" ref="AQ580" si="4162">+AR580-AR579</f>
        <v>17</v>
      </c>
      <c r="AR580" s="155">
        <v>15599</v>
      </c>
      <c r="AS580" s="184">
        <f t="shared" ref="AS580" si="4163">+AT580-AT579</f>
        <v>82</v>
      </c>
      <c r="AT580" s="155">
        <v>12664</v>
      </c>
      <c r="AU580" s="184">
        <f t="shared" ref="AU580" si="4164">+AV580-AV579</f>
        <v>1</v>
      </c>
      <c r="AV580" s="188">
        <v>787</v>
      </c>
      <c r="AW580" s="238">
        <f t="shared" si="3739"/>
        <v>419</v>
      </c>
      <c r="AX580" s="237">
        <f t="shared" ref="AX580" si="4165">+A580</f>
        <v>44404</v>
      </c>
      <c r="AY580" s="6">
        <v>0</v>
      </c>
      <c r="AZ580" s="238">
        <f t="shared" ref="AZ580" si="4166">+AZ576+AY580</f>
        <v>410</v>
      </c>
      <c r="BA580" s="238">
        <f t="shared" si="3888"/>
        <v>351</v>
      </c>
      <c r="BB580" s="130">
        <v>0</v>
      </c>
      <c r="BC580" s="27">
        <f t="shared" si="3713"/>
        <v>964</v>
      </c>
      <c r="BD580" s="238">
        <f t="shared" si="3889"/>
        <v>386</v>
      </c>
      <c r="BE580" s="229">
        <f t="shared" ref="BE580" si="4167">+Z580</f>
        <v>44404</v>
      </c>
      <c r="BF580" s="132">
        <f t="shared" ref="BF580" si="4168">+B580</f>
        <v>31</v>
      </c>
      <c r="BG580" s="132">
        <f t="shared" ref="BG580" si="4169">+BI580</f>
        <v>7317</v>
      </c>
      <c r="BH580" s="229">
        <f t="shared" ref="BH580" si="4170">+A580</f>
        <v>44404</v>
      </c>
      <c r="BI580" s="132">
        <f t="shared" ref="BI580" si="4171">+C580</f>
        <v>7317</v>
      </c>
      <c r="BJ580" s="1">
        <f t="shared" ref="BJ580" si="4172">+BE580</f>
        <v>44404</v>
      </c>
      <c r="BK580">
        <f t="shared" si="3453"/>
        <v>1</v>
      </c>
      <c r="BL580">
        <f t="shared" ref="BL580" si="4173">+M580</f>
        <v>17</v>
      </c>
      <c r="BM580">
        <f t="shared" si="3400"/>
        <v>18</v>
      </c>
      <c r="BN580" s="1">
        <f t="shared" si="3401"/>
        <v>44404</v>
      </c>
      <c r="BO580">
        <f t="shared" si="3890"/>
        <v>10616</v>
      </c>
      <c r="BP580">
        <f t="shared" si="3891"/>
        <v>6046</v>
      </c>
      <c r="BQ580" s="179">
        <f t="shared" si="3279"/>
        <v>44404</v>
      </c>
      <c r="BR580">
        <f t="shared" si="3280"/>
        <v>11979</v>
      </c>
      <c r="BS580">
        <f t="shared" si="3281"/>
        <v>11705</v>
      </c>
      <c r="BT580">
        <f t="shared" si="3282"/>
        <v>212</v>
      </c>
      <c r="BU580">
        <v>15</v>
      </c>
      <c r="BV580">
        <f t="shared" si="3967"/>
        <v>1</v>
      </c>
      <c r="BW580">
        <f t="shared" ref="BW580" si="4174">+BW576+BV580</f>
        <v>804</v>
      </c>
      <c r="BX580" s="179">
        <f t="shared" si="3284"/>
        <v>44404</v>
      </c>
      <c r="BY580">
        <f t="shared" si="3285"/>
        <v>59</v>
      </c>
      <c r="BZ580">
        <f t="shared" si="3286"/>
        <v>53</v>
      </c>
      <c r="CA580">
        <f t="shared" si="3287"/>
        <v>0</v>
      </c>
      <c r="CB580" s="179">
        <f t="shared" si="3288"/>
        <v>44404</v>
      </c>
      <c r="CC580">
        <f t="shared" si="3289"/>
        <v>15599</v>
      </c>
      <c r="CD580">
        <f t="shared" si="3290"/>
        <v>12664</v>
      </c>
      <c r="CE580">
        <f t="shared" si="3291"/>
        <v>787</v>
      </c>
      <c r="CF580" s="179">
        <f t="shared" si="3292"/>
        <v>44404</v>
      </c>
      <c r="CG580">
        <f t="shared" si="3293"/>
        <v>1</v>
      </c>
      <c r="CH580">
        <f t="shared" si="3294"/>
        <v>4</v>
      </c>
      <c r="CI580" s="179">
        <f t="shared" si="3295"/>
        <v>44404</v>
      </c>
      <c r="CJ580">
        <f t="shared" si="3296"/>
        <v>0</v>
      </c>
      <c r="CK580" s="1">
        <f t="shared" si="4002"/>
        <v>44404</v>
      </c>
      <c r="CL580" s="282">
        <f t="shared" si="4003"/>
        <v>1</v>
      </c>
      <c r="CM580" s="1">
        <f t="shared" si="4004"/>
        <v>44404</v>
      </c>
      <c r="CN580" s="283">
        <f t="shared" si="4005"/>
        <v>0</v>
      </c>
      <c r="CO580" s="179">
        <f t="shared" si="3510"/>
        <v>44404</v>
      </c>
      <c r="CP580">
        <f t="shared" si="3511"/>
        <v>17</v>
      </c>
      <c r="CQ580">
        <f t="shared" si="3512"/>
        <v>1</v>
      </c>
      <c r="CR580">
        <f t="shared" si="3513"/>
        <v>82</v>
      </c>
    </row>
    <row r="581" spans="1:96" ht="18" customHeight="1" x14ac:dyDescent="0.55000000000000004">
      <c r="A581" s="179">
        <v>44405</v>
      </c>
      <c r="B581" s="240">
        <v>25</v>
      </c>
      <c r="C581" s="154">
        <f t="shared" ref="C581" si="4175">+B581+C580</f>
        <v>7342</v>
      </c>
      <c r="D581" s="154">
        <f t="shared" ref="D581" si="4176">+C581-F581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3724"/>
        <v>393</v>
      </c>
      <c r="Z581" s="75">
        <f t="shared" ref="Z581" si="4177">+A581</f>
        <v>44405</v>
      </c>
      <c r="AA581" s="230">
        <f t="shared" ref="AA581" si="4178">+AF581+AL581+AR581</f>
        <v>27658</v>
      </c>
      <c r="AB581" s="230">
        <f t="shared" ref="AB581" si="4179">+AH581+AN581+AT581</f>
        <v>24446</v>
      </c>
      <c r="AC581" s="231">
        <f t="shared" ref="AC581" si="4180">+AJ581+AP581+AV581</f>
        <v>999</v>
      </c>
      <c r="AD581" s="183">
        <f t="shared" ref="AD581" si="4181">+AF581-AF580</f>
        <v>1</v>
      </c>
      <c r="AE581" s="243">
        <f t="shared" ref="AE581" si="4182">+AE580+AD581</f>
        <v>10775</v>
      </c>
      <c r="AF581" s="155">
        <v>11980</v>
      </c>
      <c r="AG581" s="184">
        <f t="shared" ref="AG581" si="4183">+AH581-AH580</f>
        <v>2</v>
      </c>
      <c r="AH581" s="155">
        <v>11707</v>
      </c>
      <c r="AI581" s="184">
        <f t="shared" ref="AI581" si="4184">+AJ581-AJ580</f>
        <v>0</v>
      </c>
      <c r="AJ581" s="185">
        <v>212</v>
      </c>
      <c r="AK581" s="186">
        <f t="shared" ref="AK581" si="4185">+AL581-AL580</f>
        <v>0</v>
      </c>
      <c r="AL581" s="155">
        <v>59</v>
      </c>
      <c r="AM581" s="184">
        <f t="shared" ref="AM581" si="4186">+AN581-AN580</f>
        <v>0</v>
      </c>
      <c r="AN581" s="155">
        <v>53</v>
      </c>
      <c r="AO581" s="184">
        <f t="shared" ref="AO581" si="4187">+AP581-AP580</f>
        <v>0</v>
      </c>
      <c r="AP581" s="187">
        <v>0</v>
      </c>
      <c r="AQ581" s="186">
        <f t="shared" ref="AQ581" si="4188">+AR581-AR580</f>
        <v>20</v>
      </c>
      <c r="AR581" s="155">
        <v>15619</v>
      </c>
      <c r="AS581" s="184">
        <f t="shared" ref="AS581" si="4189">+AT581-AT580</f>
        <v>22</v>
      </c>
      <c r="AT581" s="155">
        <v>12686</v>
      </c>
      <c r="AU581" s="184">
        <f t="shared" ref="AU581" si="4190">+AV581-AV580</f>
        <v>0</v>
      </c>
      <c r="AV581" s="188">
        <v>787</v>
      </c>
      <c r="AW581" s="238">
        <f t="shared" si="3739"/>
        <v>420</v>
      </c>
      <c r="AX581" s="237">
        <f t="shared" ref="AX581" si="4191">+A581</f>
        <v>44405</v>
      </c>
      <c r="AY581" s="6">
        <v>1</v>
      </c>
      <c r="AZ581" s="238">
        <f t="shared" ref="AZ581" si="4192">+AZ577+AY581</f>
        <v>411</v>
      </c>
      <c r="BA581" s="238">
        <f t="shared" si="3888"/>
        <v>352</v>
      </c>
      <c r="BB581" s="130">
        <v>0</v>
      </c>
      <c r="BC581" s="27">
        <f t="shared" si="3713"/>
        <v>964</v>
      </c>
      <c r="BD581" s="238">
        <f t="shared" si="3889"/>
        <v>387</v>
      </c>
      <c r="BE581" s="229">
        <f t="shared" ref="BE581" si="4193">+Z581</f>
        <v>44405</v>
      </c>
      <c r="BF581" s="132">
        <f t="shared" ref="BF581" si="4194">+B581</f>
        <v>25</v>
      </c>
      <c r="BG581" s="132">
        <f t="shared" ref="BG581" si="4195">+BI581</f>
        <v>7342</v>
      </c>
      <c r="BH581" s="229">
        <f t="shared" ref="BH581" si="4196">+A581</f>
        <v>44405</v>
      </c>
      <c r="BI581" s="132">
        <f t="shared" ref="BI581" si="4197">+C581</f>
        <v>7342</v>
      </c>
      <c r="BJ581" s="1">
        <f t="shared" ref="BJ581" si="4198">+BE581</f>
        <v>44405</v>
      </c>
      <c r="BK581">
        <f t="shared" si="3453"/>
        <v>2</v>
      </c>
      <c r="BL581">
        <f t="shared" ref="BL581" si="4199">+M581</f>
        <v>12</v>
      </c>
      <c r="BM581">
        <f t="shared" si="3400"/>
        <v>14</v>
      </c>
      <c r="BN581" s="1">
        <f t="shared" si="3401"/>
        <v>44405</v>
      </c>
      <c r="BO581">
        <f t="shared" si="3890"/>
        <v>10632</v>
      </c>
      <c r="BP581">
        <f t="shared" si="3891"/>
        <v>6062</v>
      </c>
      <c r="BQ581" s="179">
        <f t="shared" si="3279"/>
        <v>44405</v>
      </c>
      <c r="BR581">
        <f t="shared" si="3280"/>
        <v>11980</v>
      </c>
      <c r="BS581">
        <f t="shared" si="3281"/>
        <v>11707</v>
      </c>
      <c r="BT581">
        <f t="shared" si="3282"/>
        <v>212</v>
      </c>
      <c r="BU581">
        <v>15</v>
      </c>
      <c r="BV581">
        <f t="shared" si="3967"/>
        <v>1</v>
      </c>
      <c r="BW581">
        <f t="shared" ref="BW581" si="4200">+BW577+BV581</f>
        <v>812</v>
      </c>
      <c r="BX581" s="179">
        <f t="shared" si="3284"/>
        <v>44405</v>
      </c>
      <c r="BY581">
        <f t="shared" si="3285"/>
        <v>59</v>
      </c>
      <c r="BZ581">
        <f t="shared" si="3286"/>
        <v>53</v>
      </c>
      <c r="CA581">
        <f t="shared" si="3287"/>
        <v>0</v>
      </c>
      <c r="CB581" s="179">
        <f t="shared" si="3288"/>
        <v>44405</v>
      </c>
      <c r="CC581">
        <f t="shared" si="3289"/>
        <v>15619</v>
      </c>
      <c r="CD581">
        <f t="shared" si="3290"/>
        <v>12686</v>
      </c>
      <c r="CE581">
        <f t="shared" si="3291"/>
        <v>787</v>
      </c>
      <c r="CF581" s="179">
        <f t="shared" si="3292"/>
        <v>44405</v>
      </c>
      <c r="CG581">
        <f t="shared" si="3293"/>
        <v>1</v>
      </c>
      <c r="CH581">
        <f t="shared" si="3294"/>
        <v>2</v>
      </c>
      <c r="CI581" s="179">
        <f t="shared" si="3295"/>
        <v>44405</v>
      </c>
      <c r="CJ581">
        <f t="shared" si="3296"/>
        <v>0</v>
      </c>
      <c r="CK581" s="1">
        <f t="shared" si="4002"/>
        <v>44405</v>
      </c>
      <c r="CL581" s="282">
        <f t="shared" si="4003"/>
        <v>1</v>
      </c>
      <c r="CM581" s="1">
        <f t="shared" si="4004"/>
        <v>44405</v>
      </c>
      <c r="CN581" s="283">
        <f t="shared" si="4005"/>
        <v>0</v>
      </c>
      <c r="CO581" s="179">
        <f t="shared" ref="CO581:CO612" si="4201">+A581</f>
        <v>44405</v>
      </c>
      <c r="CP581">
        <f t="shared" ref="CP581:CP612" si="4202">+AQ581</f>
        <v>20</v>
      </c>
      <c r="CQ581">
        <f t="shared" ref="CQ581:CQ612" si="4203">+AU581</f>
        <v>0</v>
      </c>
      <c r="CR581">
        <f t="shared" ref="CR581:CR612" si="4204">+AS581</f>
        <v>22</v>
      </c>
    </row>
    <row r="582" spans="1:96" ht="18" customHeight="1" x14ac:dyDescent="0.55000000000000004">
      <c r="A582" s="179">
        <v>44406</v>
      </c>
      <c r="B582" s="240">
        <v>43</v>
      </c>
      <c r="C582" s="154">
        <f t="shared" ref="C582" si="4205">+B582+C581</f>
        <v>7385</v>
      </c>
      <c r="D582" s="154">
        <f t="shared" ref="D582" si="4206">+C582-F582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3724"/>
        <v>394</v>
      </c>
      <c r="Z582" s="75">
        <f t="shared" ref="Z582" si="4207">+A582</f>
        <v>44406</v>
      </c>
      <c r="AA582" s="230">
        <f t="shared" ref="AA582" si="4208">+AF582+AL582+AR582</f>
        <v>27678</v>
      </c>
      <c r="AB582" s="230">
        <f t="shared" ref="AB582" si="4209">+AH582+AN582+AT582</f>
        <v>24564</v>
      </c>
      <c r="AC582" s="231">
        <f t="shared" ref="AC582" si="4210">+AJ582+AP582+AV582</f>
        <v>999</v>
      </c>
      <c r="AD582" s="183">
        <f t="shared" ref="AD582" si="4211">+AF582-AF581</f>
        <v>2</v>
      </c>
      <c r="AE582" s="243">
        <f t="shared" ref="AE582" si="4212">+AE581+AD582</f>
        <v>10777</v>
      </c>
      <c r="AF582" s="155">
        <v>11982</v>
      </c>
      <c r="AG582" s="184">
        <f t="shared" ref="AG582" si="4213">+AH582-AH581</f>
        <v>2</v>
      </c>
      <c r="AH582" s="155">
        <v>11709</v>
      </c>
      <c r="AI582" s="184">
        <f t="shared" ref="AI582" si="4214">+AJ582-AJ581</f>
        <v>0</v>
      </c>
      <c r="AJ582" s="185">
        <v>212</v>
      </c>
      <c r="AK582" s="186">
        <f t="shared" ref="AK582" si="4215">+AL582-AL581</f>
        <v>0</v>
      </c>
      <c r="AL582" s="155">
        <v>59</v>
      </c>
      <c r="AM582" s="184">
        <f t="shared" ref="AM582" si="4216">+AN582-AN581</f>
        <v>1</v>
      </c>
      <c r="AN582" s="155">
        <v>54</v>
      </c>
      <c r="AO582" s="184">
        <f t="shared" ref="AO582" si="4217">+AP582-AP581</f>
        <v>0</v>
      </c>
      <c r="AP582" s="187">
        <v>0</v>
      </c>
      <c r="AQ582" s="186">
        <f t="shared" ref="AQ582" si="4218">+AR582-AR581</f>
        <v>18</v>
      </c>
      <c r="AR582" s="155">
        <v>15637</v>
      </c>
      <c r="AS582" s="184">
        <f t="shared" ref="AS582" si="4219">+AT582-AT581</f>
        <v>115</v>
      </c>
      <c r="AT582" s="155">
        <v>12801</v>
      </c>
      <c r="AU582" s="184">
        <f t="shared" ref="AU582" si="4220">+AV582-AV581</f>
        <v>0</v>
      </c>
      <c r="AV582" s="188">
        <v>787</v>
      </c>
      <c r="AW582" s="238">
        <f t="shared" si="3739"/>
        <v>421</v>
      </c>
      <c r="AX582" s="237">
        <f t="shared" ref="AX582" si="4221">+A582</f>
        <v>44406</v>
      </c>
      <c r="AY582" s="6">
        <v>1</v>
      </c>
      <c r="AZ582" s="238">
        <f t="shared" ref="AZ582" si="4222">+AZ578+AY582</f>
        <v>411</v>
      </c>
      <c r="BA582" s="238">
        <f t="shared" si="3888"/>
        <v>353</v>
      </c>
      <c r="BB582" s="130">
        <v>0</v>
      </c>
      <c r="BC582" s="27">
        <f t="shared" si="3713"/>
        <v>964</v>
      </c>
      <c r="BD582" s="238">
        <f t="shared" si="3889"/>
        <v>388</v>
      </c>
      <c r="BE582" s="229">
        <f t="shared" ref="BE582" si="4223">+Z582</f>
        <v>44406</v>
      </c>
      <c r="BF582" s="132">
        <f t="shared" ref="BF582" si="4224">+B582</f>
        <v>43</v>
      </c>
      <c r="BG582" s="132">
        <f t="shared" ref="BG582" si="4225">+BI582</f>
        <v>7385</v>
      </c>
      <c r="BH582" s="229">
        <f t="shared" ref="BH582" si="4226">+A582</f>
        <v>44406</v>
      </c>
      <c r="BI582" s="132">
        <f t="shared" ref="BI582" si="4227">+C582</f>
        <v>7385</v>
      </c>
      <c r="BJ582" s="1">
        <f t="shared" ref="BJ582" si="4228">+BE582</f>
        <v>44406</v>
      </c>
      <c r="BK582">
        <f t="shared" si="3453"/>
        <v>8</v>
      </c>
      <c r="BL582">
        <f t="shared" ref="BL582" si="4229">+M582</f>
        <v>17</v>
      </c>
      <c r="BM582">
        <f t="shared" si="3400"/>
        <v>25</v>
      </c>
      <c r="BN582" s="1">
        <f t="shared" si="3401"/>
        <v>44406</v>
      </c>
      <c r="BO582">
        <f t="shared" si="3890"/>
        <v>10661</v>
      </c>
      <c r="BP582">
        <f t="shared" si="3891"/>
        <v>6079</v>
      </c>
      <c r="BQ582" s="179">
        <f t="shared" si="3279"/>
        <v>44406</v>
      </c>
      <c r="BR582">
        <f t="shared" si="3280"/>
        <v>11982</v>
      </c>
      <c r="BS582">
        <f t="shared" si="3281"/>
        <v>11709</v>
      </c>
      <c r="BT582">
        <f t="shared" si="3282"/>
        <v>212</v>
      </c>
      <c r="BU582">
        <v>15</v>
      </c>
      <c r="BV582">
        <f t="shared" si="3967"/>
        <v>2</v>
      </c>
      <c r="BW582">
        <f t="shared" ref="BW582" si="4230">+BW578+BV582</f>
        <v>812</v>
      </c>
      <c r="BX582" s="179">
        <f t="shared" si="3284"/>
        <v>44406</v>
      </c>
      <c r="BY582">
        <f t="shared" si="3285"/>
        <v>59</v>
      </c>
      <c r="BZ582">
        <f t="shared" si="3286"/>
        <v>54</v>
      </c>
      <c r="CA582">
        <f t="shared" si="3287"/>
        <v>0</v>
      </c>
      <c r="CB582" s="179">
        <f t="shared" si="3288"/>
        <v>44406</v>
      </c>
      <c r="CC582">
        <f t="shared" si="3289"/>
        <v>15637</v>
      </c>
      <c r="CD582">
        <f t="shared" si="3290"/>
        <v>12801</v>
      </c>
      <c r="CE582">
        <f t="shared" si="3291"/>
        <v>787</v>
      </c>
      <c r="CF582" s="179">
        <f t="shared" si="3292"/>
        <v>44406</v>
      </c>
      <c r="CG582">
        <f t="shared" si="3293"/>
        <v>2</v>
      </c>
      <c r="CH582">
        <f t="shared" si="3294"/>
        <v>2</v>
      </c>
      <c r="CI582" s="179">
        <f t="shared" si="3295"/>
        <v>44406</v>
      </c>
      <c r="CJ582">
        <f t="shared" si="3296"/>
        <v>0</v>
      </c>
      <c r="CK582" s="1">
        <f t="shared" si="4002"/>
        <v>44406</v>
      </c>
      <c r="CL582" s="282">
        <f t="shared" si="4003"/>
        <v>2</v>
      </c>
      <c r="CM582" s="1">
        <f t="shared" si="4004"/>
        <v>44406</v>
      </c>
      <c r="CN582" s="283">
        <f t="shared" si="4005"/>
        <v>0</v>
      </c>
      <c r="CO582" s="179">
        <f t="shared" si="4201"/>
        <v>44406</v>
      </c>
      <c r="CP582">
        <f t="shared" si="4202"/>
        <v>18</v>
      </c>
      <c r="CQ582">
        <f t="shared" si="4203"/>
        <v>0</v>
      </c>
      <c r="CR582">
        <f t="shared" si="4204"/>
        <v>115</v>
      </c>
    </row>
    <row r="583" spans="1:96" ht="18" customHeight="1" x14ac:dyDescent="0.55000000000000004">
      <c r="A583" s="179">
        <v>44407</v>
      </c>
      <c r="B583" s="240">
        <v>25</v>
      </c>
      <c r="C583" s="154">
        <f t="shared" ref="C583" si="4231">+B583+C582</f>
        <v>7410</v>
      </c>
      <c r="D583" s="154">
        <f t="shared" ref="D583" si="4232">+C583-F583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3724"/>
        <v>395</v>
      </c>
      <c r="Z583" s="75">
        <f t="shared" ref="Z583" si="4233">+A583</f>
        <v>44407</v>
      </c>
      <c r="AA583" s="230">
        <f t="shared" ref="AA583" si="4234">+AF583+AL583+AR583</f>
        <v>27705</v>
      </c>
      <c r="AB583" s="230">
        <f t="shared" ref="AB583" si="4235">+AH583+AN583+AT583</f>
        <v>24583</v>
      </c>
      <c r="AC583" s="231">
        <f t="shared" ref="AC583" si="4236">+AJ583+AP583+AV583</f>
        <v>999</v>
      </c>
      <c r="AD583" s="183">
        <f t="shared" ref="AD583" si="4237">+AF583-AF582</f>
        <v>2</v>
      </c>
      <c r="AE583" s="243">
        <f t="shared" ref="AE583" si="4238">+AE582+AD583</f>
        <v>10779</v>
      </c>
      <c r="AF583" s="155">
        <v>11984</v>
      </c>
      <c r="AG583" s="184">
        <f t="shared" ref="AG583" si="4239">+AH583-AH582</f>
        <v>3</v>
      </c>
      <c r="AH583" s="155">
        <v>11712</v>
      </c>
      <c r="AI583" s="184">
        <f t="shared" ref="AI583" si="4240">+AJ583-AJ582</f>
        <v>0</v>
      </c>
      <c r="AJ583" s="185">
        <v>212</v>
      </c>
      <c r="AK583" s="186">
        <f t="shared" ref="AK583" si="4241">+AL583-AL582</f>
        <v>0</v>
      </c>
      <c r="AL583" s="155">
        <v>59</v>
      </c>
      <c r="AM583" s="184">
        <f t="shared" ref="AM583" si="4242">+AN583-AN582</f>
        <v>0</v>
      </c>
      <c r="AN583" s="155">
        <v>54</v>
      </c>
      <c r="AO583" s="184">
        <f t="shared" ref="AO583" si="4243">+AP583-AP582</f>
        <v>0</v>
      </c>
      <c r="AP583" s="187">
        <v>0</v>
      </c>
      <c r="AQ583" s="186">
        <f t="shared" ref="AQ583" si="4244">+AR583-AR582</f>
        <v>25</v>
      </c>
      <c r="AR583" s="155">
        <v>15662</v>
      </c>
      <c r="AS583" s="184">
        <f t="shared" ref="AS583" si="4245">+AT583-AT582</f>
        <v>16</v>
      </c>
      <c r="AT583" s="155">
        <v>12817</v>
      </c>
      <c r="AU583" s="184">
        <f t="shared" ref="AU583" si="4246">+AV583-AV582</f>
        <v>0</v>
      </c>
      <c r="AV583" s="188">
        <v>787</v>
      </c>
      <c r="AW583" s="238">
        <f t="shared" si="3739"/>
        <v>422</v>
      </c>
      <c r="AX583" s="237">
        <f t="shared" ref="AX583" si="4247">+A583</f>
        <v>44407</v>
      </c>
      <c r="AY583" s="6">
        <v>0</v>
      </c>
      <c r="AZ583" s="238">
        <f t="shared" ref="AZ583" si="4248">+AZ579+AY583</f>
        <v>410</v>
      </c>
      <c r="BA583" s="238">
        <f t="shared" si="3888"/>
        <v>351</v>
      </c>
      <c r="BB583" s="130">
        <v>0</v>
      </c>
      <c r="BC583" s="27">
        <f t="shared" si="3713"/>
        <v>964</v>
      </c>
      <c r="BD583" s="238">
        <f t="shared" si="3889"/>
        <v>386</v>
      </c>
      <c r="BE583" s="229">
        <f t="shared" ref="BE583" si="4249">+Z583</f>
        <v>44407</v>
      </c>
      <c r="BF583" s="132">
        <f t="shared" ref="BF583" si="4250">+B583</f>
        <v>25</v>
      </c>
      <c r="BG583" s="132">
        <f t="shared" ref="BG583" si="4251">+BI583</f>
        <v>7410</v>
      </c>
      <c r="BH583" s="229">
        <f t="shared" ref="BH583" si="4252">+A583</f>
        <v>44407</v>
      </c>
      <c r="BI583" s="132">
        <f t="shared" ref="BI583" si="4253">+C583</f>
        <v>7410</v>
      </c>
      <c r="BJ583" s="1">
        <f t="shared" ref="BJ583" si="4254">+BE583</f>
        <v>44407</v>
      </c>
      <c r="BK583">
        <f t="shared" si="3453"/>
        <v>12</v>
      </c>
      <c r="BL583">
        <f t="shared" ref="BL583" si="4255">+M583</f>
        <v>7</v>
      </c>
      <c r="BM583">
        <f t="shared" si="3400"/>
        <v>19</v>
      </c>
      <c r="BN583" s="1">
        <f t="shared" si="3401"/>
        <v>44407</v>
      </c>
      <c r="BO583">
        <f t="shared" si="3890"/>
        <v>10620</v>
      </c>
      <c r="BP583">
        <f t="shared" si="3891"/>
        <v>6032</v>
      </c>
      <c r="BQ583" s="179">
        <f t="shared" si="3279"/>
        <v>44407</v>
      </c>
      <c r="BR583">
        <f t="shared" si="3280"/>
        <v>11984</v>
      </c>
      <c r="BS583">
        <f t="shared" si="3281"/>
        <v>11712</v>
      </c>
      <c r="BT583">
        <f t="shared" si="3282"/>
        <v>212</v>
      </c>
      <c r="BU583">
        <v>15</v>
      </c>
      <c r="BV583">
        <f t="shared" si="3967"/>
        <v>2</v>
      </c>
      <c r="BW583">
        <f t="shared" ref="BW583" si="4256">+BW579+BV583</f>
        <v>808</v>
      </c>
      <c r="BX583" s="179">
        <f t="shared" si="3284"/>
        <v>44407</v>
      </c>
      <c r="BY583">
        <f t="shared" si="3285"/>
        <v>59</v>
      </c>
      <c r="BZ583">
        <f t="shared" si="3286"/>
        <v>54</v>
      </c>
      <c r="CA583">
        <f t="shared" si="3287"/>
        <v>0</v>
      </c>
      <c r="CB583" s="179">
        <f t="shared" si="3288"/>
        <v>44407</v>
      </c>
      <c r="CC583">
        <f t="shared" si="3289"/>
        <v>15662</v>
      </c>
      <c r="CD583">
        <f t="shared" si="3290"/>
        <v>12817</v>
      </c>
      <c r="CE583">
        <f t="shared" si="3291"/>
        <v>787</v>
      </c>
      <c r="CF583" s="179">
        <f t="shared" si="3292"/>
        <v>44407</v>
      </c>
      <c r="CG583">
        <f t="shared" si="3293"/>
        <v>2</v>
      </c>
      <c r="CH583">
        <f t="shared" si="3294"/>
        <v>3</v>
      </c>
      <c r="CI583" s="179">
        <f t="shared" si="3295"/>
        <v>44407</v>
      </c>
      <c r="CJ583">
        <f t="shared" si="3296"/>
        <v>0</v>
      </c>
      <c r="CK583" s="1">
        <f t="shared" si="4002"/>
        <v>44407</v>
      </c>
      <c r="CL583" s="282">
        <f t="shared" si="4003"/>
        <v>2</v>
      </c>
      <c r="CM583" s="1">
        <f t="shared" si="4004"/>
        <v>44407</v>
      </c>
      <c r="CN583" s="283">
        <f t="shared" si="4005"/>
        <v>0</v>
      </c>
      <c r="CO583" s="179">
        <f t="shared" si="4201"/>
        <v>44407</v>
      </c>
      <c r="CP583">
        <f t="shared" si="4202"/>
        <v>25</v>
      </c>
      <c r="CQ583">
        <f t="shared" si="4203"/>
        <v>0</v>
      </c>
      <c r="CR583">
        <f t="shared" si="4204"/>
        <v>16</v>
      </c>
    </row>
    <row r="584" spans="1:96" ht="18" customHeight="1" x14ac:dyDescent="0.55000000000000004">
      <c r="A584" s="179">
        <v>44408</v>
      </c>
      <c r="B584" s="240">
        <v>22</v>
      </c>
      <c r="C584" s="154">
        <f t="shared" ref="C584" si="4257">+B584+C583</f>
        <v>7432</v>
      </c>
      <c r="D584" s="154">
        <f t="shared" ref="D584" si="4258">+C584-F584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3724"/>
        <v>396</v>
      </c>
      <c r="Z584" s="75">
        <f t="shared" ref="Z584" si="4259">+A584</f>
        <v>44408</v>
      </c>
      <c r="AA584" s="230">
        <f t="shared" ref="AA584" si="4260">+AF584+AL584+AR584</f>
        <v>27717</v>
      </c>
      <c r="AB584" s="230">
        <f t="shared" ref="AB584" si="4261">+AH584+AN584+AT584</f>
        <v>24623</v>
      </c>
      <c r="AC584" s="231">
        <f t="shared" ref="AC584" si="4262">+AJ584+AP584+AV584</f>
        <v>999</v>
      </c>
      <c r="AD584" s="183">
        <f t="shared" ref="AD584" si="4263">+AF584-AF583</f>
        <v>0</v>
      </c>
      <c r="AE584" s="243">
        <f t="shared" ref="AE584" si="4264">+AE583+AD584</f>
        <v>10779</v>
      </c>
      <c r="AF584" s="155">
        <v>11984</v>
      </c>
      <c r="AG584" s="184">
        <f t="shared" ref="AG584" si="4265">+AH584-AH583</f>
        <v>1</v>
      </c>
      <c r="AH584" s="155">
        <v>11713</v>
      </c>
      <c r="AI584" s="184">
        <f t="shared" ref="AI584" si="4266">+AJ584-AJ583</f>
        <v>0</v>
      </c>
      <c r="AJ584" s="185">
        <v>212</v>
      </c>
      <c r="AK584" s="186">
        <f t="shared" ref="AK584" si="4267">+AL584-AL583</f>
        <v>0</v>
      </c>
      <c r="AL584" s="155">
        <v>59</v>
      </c>
      <c r="AM584" s="184">
        <f t="shared" ref="AM584" si="4268">+AN584-AN583</f>
        <v>0</v>
      </c>
      <c r="AN584" s="155">
        <v>54</v>
      </c>
      <c r="AO584" s="184">
        <f t="shared" ref="AO584" si="4269">+AP584-AP583</f>
        <v>0</v>
      </c>
      <c r="AP584" s="187">
        <v>0</v>
      </c>
      <c r="AQ584" s="186">
        <f t="shared" ref="AQ584" si="4270">+AR584-AR583</f>
        <v>12</v>
      </c>
      <c r="AR584" s="155">
        <v>15674</v>
      </c>
      <c r="AS584" s="184">
        <f t="shared" ref="AS584" si="4271">+AT584-AT583</f>
        <v>39</v>
      </c>
      <c r="AT584" s="155">
        <v>12856</v>
      </c>
      <c r="AU584" s="184">
        <f t="shared" ref="AU584" si="4272">+AV584-AV583</f>
        <v>0</v>
      </c>
      <c r="AV584" s="188">
        <v>787</v>
      </c>
      <c r="AW584" s="238">
        <f t="shared" si="3739"/>
        <v>423</v>
      </c>
      <c r="AX584" s="237">
        <f t="shared" ref="AX584" si="4273">+A584</f>
        <v>44408</v>
      </c>
      <c r="AY584" s="6">
        <v>0</v>
      </c>
      <c r="AZ584" s="238">
        <f t="shared" ref="AZ584" si="4274">+AZ580+AY584</f>
        <v>410</v>
      </c>
      <c r="BA584" s="238">
        <f t="shared" si="3888"/>
        <v>352</v>
      </c>
      <c r="BB584" s="130">
        <v>0</v>
      </c>
      <c r="BC584" s="27">
        <f t="shared" si="3713"/>
        <v>964</v>
      </c>
      <c r="BD584" s="238">
        <f t="shared" si="3889"/>
        <v>387</v>
      </c>
      <c r="BE584" s="229">
        <f t="shared" ref="BE584" si="4275">+Z584</f>
        <v>44408</v>
      </c>
      <c r="BF584" s="132">
        <f t="shared" ref="BF584" si="4276">+B584</f>
        <v>22</v>
      </c>
      <c r="BG584" s="132">
        <f t="shared" ref="BG584" si="4277">+BI584</f>
        <v>7432</v>
      </c>
      <c r="BH584" s="229">
        <f t="shared" ref="BH584" si="4278">+A584</f>
        <v>44408</v>
      </c>
      <c r="BI584" s="132">
        <f t="shared" ref="BI584" si="4279">+C584</f>
        <v>7432</v>
      </c>
      <c r="BJ584" s="1">
        <f t="shared" ref="BJ584" si="4280">+BE584</f>
        <v>44408</v>
      </c>
      <c r="BK584">
        <f t="shared" si="3453"/>
        <v>25</v>
      </c>
      <c r="BL584">
        <f t="shared" ref="BL584" si="4281">+M584</f>
        <v>12</v>
      </c>
      <c r="BM584">
        <f t="shared" si="3400"/>
        <v>37</v>
      </c>
      <c r="BN584" s="1">
        <f t="shared" si="3401"/>
        <v>44408</v>
      </c>
      <c r="BO584">
        <f t="shared" si="3890"/>
        <v>10653</v>
      </c>
      <c r="BP584">
        <f t="shared" si="3891"/>
        <v>6058</v>
      </c>
      <c r="BQ584" s="179">
        <f t="shared" si="3279"/>
        <v>44408</v>
      </c>
      <c r="BR584">
        <f t="shared" si="3280"/>
        <v>11984</v>
      </c>
      <c r="BS584">
        <f t="shared" si="3281"/>
        <v>11713</v>
      </c>
      <c r="BT584">
        <f t="shared" si="3282"/>
        <v>212</v>
      </c>
      <c r="BU584">
        <v>15</v>
      </c>
      <c r="BV584">
        <f t="shared" si="3967"/>
        <v>0</v>
      </c>
      <c r="BW584">
        <f t="shared" ref="BW584" si="4282">+BW580+BV584</f>
        <v>804</v>
      </c>
      <c r="BX584" s="179">
        <f t="shared" si="3284"/>
        <v>44408</v>
      </c>
      <c r="BY584">
        <f t="shared" si="3285"/>
        <v>59</v>
      </c>
      <c r="BZ584">
        <f t="shared" si="3286"/>
        <v>54</v>
      </c>
      <c r="CA584">
        <f t="shared" si="3287"/>
        <v>0</v>
      </c>
      <c r="CB584" s="179">
        <f t="shared" si="3288"/>
        <v>44408</v>
      </c>
      <c r="CC584">
        <f t="shared" si="3289"/>
        <v>15674</v>
      </c>
      <c r="CD584">
        <f t="shared" si="3290"/>
        <v>12856</v>
      </c>
      <c r="CE584">
        <f t="shared" si="3291"/>
        <v>787</v>
      </c>
      <c r="CF584" s="179">
        <f t="shared" si="3292"/>
        <v>44408</v>
      </c>
      <c r="CG584">
        <f t="shared" si="3293"/>
        <v>0</v>
      </c>
      <c r="CH584">
        <f t="shared" si="3294"/>
        <v>1</v>
      </c>
      <c r="CI584" s="179">
        <f t="shared" si="3295"/>
        <v>44408</v>
      </c>
      <c r="CJ584">
        <f t="shared" si="3296"/>
        <v>0</v>
      </c>
      <c r="CK584" s="1">
        <f t="shared" si="4002"/>
        <v>44408</v>
      </c>
      <c r="CL584" s="282">
        <f t="shared" si="4003"/>
        <v>0</v>
      </c>
      <c r="CM584" s="1">
        <f t="shared" si="4004"/>
        <v>44408</v>
      </c>
      <c r="CN584" s="283">
        <f t="shared" si="4005"/>
        <v>0</v>
      </c>
      <c r="CO584" s="179">
        <f t="shared" si="4201"/>
        <v>44408</v>
      </c>
      <c r="CP584">
        <f t="shared" si="4202"/>
        <v>12</v>
      </c>
      <c r="CQ584">
        <f t="shared" si="4203"/>
        <v>0</v>
      </c>
      <c r="CR584">
        <f t="shared" si="4204"/>
        <v>39</v>
      </c>
    </row>
    <row r="585" spans="1:96" ht="18" customHeight="1" x14ac:dyDescent="0.55000000000000004">
      <c r="A585" s="179">
        <v>44409</v>
      </c>
      <c r="B585" s="240">
        <v>43</v>
      </c>
      <c r="C585" s="154">
        <f t="shared" ref="C585" si="4283">+B585+C584</f>
        <v>7475</v>
      </c>
      <c r="D585" s="154">
        <f t="shared" ref="D585" si="4284">+C585-F585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3724"/>
        <v>397</v>
      </c>
      <c r="Z585" s="75">
        <f t="shared" ref="Z585" si="4285">+A585</f>
        <v>44409</v>
      </c>
      <c r="AA585" s="230">
        <f t="shared" ref="AA585" si="4286">+AF585+AL585+AR585</f>
        <v>27734</v>
      </c>
      <c r="AB585" s="230">
        <f t="shared" ref="AB585" si="4287">+AH585+AN585+AT585</f>
        <v>24648</v>
      </c>
      <c r="AC585" s="231">
        <f t="shared" ref="AC585" si="4288">+AJ585+AP585+AV585</f>
        <v>1001</v>
      </c>
      <c r="AD585" s="183">
        <f t="shared" ref="AD585" si="4289">+AF585-AF584</f>
        <v>3</v>
      </c>
      <c r="AE585" s="243">
        <f t="shared" ref="AE585" si="4290">+AE584+AD585</f>
        <v>10782</v>
      </c>
      <c r="AF585" s="155">
        <v>11987</v>
      </c>
      <c r="AG585" s="184">
        <f t="shared" ref="AG585" si="4291">+AH585-AH584</f>
        <v>2</v>
      </c>
      <c r="AH585" s="155">
        <v>11715</v>
      </c>
      <c r="AI585" s="184">
        <f t="shared" ref="AI585" si="4292">+AJ585-AJ584</f>
        <v>0</v>
      </c>
      <c r="AJ585" s="185">
        <v>212</v>
      </c>
      <c r="AK585" s="186">
        <f t="shared" ref="AK585" si="4293">+AL585-AL584</f>
        <v>0</v>
      </c>
      <c r="AL585" s="155">
        <v>59</v>
      </c>
      <c r="AM585" s="184">
        <f t="shared" ref="AM585" si="4294">+AN585-AN584</f>
        <v>0</v>
      </c>
      <c r="AN585" s="155">
        <v>54</v>
      </c>
      <c r="AO585" s="184">
        <f t="shared" ref="AO585" si="4295">+AP585-AP584</f>
        <v>0</v>
      </c>
      <c r="AP585" s="187">
        <v>0</v>
      </c>
      <c r="AQ585" s="186">
        <f t="shared" ref="AQ585" si="4296">+AR585-AR584</f>
        <v>14</v>
      </c>
      <c r="AR585" s="155">
        <v>15688</v>
      </c>
      <c r="AS585" s="184">
        <f t="shared" ref="AS585" si="4297">+AT585-AT584</f>
        <v>23</v>
      </c>
      <c r="AT585" s="155">
        <v>12879</v>
      </c>
      <c r="AU585" s="184">
        <f t="shared" ref="AU585" si="4298">+AV585-AV584</f>
        <v>2</v>
      </c>
      <c r="AV585" s="188">
        <v>789</v>
      </c>
      <c r="AW585" s="238">
        <f t="shared" si="3739"/>
        <v>424</v>
      </c>
      <c r="AX585" s="237">
        <f t="shared" ref="AX585" si="4299">+A585</f>
        <v>44409</v>
      </c>
      <c r="AY585" s="6">
        <v>2</v>
      </c>
      <c r="AZ585" s="238">
        <f t="shared" ref="AZ585" si="4300">+AZ581+AY585</f>
        <v>413</v>
      </c>
      <c r="BA585" s="238">
        <f t="shared" si="3888"/>
        <v>353</v>
      </c>
      <c r="BB585" s="130">
        <v>0</v>
      </c>
      <c r="BC585" s="27">
        <f t="shared" si="3713"/>
        <v>964</v>
      </c>
      <c r="BD585" s="238">
        <f t="shared" si="3889"/>
        <v>388</v>
      </c>
      <c r="BE585" s="229">
        <f t="shared" ref="BE585" si="4301">+Z585</f>
        <v>44409</v>
      </c>
      <c r="BF585" s="132">
        <f t="shared" ref="BF585" si="4302">+B585</f>
        <v>43</v>
      </c>
      <c r="BG585" s="132">
        <f t="shared" ref="BG585" si="4303">+BI585</f>
        <v>7475</v>
      </c>
      <c r="BH585" s="229">
        <f t="shared" ref="BH585" si="4304">+A585</f>
        <v>44409</v>
      </c>
      <c r="BI585" s="132">
        <f t="shared" ref="BI585" si="4305">+C585</f>
        <v>7475</v>
      </c>
      <c r="BJ585" s="1">
        <f t="shared" ref="BJ585" si="4306">+BE585</f>
        <v>44409</v>
      </c>
      <c r="BK585">
        <f t="shared" si="3453"/>
        <v>44</v>
      </c>
      <c r="BL585">
        <f t="shared" ref="BL585" si="4307">+M585</f>
        <v>16</v>
      </c>
      <c r="BM585">
        <f t="shared" si="3400"/>
        <v>60</v>
      </c>
      <c r="BN585" s="1">
        <f t="shared" si="3401"/>
        <v>44409</v>
      </c>
      <c r="BO585">
        <f t="shared" si="3890"/>
        <v>10692</v>
      </c>
      <c r="BP585">
        <f t="shared" si="3891"/>
        <v>6078</v>
      </c>
      <c r="BQ585" s="179">
        <f t="shared" si="3279"/>
        <v>44409</v>
      </c>
      <c r="BR585">
        <f t="shared" si="3280"/>
        <v>11987</v>
      </c>
      <c r="BS585">
        <f t="shared" si="3281"/>
        <v>11715</v>
      </c>
      <c r="BT585">
        <f t="shared" si="3282"/>
        <v>212</v>
      </c>
      <c r="BU585">
        <v>15</v>
      </c>
      <c r="BV585">
        <f t="shared" si="3967"/>
        <v>3</v>
      </c>
      <c r="BW585">
        <f t="shared" ref="BW585" si="4308">+BW581+BV585</f>
        <v>815</v>
      </c>
      <c r="BX585" s="179">
        <f t="shared" si="3284"/>
        <v>44409</v>
      </c>
      <c r="BY585">
        <f t="shared" si="3285"/>
        <v>59</v>
      </c>
      <c r="BZ585">
        <f t="shared" si="3286"/>
        <v>54</v>
      </c>
      <c r="CA585">
        <f t="shared" si="3287"/>
        <v>0</v>
      </c>
      <c r="CB585" s="179">
        <f t="shared" si="3288"/>
        <v>44409</v>
      </c>
      <c r="CC585">
        <f t="shared" si="3289"/>
        <v>15688</v>
      </c>
      <c r="CD585">
        <f t="shared" si="3290"/>
        <v>12879</v>
      </c>
      <c r="CE585">
        <f t="shared" si="3291"/>
        <v>789</v>
      </c>
      <c r="CF585" s="179">
        <f t="shared" si="3292"/>
        <v>44409</v>
      </c>
      <c r="CG585">
        <f t="shared" si="3293"/>
        <v>3</v>
      </c>
      <c r="CH585">
        <f t="shared" si="3294"/>
        <v>2</v>
      </c>
      <c r="CI585" s="179">
        <f t="shared" si="3295"/>
        <v>44409</v>
      </c>
      <c r="CJ585">
        <f t="shared" si="3296"/>
        <v>0</v>
      </c>
      <c r="CK585" s="1">
        <f t="shared" si="4002"/>
        <v>44409</v>
      </c>
      <c r="CL585" s="282">
        <f t="shared" si="4003"/>
        <v>3</v>
      </c>
      <c r="CM585" s="1">
        <f t="shared" si="4004"/>
        <v>44409</v>
      </c>
      <c r="CN585" s="283">
        <f t="shared" si="4005"/>
        <v>0</v>
      </c>
      <c r="CO585" s="179">
        <f t="shared" si="4201"/>
        <v>44409</v>
      </c>
      <c r="CP585">
        <f t="shared" si="4202"/>
        <v>14</v>
      </c>
      <c r="CQ585">
        <f t="shared" si="4203"/>
        <v>2</v>
      </c>
      <c r="CR585">
        <f t="shared" si="4204"/>
        <v>23</v>
      </c>
    </row>
    <row r="586" spans="1:96" ht="18" customHeight="1" x14ac:dyDescent="0.55000000000000004">
      <c r="A586" s="179">
        <v>44410</v>
      </c>
      <c r="B586" s="240">
        <v>29</v>
      </c>
      <c r="C586" s="154">
        <f t="shared" ref="C586" si="4309">+B586+C585</f>
        <v>7504</v>
      </c>
      <c r="D586" s="154">
        <f t="shared" ref="D586" si="4310">+C586-F586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3724"/>
        <v>398</v>
      </c>
      <c r="Z586" s="75">
        <f t="shared" ref="Z586" si="4311">+A586</f>
        <v>44410</v>
      </c>
      <c r="AA586" s="230">
        <f t="shared" ref="AA586" si="4312">+AF586+AL586+AR586</f>
        <v>27751</v>
      </c>
      <c r="AB586" s="230">
        <f t="shared" ref="AB586" si="4313">+AH586+AN586+AT586</f>
        <v>24653</v>
      </c>
      <c r="AC586" s="231">
        <f t="shared" ref="AC586" si="4314">+AJ586+AP586+AV586</f>
        <v>1001</v>
      </c>
      <c r="AD586" s="183">
        <f t="shared" ref="AD586" si="4315">+AF586-AF585</f>
        <v>3</v>
      </c>
      <c r="AE586" s="243">
        <f t="shared" ref="AE586" si="4316">+AE585+AD586</f>
        <v>10785</v>
      </c>
      <c r="AF586" s="155">
        <v>11990</v>
      </c>
      <c r="AG586" s="184">
        <f t="shared" ref="AG586" si="4317">+AH586-AH585</f>
        <v>0</v>
      </c>
      <c r="AH586" s="155">
        <v>11715</v>
      </c>
      <c r="AI586" s="184">
        <f t="shared" ref="AI586" si="4318">+AJ586-AJ585</f>
        <v>0</v>
      </c>
      <c r="AJ586" s="185">
        <v>212</v>
      </c>
      <c r="AK586" s="186">
        <f t="shared" ref="AK586" si="4319">+AL586-AL585</f>
        <v>0</v>
      </c>
      <c r="AL586" s="155">
        <v>59</v>
      </c>
      <c r="AM586" s="184">
        <f t="shared" ref="AM586" si="4320">+AN586-AN585</f>
        <v>0</v>
      </c>
      <c r="AN586" s="155">
        <v>54</v>
      </c>
      <c r="AO586" s="184">
        <f t="shared" ref="AO586" si="4321">+AP586-AP585</f>
        <v>0</v>
      </c>
      <c r="AP586" s="187">
        <v>0</v>
      </c>
      <c r="AQ586" s="186">
        <f t="shared" ref="AQ586" si="4322">+AR586-AR585</f>
        <v>14</v>
      </c>
      <c r="AR586" s="155">
        <v>15702</v>
      </c>
      <c r="AS586" s="184">
        <f t="shared" ref="AS586" si="4323">+AT586-AT585</f>
        <v>5</v>
      </c>
      <c r="AT586" s="155">
        <v>12884</v>
      </c>
      <c r="AU586" s="184">
        <f t="shared" ref="AU586" si="4324">+AV586-AV585</f>
        <v>0</v>
      </c>
      <c r="AV586" s="188">
        <v>789</v>
      </c>
      <c r="AW586" s="238">
        <f t="shared" si="3739"/>
        <v>425</v>
      </c>
      <c r="AX586" s="237">
        <f t="shared" ref="AX586" si="4325">+A586</f>
        <v>44410</v>
      </c>
      <c r="AY586" s="6">
        <v>1</v>
      </c>
      <c r="AZ586" s="238">
        <f t="shared" ref="AZ586" si="4326">+AZ582+AY586</f>
        <v>412</v>
      </c>
      <c r="BA586" s="238">
        <f t="shared" si="3888"/>
        <v>354</v>
      </c>
      <c r="BB586" s="130">
        <v>0</v>
      </c>
      <c r="BC586" s="27">
        <f t="shared" si="3713"/>
        <v>964</v>
      </c>
      <c r="BD586" s="238">
        <f t="shared" si="3889"/>
        <v>389</v>
      </c>
      <c r="BE586" s="229">
        <f t="shared" ref="BE586" si="4327">+Z586</f>
        <v>44410</v>
      </c>
      <c r="BF586" s="132">
        <f t="shared" ref="BF586" si="4328">+B586</f>
        <v>29</v>
      </c>
      <c r="BG586" s="132">
        <f t="shared" ref="BG586" si="4329">+BI586</f>
        <v>7504</v>
      </c>
      <c r="BH586" s="229">
        <f t="shared" ref="BH586" si="4330">+A586</f>
        <v>44410</v>
      </c>
      <c r="BI586" s="132">
        <f t="shared" ref="BI586" si="4331">+C586</f>
        <v>7504</v>
      </c>
      <c r="BJ586" s="1">
        <f t="shared" ref="BJ586" si="4332">+BE586</f>
        <v>44410</v>
      </c>
      <c r="BK586">
        <f t="shared" si="3453"/>
        <v>23</v>
      </c>
      <c r="BL586">
        <f t="shared" ref="BL586" si="4333">+M586</f>
        <v>18</v>
      </c>
      <c r="BM586">
        <f t="shared" si="3400"/>
        <v>41</v>
      </c>
      <c r="BN586" s="1">
        <f t="shared" si="3401"/>
        <v>44410</v>
      </c>
      <c r="BO586">
        <f t="shared" si="3890"/>
        <v>10702</v>
      </c>
      <c r="BP586">
        <f t="shared" si="3891"/>
        <v>6097</v>
      </c>
      <c r="BQ586" s="179">
        <f t="shared" si="3279"/>
        <v>44410</v>
      </c>
      <c r="BR586">
        <f t="shared" si="3280"/>
        <v>11990</v>
      </c>
      <c r="BS586">
        <f t="shared" si="3281"/>
        <v>11715</v>
      </c>
      <c r="BT586">
        <f t="shared" si="3282"/>
        <v>212</v>
      </c>
      <c r="BU586">
        <v>15</v>
      </c>
      <c r="BV586">
        <f t="shared" si="3967"/>
        <v>3</v>
      </c>
      <c r="BW586">
        <f t="shared" ref="BW586" si="4334">+BW582+BV586</f>
        <v>815</v>
      </c>
      <c r="BX586" s="179">
        <f t="shared" si="3284"/>
        <v>44410</v>
      </c>
      <c r="BY586">
        <f t="shared" si="3285"/>
        <v>59</v>
      </c>
      <c r="BZ586">
        <f t="shared" si="3286"/>
        <v>54</v>
      </c>
      <c r="CA586">
        <f t="shared" si="3287"/>
        <v>0</v>
      </c>
      <c r="CB586" s="179">
        <f t="shared" si="3288"/>
        <v>44410</v>
      </c>
      <c r="CC586">
        <f t="shared" si="3289"/>
        <v>15702</v>
      </c>
      <c r="CD586">
        <f t="shared" si="3290"/>
        <v>12884</v>
      </c>
      <c r="CE586">
        <f t="shared" si="3291"/>
        <v>789</v>
      </c>
      <c r="CF586" s="179">
        <f t="shared" si="3292"/>
        <v>44410</v>
      </c>
      <c r="CG586">
        <f t="shared" si="3293"/>
        <v>3</v>
      </c>
      <c r="CH586">
        <f t="shared" si="3294"/>
        <v>0</v>
      </c>
      <c r="CI586" s="179">
        <f t="shared" si="3295"/>
        <v>44410</v>
      </c>
      <c r="CJ586">
        <f t="shared" si="3296"/>
        <v>0</v>
      </c>
      <c r="CK586" s="1">
        <f t="shared" si="4002"/>
        <v>44410</v>
      </c>
      <c r="CL586" s="282">
        <f t="shared" si="4003"/>
        <v>3</v>
      </c>
      <c r="CM586" s="1">
        <f t="shared" si="4004"/>
        <v>44410</v>
      </c>
      <c r="CN586" s="283">
        <f t="shared" si="4005"/>
        <v>0</v>
      </c>
      <c r="CO586" s="179">
        <f t="shared" si="4201"/>
        <v>44410</v>
      </c>
      <c r="CP586">
        <f t="shared" si="4202"/>
        <v>14</v>
      </c>
      <c r="CQ586">
        <f t="shared" si="4203"/>
        <v>0</v>
      </c>
      <c r="CR586">
        <f t="shared" si="4204"/>
        <v>5</v>
      </c>
    </row>
    <row r="587" spans="1:96" ht="18" customHeight="1" x14ac:dyDescent="0.55000000000000004">
      <c r="A587" s="179">
        <v>44411</v>
      </c>
      <c r="B587" s="240">
        <v>25</v>
      </c>
      <c r="C587" s="154">
        <f t="shared" ref="C587" si="4335">+B587+C586</f>
        <v>7529</v>
      </c>
      <c r="D587" s="154">
        <f t="shared" ref="D587" si="433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3724"/>
        <v>399</v>
      </c>
      <c r="Z587" s="75">
        <f t="shared" ref="Z587" si="4337">+A587</f>
        <v>44411</v>
      </c>
      <c r="AA587" s="230">
        <f t="shared" ref="AA587" si="4338">+AF587+AL587+AR587</f>
        <v>27778</v>
      </c>
      <c r="AB587" s="230">
        <f t="shared" ref="AB587" si="4339">+AH587+AN587+AT587</f>
        <v>24702</v>
      </c>
      <c r="AC587" s="231">
        <f t="shared" ref="AC587" si="4340">+AJ587+AP587+AV587</f>
        <v>1003</v>
      </c>
      <c r="AD587" s="183">
        <f t="shared" ref="AD587" si="4341">+AF587-AF586</f>
        <v>4</v>
      </c>
      <c r="AE587" s="243">
        <f t="shared" ref="AE587" si="4342">+AE586+AD587</f>
        <v>10789</v>
      </c>
      <c r="AF587" s="155">
        <v>11994</v>
      </c>
      <c r="AG587" s="184">
        <f t="shared" ref="AG587" si="4343">+AH587-AH586</f>
        <v>4</v>
      </c>
      <c r="AH587" s="155">
        <v>11719</v>
      </c>
      <c r="AI587" s="184">
        <f t="shared" ref="AI587" si="4344">+AJ587-AJ586</f>
        <v>0</v>
      </c>
      <c r="AJ587" s="185">
        <v>212</v>
      </c>
      <c r="AK587" s="186">
        <f t="shared" ref="AK587" si="4345">+AL587-AL586</f>
        <v>4</v>
      </c>
      <c r="AL587" s="155">
        <v>63</v>
      </c>
      <c r="AM587" s="184">
        <f t="shared" ref="AM587" si="4346">+AN587-AN586</f>
        <v>0</v>
      </c>
      <c r="AN587" s="155">
        <v>54</v>
      </c>
      <c r="AO587" s="184">
        <f t="shared" ref="AO587" si="4347">+AP587-AP586</f>
        <v>0</v>
      </c>
      <c r="AP587" s="187">
        <v>0</v>
      </c>
      <c r="AQ587" s="186">
        <f t="shared" ref="AQ587" si="4348">+AR587-AR586</f>
        <v>19</v>
      </c>
      <c r="AR587" s="155">
        <v>15721</v>
      </c>
      <c r="AS587" s="184">
        <f t="shared" ref="AS587" si="4349">+AT587-AT586</f>
        <v>45</v>
      </c>
      <c r="AT587" s="155">
        <v>12929</v>
      </c>
      <c r="AU587" s="184">
        <f t="shared" ref="AU587" si="4350">+AV587-AV586</f>
        <v>2</v>
      </c>
      <c r="AV587" s="188">
        <v>791</v>
      </c>
      <c r="AW587" s="238">
        <f t="shared" si="3739"/>
        <v>426</v>
      </c>
      <c r="AX587" s="237">
        <f t="shared" ref="AX587" si="4351">+A587</f>
        <v>44411</v>
      </c>
      <c r="AY587" s="6">
        <v>0</v>
      </c>
      <c r="AZ587" s="238">
        <f t="shared" ref="AZ587" si="4352">+AZ583+AY587</f>
        <v>410</v>
      </c>
      <c r="BA587" s="238">
        <f t="shared" si="3888"/>
        <v>352</v>
      </c>
      <c r="BB587" s="130">
        <v>0</v>
      </c>
      <c r="BC587" s="27">
        <f t="shared" si="3713"/>
        <v>964</v>
      </c>
      <c r="BD587" s="238">
        <f t="shared" si="3889"/>
        <v>387</v>
      </c>
      <c r="BE587" s="229">
        <f t="shared" ref="BE587" si="4353">+Z587</f>
        <v>44411</v>
      </c>
      <c r="BF587" s="132">
        <f t="shared" ref="BF587" si="4354">+B587</f>
        <v>25</v>
      </c>
      <c r="BG587" s="132">
        <f t="shared" ref="BG587" si="4355">+BI587</f>
        <v>7529</v>
      </c>
      <c r="BH587" s="229">
        <f t="shared" ref="BH587" si="4356">+A587</f>
        <v>44411</v>
      </c>
      <c r="BI587" s="132">
        <f t="shared" ref="BI587" si="4357">+C587</f>
        <v>7529</v>
      </c>
      <c r="BJ587" s="1">
        <f t="shared" ref="BJ587" si="4358">+BE587</f>
        <v>44411</v>
      </c>
      <c r="BK587">
        <f t="shared" si="3453"/>
        <v>15</v>
      </c>
      <c r="BL587">
        <f t="shared" ref="BL587" si="4359">+M587</f>
        <v>12</v>
      </c>
      <c r="BM587">
        <f t="shared" si="3400"/>
        <v>27</v>
      </c>
      <c r="BN587" s="1">
        <f t="shared" si="3401"/>
        <v>44411</v>
      </c>
      <c r="BO587">
        <f t="shared" si="3890"/>
        <v>10647</v>
      </c>
      <c r="BP587">
        <f t="shared" si="3891"/>
        <v>6044</v>
      </c>
      <c r="BQ587" s="179">
        <f t="shared" si="3279"/>
        <v>44411</v>
      </c>
      <c r="BR587">
        <f t="shared" si="3280"/>
        <v>11994</v>
      </c>
      <c r="BS587">
        <f t="shared" si="3281"/>
        <v>11719</v>
      </c>
      <c r="BT587">
        <f t="shared" si="3282"/>
        <v>212</v>
      </c>
      <c r="BU587">
        <v>15</v>
      </c>
      <c r="BV587">
        <f t="shared" si="3967"/>
        <v>4</v>
      </c>
      <c r="BW587">
        <f t="shared" ref="BW587" si="4360">+BW583+BV587</f>
        <v>812</v>
      </c>
      <c r="BX587" s="179">
        <f t="shared" si="3284"/>
        <v>44411</v>
      </c>
      <c r="BY587">
        <f t="shared" si="3285"/>
        <v>63</v>
      </c>
      <c r="BZ587">
        <f t="shared" si="3286"/>
        <v>54</v>
      </c>
      <c r="CA587">
        <f t="shared" si="3287"/>
        <v>0</v>
      </c>
      <c r="CB587" s="179">
        <f t="shared" si="3288"/>
        <v>44411</v>
      </c>
      <c r="CC587">
        <f t="shared" si="3289"/>
        <v>15721</v>
      </c>
      <c r="CD587">
        <f t="shared" si="3290"/>
        <v>12929</v>
      </c>
      <c r="CE587">
        <f t="shared" si="3291"/>
        <v>791</v>
      </c>
      <c r="CF587" s="179">
        <f t="shared" si="3292"/>
        <v>44411</v>
      </c>
      <c r="CG587">
        <f t="shared" si="3293"/>
        <v>4</v>
      </c>
      <c r="CH587">
        <f t="shared" si="3294"/>
        <v>4</v>
      </c>
      <c r="CI587" s="179">
        <f t="shared" si="3295"/>
        <v>44411</v>
      </c>
      <c r="CJ587">
        <f t="shared" si="3296"/>
        <v>0</v>
      </c>
      <c r="CK587" s="1">
        <f t="shared" si="4002"/>
        <v>44411</v>
      </c>
      <c r="CL587" s="282">
        <f t="shared" si="4003"/>
        <v>4</v>
      </c>
      <c r="CM587" s="1">
        <f t="shared" si="4004"/>
        <v>44411</v>
      </c>
      <c r="CN587" s="283">
        <f t="shared" si="4005"/>
        <v>0</v>
      </c>
      <c r="CO587" s="179">
        <f t="shared" si="4201"/>
        <v>44411</v>
      </c>
      <c r="CP587">
        <f t="shared" si="4202"/>
        <v>19</v>
      </c>
      <c r="CQ587">
        <f t="shared" si="4203"/>
        <v>2</v>
      </c>
      <c r="CR587">
        <f t="shared" si="4204"/>
        <v>45</v>
      </c>
    </row>
    <row r="588" spans="1:96" ht="18" customHeight="1" x14ac:dyDescent="0.55000000000000004">
      <c r="A588" s="179">
        <v>44412</v>
      </c>
      <c r="B588" s="240">
        <v>23</v>
      </c>
      <c r="C588" s="154">
        <f t="shared" ref="C588" si="4361">+B588+C587</f>
        <v>7552</v>
      </c>
      <c r="D588" s="154">
        <f t="shared" ref="D588" si="4362">+C588-F588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3724"/>
        <v>400</v>
      </c>
      <c r="Z588" s="75">
        <f t="shared" ref="Z588" si="4363">+A588</f>
        <v>44412</v>
      </c>
      <c r="AA588" s="230">
        <f t="shared" ref="AA588" si="4364">+AF588+AL588+AR588</f>
        <v>27801</v>
      </c>
      <c r="AB588" s="230">
        <f t="shared" ref="AB588" si="4365">+AH588+AN588+AT588</f>
        <v>24732</v>
      </c>
      <c r="AC588" s="231">
        <f t="shared" ref="AC588" si="4366">+AJ588+AP588+AV588</f>
        <v>1003</v>
      </c>
      <c r="AD588" s="183">
        <f t="shared" ref="AD588" si="4367">+AF588-AF587</f>
        <v>2</v>
      </c>
      <c r="AE588" s="243">
        <f t="shared" ref="AE588" si="4368">+AE587+AD588</f>
        <v>10791</v>
      </c>
      <c r="AF588" s="155">
        <v>11996</v>
      </c>
      <c r="AG588" s="184">
        <f t="shared" ref="AG588" si="4369">+AH588-AH587</f>
        <v>2</v>
      </c>
      <c r="AH588" s="155">
        <v>11721</v>
      </c>
      <c r="AI588" s="184">
        <f t="shared" ref="AI588" si="4370">+AJ588-AJ587</f>
        <v>0</v>
      </c>
      <c r="AJ588" s="185">
        <v>212</v>
      </c>
      <c r="AK588" s="186">
        <f t="shared" ref="AK588" si="4371">+AL588-AL587</f>
        <v>0</v>
      </c>
      <c r="AL588" s="155">
        <v>63</v>
      </c>
      <c r="AM588" s="184">
        <f t="shared" ref="AM588" si="4372">+AN588-AN587</f>
        <v>0</v>
      </c>
      <c r="AN588" s="155">
        <v>54</v>
      </c>
      <c r="AO588" s="184">
        <f t="shared" ref="AO588" si="4373">+AP588-AP587</f>
        <v>0</v>
      </c>
      <c r="AP588" s="187">
        <v>0</v>
      </c>
      <c r="AQ588" s="186">
        <f t="shared" ref="AQ588" si="4374">+AR588-AR587</f>
        <v>21</v>
      </c>
      <c r="AR588" s="155">
        <v>15742</v>
      </c>
      <c r="AS588" s="184">
        <f t="shared" ref="AS588" si="4375">+AT588-AT587</f>
        <v>28</v>
      </c>
      <c r="AT588" s="155">
        <v>12957</v>
      </c>
      <c r="AU588" s="184">
        <f t="shared" ref="AU588" si="4376">+AV588-AV587</f>
        <v>0</v>
      </c>
      <c r="AV588" s="188">
        <v>791</v>
      </c>
      <c r="AW588" s="238">
        <f t="shared" si="3739"/>
        <v>427</v>
      </c>
      <c r="AX588" s="237">
        <f t="shared" ref="AX588" si="4377">+A588</f>
        <v>44412</v>
      </c>
      <c r="AY588" s="6">
        <v>3</v>
      </c>
      <c r="AZ588" s="238">
        <f t="shared" ref="AZ588" si="4378">+AZ584+AY588</f>
        <v>413</v>
      </c>
      <c r="BA588" s="238">
        <f t="shared" si="3888"/>
        <v>353</v>
      </c>
      <c r="BB588" s="130">
        <v>0</v>
      </c>
      <c r="BC588" s="27">
        <f t="shared" si="3713"/>
        <v>964</v>
      </c>
      <c r="BD588" s="238">
        <f t="shared" si="3889"/>
        <v>388</v>
      </c>
      <c r="BE588" s="229">
        <f t="shared" ref="BE588" si="4379">+Z588</f>
        <v>44412</v>
      </c>
      <c r="BF588" s="132">
        <f t="shared" ref="BF588" si="4380">+B588</f>
        <v>23</v>
      </c>
      <c r="BG588" s="132">
        <f t="shared" ref="BG588" si="4381">+BI588</f>
        <v>7552</v>
      </c>
      <c r="BH588" s="229">
        <f t="shared" ref="BH588" si="4382">+A588</f>
        <v>44412</v>
      </c>
      <c r="BI588" s="132">
        <f t="shared" ref="BI588" si="4383">+C588</f>
        <v>7552</v>
      </c>
      <c r="BJ588" s="1">
        <f t="shared" ref="BJ588" si="4384">+BE588</f>
        <v>44412</v>
      </c>
      <c r="BK588">
        <f t="shared" si="3453"/>
        <v>32</v>
      </c>
      <c r="BL588">
        <f t="shared" ref="BL588" si="4385">+M588</f>
        <v>22</v>
      </c>
      <c r="BM588">
        <f t="shared" si="3400"/>
        <v>54</v>
      </c>
      <c r="BN588" s="1">
        <f t="shared" si="3401"/>
        <v>44412</v>
      </c>
      <c r="BO588">
        <f t="shared" si="3890"/>
        <v>10707</v>
      </c>
      <c r="BP588">
        <f t="shared" si="3891"/>
        <v>6080</v>
      </c>
      <c r="BQ588" s="179">
        <f t="shared" si="3279"/>
        <v>44412</v>
      </c>
      <c r="BR588">
        <f t="shared" si="3280"/>
        <v>11996</v>
      </c>
      <c r="BS588">
        <f t="shared" si="3281"/>
        <v>11721</v>
      </c>
      <c r="BT588">
        <f t="shared" si="3282"/>
        <v>212</v>
      </c>
      <c r="BU588">
        <v>15</v>
      </c>
      <c r="BV588">
        <f t="shared" si="3967"/>
        <v>2</v>
      </c>
      <c r="BW588">
        <f t="shared" ref="BW588" si="4386">+BW584+BV588</f>
        <v>806</v>
      </c>
      <c r="BX588" s="179">
        <f t="shared" si="3284"/>
        <v>44412</v>
      </c>
      <c r="BY588">
        <f t="shared" si="3285"/>
        <v>63</v>
      </c>
      <c r="BZ588">
        <f t="shared" si="3286"/>
        <v>54</v>
      </c>
      <c r="CA588">
        <f t="shared" si="3287"/>
        <v>0</v>
      </c>
      <c r="CB588" s="179">
        <f t="shared" si="3288"/>
        <v>44412</v>
      </c>
      <c r="CC588">
        <f t="shared" si="3289"/>
        <v>15742</v>
      </c>
      <c r="CD588">
        <f t="shared" si="3290"/>
        <v>12957</v>
      </c>
      <c r="CE588">
        <f t="shared" si="3291"/>
        <v>791</v>
      </c>
      <c r="CF588" s="179">
        <f t="shared" si="3292"/>
        <v>44412</v>
      </c>
      <c r="CG588">
        <f t="shared" si="3293"/>
        <v>2</v>
      </c>
      <c r="CH588">
        <f t="shared" si="3294"/>
        <v>2</v>
      </c>
      <c r="CI588" s="179">
        <f t="shared" si="3295"/>
        <v>44412</v>
      </c>
      <c r="CJ588">
        <f t="shared" si="3296"/>
        <v>0</v>
      </c>
      <c r="CK588" s="1">
        <f t="shared" si="4002"/>
        <v>44412</v>
      </c>
      <c r="CL588" s="282">
        <f t="shared" si="4003"/>
        <v>2</v>
      </c>
      <c r="CM588" s="1">
        <f t="shared" si="4004"/>
        <v>44412</v>
      </c>
      <c r="CN588" s="283">
        <f t="shared" si="4005"/>
        <v>0</v>
      </c>
      <c r="CO588" s="179">
        <f t="shared" si="4201"/>
        <v>44412</v>
      </c>
      <c r="CP588">
        <f t="shared" si="4202"/>
        <v>21</v>
      </c>
      <c r="CQ588">
        <f t="shared" si="4203"/>
        <v>0</v>
      </c>
      <c r="CR588">
        <f t="shared" si="4204"/>
        <v>28</v>
      </c>
    </row>
    <row r="589" spans="1:96" ht="18" customHeight="1" x14ac:dyDescent="0.55000000000000004">
      <c r="A589" s="179">
        <v>44413</v>
      </c>
      <c r="B589" s="240">
        <v>44</v>
      </c>
      <c r="C589" s="154">
        <f t="shared" ref="C589" si="4387">+B589+C588</f>
        <v>7596</v>
      </c>
      <c r="D589" s="154">
        <f t="shared" ref="D589" si="4388">+C589-F589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3724"/>
        <v>401</v>
      </c>
      <c r="Z589" s="75">
        <f t="shared" ref="Z589" si="4389">+A589</f>
        <v>44413</v>
      </c>
      <c r="AA589" s="230">
        <f t="shared" ref="AA589" si="4390">+AF589+AL589+AR589</f>
        <v>27818</v>
      </c>
      <c r="AB589" s="230">
        <f t="shared" ref="AB589" si="4391">+AH589+AN589+AT589</f>
        <v>24778</v>
      </c>
      <c r="AC589" s="231">
        <f t="shared" ref="AC589" si="4392">+AJ589+AP589+AV589</f>
        <v>1003</v>
      </c>
      <c r="AD589" s="183">
        <f t="shared" ref="AD589" si="4393">+AF589-AF588</f>
        <v>6</v>
      </c>
      <c r="AE589" s="243">
        <f t="shared" ref="AE589" si="4394">+AE588+AD589</f>
        <v>10797</v>
      </c>
      <c r="AF589" s="155">
        <v>12002</v>
      </c>
      <c r="AG589" s="184">
        <f t="shared" ref="AG589" si="4395">+AH589-AH588</f>
        <v>0</v>
      </c>
      <c r="AH589" s="155">
        <v>11721</v>
      </c>
      <c r="AI589" s="184">
        <f t="shared" ref="AI589" si="4396">+AJ589-AJ588</f>
        <v>0</v>
      </c>
      <c r="AJ589" s="185">
        <v>212</v>
      </c>
      <c r="AK589" s="186">
        <f t="shared" ref="AK589" si="4397">+AL589-AL588</f>
        <v>0</v>
      </c>
      <c r="AL589" s="155">
        <v>63</v>
      </c>
      <c r="AM589" s="184">
        <f t="shared" ref="AM589" si="4398">+AN589-AN588</f>
        <v>2</v>
      </c>
      <c r="AN589" s="155">
        <v>56</v>
      </c>
      <c r="AO589" s="184">
        <f t="shared" ref="AO589" si="4399">+AP589-AP588</f>
        <v>0</v>
      </c>
      <c r="AP589" s="187">
        <v>0</v>
      </c>
      <c r="AQ589" s="186">
        <f t="shared" ref="AQ589" si="4400">+AR589-AR588</f>
        <v>11</v>
      </c>
      <c r="AR589" s="155">
        <v>15753</v>
      </c>
      <c r="AS589" s="184">
        <f t="shared" ref="AS589" si="4401">+AT589-AT588</f>
        <v>44</v>
      </c>
      <c r="AT589" s="155">
        <v>13001</v>
      </c>
      <c r="AU589" s="184">
        <f t="shared" ref="AU589" si="4402">+AV589-AV588</f>
        <v>0</v>
      </c>
      <c r="AV589" s="188">
        <v>791</v>
      </c>
      <c r="AW589" s="238">
        <f t="shared" si="3739"/>
        <v>428</v>
      </c>
      <c r="AX589" s="237">
        <f t="shared" ref="AX589" si="4403">+A589</f>
        <v>44413</v>
      </c>
      <c r="AY589" s="6">
        <v>0</v>
      </c>
      <c r="AZ589" s="238">
        <f t="shared" ref="AZ589" si="4404">+AZ585+AY589</f>
        <v>413</v>
      </c>
      <c r="BA589" s="238">
        <f t="shared" si="3888"/>
        <v>354</v>
      </c>
      <c r="BB589" s="130">
        <v>0</v>
      </c>
      <c r="BC589" s="27">
        <f t="shared" si="3713"/>
        <v>964</v>
      </c>
      <c r="BD589" s="238">
        <f t="shared" si="3889"/>
        <v>389</v>
      </c>
      <c r="BE589" s="229">
        <f t="shared" ref="BE589" si="4405">+Z589</f>
        <v>44413</v>
      </c>
      <c r="BF589" s="132">
        <f t="shared" ref="BF589" si="4406">+B589</f>
        <v>44</v>
      </c>
      <c r="BG589" s="132">
        <f t="shared" ref="BG589" si="4407">+BI589</f>
        <v>7596</v>
      </c>
      <c r="BH589" s="229">
        <f t="shared" ref="BH589" si="4408">+A589</f>
        <v>44413</v>
      </c>
      <c r="BI589" s="132">
        <f t="shared" ref="BI589" si="4409">+C589</f>
        <v>7596</v>
      </c>
      <c r="BJ589" s="1">
        <f t="shared" ref="BJ589" si="4410">+BE589</f>
        <v>44413</v>
      </c>
      <c r="BK589">
        <f t="shared" si="3453"/>
        <v>21</v>
      </c>
      <c r="BL589">
        <f t="shared" ref="BL589" si="4411">+M589</f>
        <v>37</v>
      </c>
      <c r="BM589">
        <f t="shared" si="3400"/>
        <v>58</v>
      </c>
      <c r="BN589" s="1">
        <f t="shared" si="3401"/>
        <v>44413</v>
      </c>
      <c r="BO589">
        <f t="shared" si="3890"/>
        <v>10750</v>
      </c>
      <c r="BP589">
        <f t="shared" si="3891"/>
        <v>6115</v>
      </c>
      <c r="BQ589" s="179">
        <f t="shared" si="3279"/>
        <v>44413</v>
      </c>
      <c r="BR589">
        <f t="shared" si="3280"/>
        <v>12002</v>
      </c>
      <c r="BS589">
        <f t="shared" si="3281"/>
        <v>11721</v>
      </c>
      <c r="BT589">
        <f t="shared" si="3282"/>
        <v>212</v>
      </c>
      <c r="BU589">
        <v>15</v>
      </c>
      <c r="BV589">
        <f t="shared" si="3967"/>
        <v>6</v>
      </c>
      <c r="BW589">
        <f t="shared" ref="BW589" si="4412">+BW585+BV589</f>
        <v>821</v>
      </c>
      <c r="BX589" s="179">
        <f t="shared" si="3284"/>
        <v>44413</v>
      </c>
      <c r="BY589">
        <f t="shared" si="3285"/>
        <v>63</v>
      </c>
      <c r="BZ589">
        <f t="shared" si="3286"/>
        <v>56</v>
      </c>
      <c r="CA589">
        <f t="shared" si="3287"/>
        <v>0</v>
      </c>
      <c r="CB589" s="179">
        <f t="shared" si="3288"/>
        <v>44413</v>
      </c>
      <c r="CC589">
        <f t="shared" si="3289"/>
        <v>15753</v>
      </c>
      <c r="CD589">
        <f t="shared" si="3290"/>
        <v>13001</v>
      </c>
      <c r="CE589">
        <f t="shared" si="3291"/>
        <v>791</v>
      </c>
      <c r="CF589" s="179">
        <f t="shared" si="3292"/>
        <v>44413</v>
      </c>
      <c r="CG589">
        <f t="shared" si="3293"/>
        <v>6</v>
      </c>
      <c r="CH589">
        <f t="shared" si="3294"/>
        <v>0</v>
      </c>
      <c r="CI589" s="179">
        <f t="shared" si="3295"/>
        <v>44413</v>
      </c>
      <c r="CJ589">
        <f t="shared" si="3296"/>
        <v>0</v>
      </c>
      <c r="CK589" s="1">
        <f t="shared" si="4002"/>
        <v>44413</v>
      </c>
      <c r="CL589" s="282">
        <f t="shared" si="4003"/>
        <v>6</v>
      </c>
      <c r="CM589" s="1">
        <f t="shared" si="4004"/>
        <v>44413</v>
      </c>
      <c r="CN589" s="283">
        <f t="shared" si="4005"/>
        <v>0</v>
      </c>
      <c r="CO589" s="179">
        <f t="shared" si="4201"/>
        <v>44413</v>
      </c>
      <c r="CP589">
        <f t="shared" si="4202"/>
        <v>11</v>
      </c>
      <c r="CQ589">
        <f t="shared" si="4203"/>
        <v>0</v>
      </c>
      <c r="CR589">
        <f t="shared" si="4204"/>
        <v>44</v>
      </c>
    </row>
    <row r="590" spans="1:96" ht="18" customHeight="1" x14ac:dyDescent="0.55000000000000004">
      <c r="A590" s="179">
        <v>44414</v>
      </c>
      <c r="B590" s="240">
        <v>32</v>
      </c>
      <c r="C590" s="154">
        <f t="shared" ref="C590" si="4413">+B590+C589</f>
        <v>7628</v>
      </c>
      <c r="D590" s="154">
        <f t="shared" ref="D590" si="4414">+C590-F590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3724"/>
        <v>402</v>
      </c>
      <c r="Z590" s="75">
        <f t="shared" ref="Z590" si="4415">+A590</f>
        <v>44414</v>
      </c>
      <c r="AA590" s="230">
        <f t="shared" ref="AA590" si="4416">+AF590+AL590+AR590</f>
        <v>27832</v>
      </c>
      <c r="AB590" s="230">
        <f t="shared" ref="AB590" si="4417">+AH590+AN590+AT590</f>
        <v>24799</v>
      </c>
      <c r="AC590" s="231">
        <f t="shared" ref="AC590" si="4418">+AJ590+AP590+AV590</f>
        <v>1006</v>
      </c>
      <c r="AD590" s="183">
        <f t="shared" ref="AD590" si="4419">+AF590-AF589</f>
        <v>2</v>
      </c>
      <c r="AE590" s="243">
        <f t="shared" ref="AE590" si="4420">+AE589+AD590</f>
        <v>10799</v>
      </c>
      <c r="AF590" s="155">
        <v>12004</v>
      </c>
      <c r="AG590" s="184">
        <f t="shared" ref="AG590" si="4421">+AH590-AH589</f>
        <v>3</v>
      </c>
      <c r="AH590" s="155">
        <v>11724</v>
      </c>
      <c r="AI590" s="184">
        <f t="shared" ref="AI590" si="4422">+AJ590-AJ589</f>
        <v>0</v>
      </c>
      <c r="AJ590" s="185">
        <v>212</v>
      </c>
      <c r="AK590" s="186">
        <f t="shared" ref="AK590" si="4423">+AL590-AL589</f>
        <v>0</v>
      </c>
      <c r="AL590" s="155">
        <v>63</v>
      </c>
      <c r="AM590" s="184">
        <f t="shared" ref="AM590" si="4424">+AN590-AN589</f>
        <v>1</v>
      </c>
      <c r="AN590" s="155">
        <v>57</v>
      </c>
      <c r="AO590" s="184">
        <f t="shared" ref="AO590" si="4425">+AP590-AP589</f>
        <v>0</v>
      </c>
      <c r="AP590" s="187">
        <v>0</v>
      </c>
      <c r="AQ590" s="186">
        <f t="shared" ref="AQ590" si="4426">+AR590-AR589</f>
        <v>12</v>
      </c>
      <c r="AR590" s="155">
        <v>15765</v>
      </c>
      <c r="AS590" s="184">
        <f t="shared" ref="AS590:AS591" si="4427">+AT590-AT589</f>
        <v>17</v>
      </c>
      <c r="AT590" s="155">
        <v>13018</v>
      </c>
      <c r="AU590" s="184">
        <f t="shared" ref="AU590" si="4428">+AV590-AV589</f>
        <v>3</v>
      </c>
      <c r="AV590" s="188">
        <v>794</v>
      </c>
      <c r="AW590" s="238">
        <f t="shared" si="3739"/>
        <v>429</v>
      </c>
      <c r="AX590" s="237">
        <f t="shared" ref="AX590" si="4429">+A590</f>
        <v>44414</v>
      </c>
      <c r="AY590" s="6">
        <v>0</v>
      </c>
      <c r="AZ590" s="238">
        <f t="shared" ref="AZ590" si="4430">+AZ586+AY590</f>
        <v>412</v>
      </c>
      <c r="BA590" s="238">
        <f t="shared" si="3888"/>
        <v>355</v>
      </c>
      <c r="BB590" s="130">
        <v>0</v>
      </c>
      <c r="BC590" s="27">
        <f t="shared" si="3713"/>
        <v>964</v>
      </c>
      <c r="BD590" s="238">
        <f t="shared" si="3889"/>
        <v>390</v>
      </c>
      <c r="BE590" s="229">
        <f t="shared" ref="BE590" si="4431">+Z590</f>
        <v>44414</v>
      </c>
      <c r="BF590" s="132">
        <f t="shared" ref="BF590" si="4432">+B590</f>
        <v>32</v>
      </c>
      <c r="BG590" s="132">
        <f t="shared" ref="BG590" si="4433">+BI590</f>
        <v>7628</v>
      </c>
      <c r="BH590" s="229">
        <f t="shared" ref="BH590" si="4434">+A590</f>
        <v>44414</v>
      </c>
      <c r="BI590" s="132">
        <f t="shared" ref="BI590" si="4435">+C590</f>
        <v>7628</v>
      </c>
      <c r="BJ590" s="1">
        <f t="shared" ref="BJ590" si="4436">+BE590</f>
        <v>44414</v>
      </c>
      <c r="BK590">
        <f t="shared" si="3453"/>
        <v>20</v>
      </c>
      <c r="BL590">
        <f t="shared" ref="BL590" si="4437">+M590</f>
        <v>12</v>
      </c>
      <c r="BM590">
        <f t="shared" si="3400"/>
        <v>32</v>
      </c>
      <c r="BN590" s="1">
        <f t="shared" si="3401"/>
        <v>44414</v>
      </c>
      <c r="BO590">
        <f t="shared" si="3890"/>
        <v>10734</v>
      </c>
      <c r="BP590">
        <f t="shared" si="3891"/>
        <v>6109</v>
      </c>
      <c r="BQ590" s="179">
        <f t="shared" si="3279"/>
        <v>44414</v>
      </c>
      <c r="BR590">
        <f t="shared" si="3280"/>
        <v>12004</v>
      </c>
      <c r="BS590">
        <f t="shared" si="3281"/>
        <v>11724</v>
      </c>
      <c r="BT590">
        <f t="shared" si="3282"/>
        <v>212</v>
      </c>
      <c r="BU590">
        <v>15</v>
      </c>
      <c r="BV590">
        <f t="shared" si="3967"/>
        <v>2</v>
      </c>
      <c r="BW590">
        <f t="shared" ref="BW590" si="4438">+BW586+BV590</f>
        <v>817</v>
      </c>
      <c r="BX590" s="179">
        <f t="shared" si="3284"/>
        <v>44414</v>
      </c>
      <c r="BY590">
        <f t="shared" si="3285"/>
        <v>63</v>
      </c>
      <c r="BZ590">
        <f t="shared" si="3286"/>
        <v>57</v>
      </c>
      <c r="CA590">
        <f t="shared" si="3287"/>
        <v>0</v>
      </c>
      <c r="CB590" s="179">
        <f t="shared" si="3288"/>
        <v>44414</v>
      </c>
      <c r="CC590">
        <f t="shared" si="3289"/>
        <v>15765</v>
      </c>
      <c r="CD590">
        <f t="shared" si="3290"/>
        <v>13018</v>
      </c>
      <c r="CE590">
        <f t="shared" si="3291"/>
        <v>794</v>
      </c>
      <c r="CF590" s="179">
        <f t="shared" si="3292"/>
        <v>44414</v>
      </c>
      <c r="CG590">
        <f t="shared" si="3293"/>
        <v>2</v>
      </c>
      <c r="CH590">
        <f t="shared" si="3294"/>
        <v>3</v>
      </c>
      <c r="CI590" s="179">
        <f t="shared" si="3295"/>
        <v>44414</v>
      </c>
      <c r="CJ590">
        <f t="shared" si="3296"/>
        <v>0</v>
      </c>
      <c r="CK590" s="1">
        <f t="shared" si="4002"/>
        <v>44414</v>
      </c>
      <c r="CL590" s="282">
        <f t="shared" si="4003"/>
        <v>2</v>
      </c>
      <c r="CM590" s="1">
        <f t="shared" si="4004"/>
        <v>44414</v>
      </c>
      <c r="CN590" s="283">
        <f t="shared" si="4005"/>
        <v>0</v>
      </c>
      <c r="CO590" s="179">
        <f t="shared" si="4201"/>
        <v>44414</v>
      </c>
      <c r="CP590">
        <f t="shared" si="4202"/>
        <v>12</v>
      </c>
      <c r="CQ590">
        <f t="shared" si="4203"/>
        <v>3</v>
      </c>
      <c r="CR590">
        <f t="shared" si="4204"/>
        <v>17</v>
      </c>
    </row>
    <row r="591" spans="1:96" ht="18" customHeight="1" x14ac:dyDescent="0.55000000000000004">
      <c r="A591" s="179">
        <v>44415</v>
      </c>
      <c r="B591" s="240">
        <v>15</v>
      </c>
      <c r="C591" s="154">
        <f t="shared" ref="C591" si="4439">+B591+C590</f>
        <v>7643</v>
      </c>
      <c r="D591" s="154">
        <f t="shared" ref="D591" si="4440">+C591-F591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3724"/>
        <v>403</v>
      </c>
      <c r="Z591" s="75">
        <f t="shared" ref="Z591" si="4441">+A591</f>
        <v>44415</v>
      </c>
      <c r="AA591" s="230">
        <f t="shared" ref="AA591" si="4442">+AF591+AL591+AR591</f>
        <v>27849</v>
      </c>
      <c r="AB591" s="230">
        <f t="shared" ref="AB591" si="4443">+AH591+AN591+AT591</f>
        <v>24835</v>
      </c>
      <c r="AC591" s="231">
        <f t="shared" ref="AC591" si="4444">+AJ591+AP591+AV591</f>
        <v>1018</v>
      </c>
      <c r="AD591" s="183">
        <f t="shared" ref="AD591" si="4445">+AF591-AF590</f>
        <v>7</v>
      </c>
      <c r="AE591" s="243">
        <f t="shared" ref="AE591" si="4446">+AE590+AD591</f>
        <v>10806</v>
      </c>
      <c r="AF591" s="155">
        <v>12011</v>
      </c>
      <c r="AG591" s="184">
        <f t="shared" ref="AG591" si="4447">+AH591-AH590</f>
        <v>1</v>
      </c>
      <c r="AH591" s="155">
        <v>11725</v>
      </c>
      <c r="AI591" s="184">
        <f t="shared" ref="AI591" si="4448">+AJ591-AJ590</f>
        <v>0</v>
      </c>
      <c r="AJ591" s="185">
        <v>212</v>
      </c>
      <c r="AK591" s="186">
        <f t="shared" ref="AK591" si="4449">+AL591-AL590</f>
        <v>0</v>
      </c>
      <c r="AL591" s="155">
        <v>63</v>
      </c>
      <c r="AM591" s="184">
        <f t="shared" ref="AM591" si="4450">+AN591-AN590</f>
        <v>0</v>
      </c>
      <c r="AN591" s="155">
        <v>57</v>
      </c>
      <c r="AO591" s="184">
        <f t="shared" ref="AO591" si="4451">+AP591-AP590</f>
        <v>0</v>
      </c>
      <c r="AP591" s="187">
        <v>0</v>
      </c>
      <c r="AQ591" s="186">
        <f t="shared" ref="AQ591" si="4452">+AR591-AR590</f>
        <v>10</v>
      </c>
      <c r="AR591" s="155">
        <v>15775</v>
      </c>
      <c r="AS591" s="184">
        <f t="shared" si="4427"/>
        <v>35</v>
      </c>
      <c r="AT591" s="155">
        <v>13053</v>
      </c>
      <c r="AU591" s="184">
        <f t="shared" ref="AU591" si="4453">+AV591-AV590</f>
        <v>12</v>
      </c>
      <c r="AV591" s="188">
        <v>806</v>
      </c>
      <c r="AW591" s="238">
        <f t="shared" si="3739"/>
        <v>430</v>
      </c>
      <c r="AX591" s="237">
        <f t="shared" ref="AX591" si="4454">+A591</f>
        <v>44415</v>
      </c>
      <c r="AY591" s="6">
        <v>0</v>
      </c>
      <c r="AZ591" s="238">
        <f t="shared" ref="AZ591" si="4455">+AZ587+AY591</f>
        <v>410</v>
      </c>
      <c r="BA591" s="238">
        <f t="shared" si="3888"/>
        <v>353</v>
      </c>
      <c r="BB591" s="130">
        <v>0</v>
      </c>
      <c r="BC591" s="27">
        <f t="shared" si="3713"/>
        <v>964</v>
      </c>
      <c r="BD591" s="238">
        <f t="shared" si="3889"/>
        <v>388</v>
      </c>
      <c r="BE591" s="229">
        <f t="shared" ref="BE591" si="4456">+Z591</f>
        <v>44415</v>
      </c>
      <c r="BF591" s="132">
        <f t="shared" ref="BF591" si="4457">+B591</f>
        <v>15</v>
      </c>
      <c r="BG591" s="132">
        <f t="shared" ref="BG591" si="4458">+BI591</f>
        <v>7643</v>
      </c>
      <c r="BH591" s="229">
        <f t="shared" ref="BH591" si="4459">+A591</f>
        <v>44415</v>
      </c>
      <c r="BI591" s="132">
        <f t="shared" ref="BI591" si="4460">+C591</f>
        <v>7643</v>
      </c>
      <c r="BJ591" s="1">
        <f t="shared" ref="BJ591" si="4461">+BE591</f>
        <v>44415</v>
      </c>
      <c r="BK591">
        <f t="shared" si="3453"/>
        <v>5</v>
      </c>
      <c r="BL591">
        <f t="shared" ref="BL591" si="4462">+M591</f>
        <v>25</v>
      </c>
      <c r="BM591">
        <f t="shared" si="3400"/>
        <v>30</v>
      </c>
      <c r="BN591" s="1">
        <f t="shared" si="3401"/>
        <v>44415</v>
      </c>
      <c r="BO591">
        <f t="shared" si="3890"/>
        <v>10677</v>
      </c>
      <c r="BP591">
        <f t="shared" si="3891"/>
        <v>6069</v>
      </c>
      <c r="BQ591" s="179">
        <f t="shared" si="3279"/>
        <v>44415</v>
      </c>
      <c r="BR591">
        <f t="shared" si="3280"/>
        <v>12011</v>
      </c>
      <c r="BS591">
        <f t="shared" si="3281"/>
        <v>11725</v>
      </c>
      <c r="BT591">
        <f t="shared" si="3282"/>
        <v>212</v>
      </c>
      <c r="BU591">
        <v>15</v>
      </c>
      <c r="BV591">
        <f t="shared" si="3967"/>
        <v>7</v>
      </c>
      <c r="BW591">
        <f t="shared" ref="BW591" si="4463">+BW587+BV591</f>
        <v>819</v>
      </c>
      <c r="BX591" s="179">
        <f t="shared" si="3284"/>
        <v>44415</v>
      </c>
      <c r="BY591">
        <f t="shared" si="3285"/>
        <v>63</v>
      </c>
      <c r="BZ591">
        <f t="shared" si="3286"/>
        <v>57</v>
      </c>
      <c r="CA591">
        <f t="shared" si="3287"/>
        <v>0</v>
      </c>
      <c r="CB591" s="179">
        <f t="shared" si="3288"/>
        <v>44415</v>
      </c>
      <c r="CC591">
        <f t="shared" si="3289"/>
        <v>15775</v>
      </c>
      <c r="CD591">
        <f t="shared" si="3290"/>
        <v>13053</v>
      </c>
      <c r="CE591">
        <f t="shared" si="3291"/>
        <v>806</v>
      </c>
      <c r="CF591" s="179">
        <f t="shared" si="3292"/>
        <v>44415</v>
      </c>
      <c r="CG591">
        <f t="shared" si="3293"/>
        <v>7</v>
      </c>
      <c r="CH591">
        <f t="shared" si="3294"/>
        <v>1</v>
      </c>
      <c r="CI591" s="179">
        <f t="shared" si="3295"/>
        <v>44415</v>
      </c>
      <c r="CJ591">
        <f t="shared" si="3296"/>
        <v>0</v>
      </c>
      <c r="CK591" s="1">
        <f t="shared" si="4002"/>
        <v>44415</v>
      </c>
      <c r="CL591" s="282">
        <f t="shared" si="4003"/>
        <v>7</v>
      </c>
      <c r="CM591" s="1">
        <f t="shared" si="4004"/>
        <v>44415</v>
      </c>
      <c r="CN591" s="283">
        <f t="shared" si="4005"/>
        <v>0</v>
      </c>
      <c r="CO591" s="179">
        <f t="shared" si="4201"/>
        <v>44415</v>
      </c>
      <c r="CP591">
        <f t="shared" si="4202"/>
        <v>10</v>
      </c>
      <c r="CQ591">
        <f t="shared" si="4203"/>
        <v>12</v>
      </c>
      <c r="CR591">
        <f t="shared" si="4204"/>
        <v>35</v>
      </c>
    </row>
    <row r="592" spans="1:96" ht="18" customHeight="1" x14ac:dyDescent="0.55000000000000004">
      <c r="A592" s="179">
        <v>44416</v>
      </c>
      <c r="B592" s="240">
        <v>31</v>
      </c>
      <c r="C592" s="154">
        <f t="shared" ref="C592" si="4464">+B592+C591</f>
        <v>7674</v>
      </c>
      <c r="D592" s="154">
        <f t="shared" ref="D592" si="4465">+C592-F592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3724"/>
        <v>404</v>
      </c>
      <c r="Z592" s="75">
        <f t="shared" ref="Z592" si="4466">+A592</f>
        <v>44416</v>
      </c>
      <c r="AA592" s="230">
        <f t="shared" ref="AA592" si="4467">+AF592+AL592+AR592</f>
        <v>27858</v>
      </c>
      <c r="AB592" s="230">
        <f t="shared" ref="AB592" si="4468">+AH592+AN592+AT592</f>
        <v>24848</v>
      </c>
      <c r="AC592" s="231">
        <f t="shared" ref="AC592" si="4469">+AJ592+AP592+AV592</f>
        <v>1021</v>
      </c>
      <c r="AD592" s="183">
        <f t="shared" ref="AD592" si="4470">+AF592-AF591</f>
        <v>2</v>
      </c>
      <c r="AE592" s="243">
        <f t="shared" ref="AE592" si="4471">+AE591+AD592</f>
        <v>10808</v>
      </c>
      <c r="AF592" s="155">
        <v>12013</v>
      </c>
      <c r="AG592" s="184">
        <f t="shared" ref="AG592" si="4472">+AH592-AH591</f>
        <v>0</v>
      </c>
      <c r="AH592" s="155">
        <v>11725</v>
      </c>
      <c r="AI592" s="184">
        <f t="shared" ref="AI592" si="4473">+AJ592-AJ591</f>
        <v>0</v>
      </c>
      <c r="AJ592" s="185">
        <v>212</v>
      </c>
      <c r="AK592" s="186">
        <f t="shared" ref="AK592" si="4474">+AL592-AL591</f>
        <v>0</v>
      </c>
      <c r="AL592" s="155">
        <v>63</v>
      </c>
      <c r="AM592" s="184">
        <f t="shared" ref="AM592" si="4475">+AN592-AN591</f>
        <v>0</v>
      </c>
      <c r="AN592" s="155">
        <v>57</v>
      </c>
      <c r="AO592" s="184">
        <f t="shared" ref="AO592" si="4476">+AP592-AP591</f>
        <v>0</v>
      </c>
      <c r="AP592" s="187">
        <v>0</v>
      </c>
      <c r="AQ592" s="186">
        <f t="shared" ref="AQ592" si="4477">+AR592-AR591</f>
        <v>7</v>
      </c>
      <c r="AR592" s="155">
        <v>15782</v>
      </c>
      <c r="AS592" s="184">
        <f t="shared" ref="AS592" si="4478">+AT592-AT591</f>
        <v>13</v>
      </c>
      <c r="AT592" s="155">
        <v>13066</v>
      </c>
      <c r="AU592" s="184">
        <f t="shared" ref="AU592" si="4479">+AV592-AV591</f>
        <v>3</v>
      </c>
      <c r="AV592" s="188">
        <v>809</v>
      </c>
      <c r="AW592" s="238">
        <f t="shared" si="3739"/>
        <v>431</v>
      </c>
      <c r="AX592" s="237">
        <f t="shared" ref="AX592" si="4480">+A592</f>
        <v>44416</v>
      </c>
      <c r="AY592" s="6">
        <v>0</v>
      </c>
      <c r="AZ592" s="238">
        <f t="shared" ref="AZ592" si="4481">+AZ588+AY592</f>
        <v>413</v>
      </c>
      <c r="BA592" s="238">
        <f t="shared" si="3888"/>
        <v>354</v>
      </c>
      <c r="BB592" s="130">
        <v>0</v>
      </c>
      <c r="BC592" s="27">
        <f t="shared" si="3713"/>
        <v>964</v>
      </c>
      <c r="BD592" s="238">
        <f t="shared" si="3889"/>
        <v>389</v>
      </c>
      <c r="BE592" s="229">
        <f t="shared" ref="BE592" si="4482">+Z592</f>
        <v>44416</v>
      </c>
      <c r="BF592" s="132">
        <f t="shared" ref="BF592" si="4483">+B592</f>
        <v>31</v>
      </c>
      <c r="BG592" s="132">
        <f t="shared" ref="BG592" si="4484">+BI592</f>
        <v>7674</v>
      </c>
      <c r="BH592" s="229">
        <f t="shared" ref="BH592" si="4485">+A592</f>
        <v>44416</v>
      </c>
      <c r="BI592" s="132">
        <f t="shared" ref="BI592" si="4486">+C592</f>
        <v>7674</v>
      </c>
      <c r="BJ592" s="1">
        <f t="shared" ref="BJ592" si="4487">+BE592</f>
        <v>44416</v>
      </c>
      <c r="BK592">
        <f t="shared" si="3453"/>
        <v>8</v>
      </c>
      <c r="BL592">
        <f t="shared" ref="BL592" si="4488">+M592</f>
        <v>31</v>
      </c>
      <c r="BM592">
        <f t="shared" si="3400"/>
        <v>39</v>
      </c>
      <c r="BN592" s="1">
        <f t="shared" si="3401"/>
        <v>44416</v>
      </c>
      <c r="BO592">
        <f t="shared" si="3890"/>
        <v>10746</v>
      </c>
      <c r="BP592">
        <f t="shared" si="3891"/>
        <v>6111</v>
      </c>
      <c r="BQ592" s="179">
        <f t="shared" si="3279"/>
        <v>44416</v>
      </c>
      <c r="BR592">
        <f t="shared" si="3280"/>
        <v>12013</v>
      </c>
      <c r="BS592">
        <f t="shared" si="3281"/>
        <v>11725</v>
      </c>
      <c r="BT592">
        <f t="shared" si="3282"/>
        <v>212</v>
      </c>
      <c r="BU592">
        <v>15</v>
      </c>
      <c r="BV592">
        <f t="shared" si="3967"/>
        <v>2</v>
      </c>
      <c r="BW592">
        <f t="shared" ref="BW592" si="4489">+BW588+BV592</f>
        <v>808</v>
      </c>
      <c r="BX592" s="179">
        <f t="shared" si="3284"/>
        <v>44416</v>
      </c>
      <c r="BY592">
        <f t="shared" si="3285"/>
        <v>63</v>
      </c>
      <c r="BZ592">
        <f t="shared" si="3286"/>
        <v>57</v>
      </c>
      <c r="CA592">
        <f t="shared" si="3287"/>
        <v>0</v>
      </c>
      <c r="CB592" s="179">
        <f t="shared" si="3288"/>
        <v>44416</v>
      </c>
      <c r="CC592">
        <f t="shared" si="3289"/>
        <v>15782</v>
      </c>
      <c r="CD592">
        <f t="shared" si="3290"/>
        <v>13066</v>
      </c>
      <c r="CE592">
        <f t="shared" si="3291"/>
        <v>809</v>
      </c>
      <c r="CF592" s="179">
        <f t="shared" si="3292"/>
        <v>44416</v>
      </c>
      <c r="CG592">
        <f t="shared" si="3293"/>
        <v>2</v>
      </c>
      <c r="CH592">
        <f t="shared" si="3294"/>
        <v>0</v>
      </c>
      <c r="CI592" s="179">
        <f t="shared" si="3295"/>
        <v>44416</v>
      </c>
      <c r="CJ592">
        <f t="shared" si="3296"/>
        <v>0</v>
      </c>
      <c r="CK592" s="1">
        <f t="shared" si="4002"/>
        <v>44416</v>
      </c>
      <c r="CL592" s="282">
        <f t="shared" si="4003"/>
        <v>2</v>
      </c>
      <c r="CM592" s="1">
        <f t="shared" si="4004"/>
        <v>44416</v>
      </c>
      <c r="CN592" s="283">
        <f t="shared" si="4005"/>
        <v>0</v>
      </c>
      <c r="CO592" s="179">
        <f t="shared" si="4201"/>
        <v>44416</v>
      </c>
      <c r="CP592">
        <f t="shared" si="4202"/>
        <v>7</v>
      </c>
      <c r="CQ592">
        <f t="shared" si="4203"/>
        <v>3</v>
      </c>
      <c r="CR592">
        <f t="shared" si="4204"/>
        <v>13</v>
      </c>
    </row>
    <row r="593" spans="1:96" ht="18" customHeight="1" x14ac:dyDescent="0.55000000000000004">
      <c r="A593" s="179">
        <v>44417</v>
      </c>
      <c r="B593" s="240">
        <v>35</v>
      </c>
      <c r="C593" s="154">
        <f t="shared" ref="C593" si="4490">+B593+C592</f>
        <v>7709</v>
      </c>
      <c r="D593" s="154">
        <f t="shared" ref="D593" si="4491">+C593-F593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3724"/>
        <v>405</v>
      </c>
      <c r="Z593" s="75">
        <f t="shared" ref="Z593" si="4492">+A593</f>
        <v>44417</v>
      </c>
      <c r="AA593" s="230">
        <f t="shared" ref="AA593" si="4493">+AF593+AL593+AR593</f>
        <v>27868</v>
      </c>
      <c r="AB593" s="230">
        <f t="shared" ref="AB593" si="4494">+AH593+AN593+AT593</f>
        <v>24878</v>
      </c>
      <c r="AC593" s="231">
        <f t="shared" ref="AC593" si="4495">+AJ593+AP593+AV593</f>
        <v>1025</v>
      </c>
      <c r="AD593" s="183">
        <f t="shared" ref="AD593" si="4496">+AF593-AF592</f>
        <v>2</v>
      </c>
      <c r="AE593" s="243">
        <f t="shared" ref="AE593" si="4497">+AE592+AD593</f>
        <v>10810</v>
      </c>
      <c r="AF593" s="155">
        <v>12015</v>
      </c>
      <c r="AG593" s="184">
        <f t="shared" ref="AG593:AG594" si="4498">+AH593-AH592</f>
        <v>0</v>
      </c>
      <c r="AH593" s="155">
        <v>11725</v>
      </c>
      <c r="AI593" s="184">
        <f t="shared" ref="AI593" si="4499">+AJ593-AJ592</f>
        <v>0</v>
      </c>
      <c r="AJ593" s="185">
        <v>212</v>
      </c>
      <c r="AK593" s="186">
        <f t="shared" ref="AK593" si="4500">+AL593-AL592</f>
        <v>0</v>
      </c>
      <c r="AL593" s="155">
        <v>63</v>
      </c>
      <c r="AM593" s="184">
        <f t="shared" ref="AM593" si="4501">+AN593-AN592</f>
        <v>0</v>
      </c>
      <c r="AN593" s="155">
        <v>57</v>
      </c>
      <c r="AO593" s="184">
        <f t="shared" ref="AO593" si="4502">+AP593-AP592</f>
        <v>0</v>
      </c>
      <c r="AP593" s="187">
        <v>0</v>
      </c>
      <c r="AQ593" s="186">
        <f t="shared" ref="AQ593" si="4503">+AR593-AR592</f>
        <v>8</v>
      </c>
      <c r="AR593" s="155">
        <v>15790</v>
      </c>
      <c r="AS593" s="184">
        <f t="shared" ref="AS593:AS594" si="4504">+AT593-AT592</f>
        <v>30</v>
      </c>
      <c r="AT593" s="155">
        <v>13096</v>
      </c>
      <c r="AU593" s="184">
        <f t="shared" ref="AU593" si="4505">+AV593-AV592</f>
        <v>4</v>
      </c>
      <c r="AV593" s="188">
        <v>813</v>
      </c>
      <c r="AW593" s="238">
        <f t="shared" si="3739"/>
        <v>432</v>
      </c>
      <c r="AX593" s="237">
        <f t="shared" ref="AX593" si="4506">+A593</f>
        <v>44417</v>
      </c>
      <c r="AY593" s="6">
        <v>0</v>
      </c>
      <c r="AZ593" s="238">
        <f t="shared" ref="AZ593" si="4507">+AZ589+AY593</f>
        <v>413</v>
      </c>
      <c r="BA593" s="238">
        <f t="shared" si="3888"/>
        <v>355</v>
      </c>
      <c r="BB593" s="130">
        <v>0</v>
      </c>
      <c r="BC593" s="27">
        <f t="shared" si="3713"/>
        <v>964</v>
      </c>
      <c r="BD593" s="238">
        <f t="shared" si="3889"/>
        <v>390</v>
      </c>
      <c r="BE593" s="229">
        <f t="shared" ref="BE593" si="4508">+Z593</f>
        <v>44417</v>
      </c>
      <c r="BF593" s="132">
        <f t="shared" ref="BF593" si="4509">+B593</f>
        <v>35</v>
      </c>
      <c r="BG593" s="132">
        <f t="shared" ref="BG593" si="4510">+BI593</f>
        <v>7709</v>
      </c>
      <c r="BH593" s="229">
        <f t="shared" ref="BH593" si="4511">+A593</f>
        <v>44417</v>
      </c>
      <c r="BI593" s="132">
        <f t="shared" ref="BI593" si="4512">+C593</f>
        <v>7709</v>
      </c>
      <c r="BJ593" s="1">
        <f t="shared" ref="BJ593" si="4513">+BE593</f>
        <v>44417</v>
      </c>
      <c r="BK593">
        <f t="shared" si="3453"/>
        <v>20</v>
      </c>
      <c r="BL593">
        <f t="shared" ref="BL593" si="4514">+M593</f>
        <v>18</v>
      </c>
      <c r="BM593">
        <f t="shared" si="3400"/>
        <v>38</v>
      </c>
      <c r="BN593" s="1">
        <f t="shared" si="3401"/>
        <v>44417</v>
      </c>
      <c r="BO593">
        <f t="shared" si="3890"/>
        <v>10788</v>
      </c>
      <c r="BP593">
        <f t="shared" si="3891"/>
        <v>6133</v>
      </c>
      <c r="BQ593" s="179">
        <f t="shared" si="3279"/>
        <v>44417</v>
      </c>
      <c r="BR593">
        <f t="shared" si="3280"/>
        <v>12015</v>
      </c>
      <c r="BS593">
        <f t="shared" si="3281"/>
        <v>11725</v>
      </c>
      <c r="BT593">
        <f t="shared" si="3282"/>
        <v>212</v>
      </c>
      <c r="BU593">
        <v>15</v>
      </c>
      <c r="BV593">
        <f t="shared" si="3967"/>
        <v>2</v>
      </c>
      <c r="BW593">
        <f t="shared" ref="BW593" si="4515">+BW589+BV593</f>
        <v>823</v>
      </c>
      <c r="BX593" s="179">
        <f t="shared" si="3284"/>
        <v>44417</v>
      </c>
      <c r="BY593">
        <f t="shared" si="3285"/>
        <v>63</v>
      </c>
      <c r="BZ593">
        <f t="shared" si="3286"/>
        <v>57</v>
      </c>
      <c r="CA593">
        <f t="shared" si="3287"/>
        <v>0</v>
      </c>
      <c r="CB593" s="179">
        <f t="shared" si="3288"/>
        <v>44417</v>
      </c>
      <c r="CC593">
        <f t="shared" si="3289"/>
        <v>15790</v>
      </c>
      <c r="CD593">
        <f t="shared" si="3290"/>
        <v>13096</v>
      </c>
      <c r="CE593">
        <f t="shared" si="3291"/>
        <v>813</v>
      </c>
      <c r="CF593" s="179">
        <f t="shared" si="3292"/>
        <v>44417</v>
      </c>
      <c r="CG593">
        <f t="shared" si="3293"/>
        <v>2</v>
      </c>
      <c r="CH593">
        <f t="shared" si="3294"/>
        <v>0</v>
      </c>
      <c r="CI593" s="179">
        <f t="shared" si="3295"/>
        <v>44417</v>
      </c>
      <c r="CJ593">
        <f t="shared" si="3296"/>
        <v>0</v>
      </c>
      <c r="CK593" s="1">
        <f t="shared" si="4002"/>
        <v>44417</v>
      </c>
      <c r="CL593" s="282">
        <f t="shared" si="4003"/>
        <v>2</v>
      </c>
      <c r="CM593" s="1">
        <f t="shared" si="4004"/>
        <v>44417</v>
      </c>
      <c r="CN593" s="283">
        <f t="shared" si="4005"/>
        <v>0</v>
      </c>
      <c r="CO593" s="179">
        <f t="shared" si="4201"/>
        <v>44417</v>
      </c>
      <c r="CP593">
        <f t="shared" si="4202"/>
        <v>8</v>
      </c>
      <c r="CQ593">
        <f t="shared" si="4203"/>
        <v>4</v>
      </c>
      <c r="CR593">
        <f t="shared" si="4204"/>
        <v>30</v>
      </c>
    </row>
    <row r="594" spans="1:96" ht="18" customHeight="1" x14ac:dyDescent="0.55000000000000004">
      <c r="A594" s="179">
        <v>44418</v>
      </c>
      <c r="B594" s="240">
        <v>28</v>
      </c>
      <c r="C594" s="154">
        <f t="shared" ref="C594" si="4516">+B594+C593</f>
        <v>7737</v>
      </c>
      <c r="D594" s="154">
        <f t="shared" ref="D594" si="4517">+C594-F594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3724"/>
        <v>406</v>
      </c>
      <c r="Z594" s="75">
        <f t="shared" ref="Z594" si="4518">+A594</f>
        <v>44418</v>
      </c>
      <c r="AA594" s="230">
        <f t="shared" ref="AA594" si="4519">+AF594+AL594+AR594</f>
        <v>27880</v>
      </c>
      <c r="AB594" s="230">
        <f t="shared" ref="AB594" si="4520">+AH594+AN594+AT594</f>
        <v>24888</v>
      </c>
      <c r="AC594" s="231">
        <f t="shared" ref="AC594" si="4521">+AJ594+AP594+AV594</f>
        <v>1026</v>
      </c>
      <c r="AD594" s="183">
        <f t="shared" ref="AD594" si="4522">+AF594-AF593</f>
        <v>4</v>
      </c>
      <c r="AE594" s="243">
        <f t="shared" ref="AE594" si="4523">+AE593+AD594</f>
        <v>10814</v>
      </c>
      <c r="AF594" s="155">
        <v>12019</v>
      </c>
      <c r="AG594" s="184">
        <f t="shared" si="4498"/>
        <v>3</v>
      </c>
      <c r="AH594" s="155">
        <v>11728</v>
      </c>
      <c r="AI594" s="184">
        <f t="shared" ref="AI594" si="4524">+AJ594-AJ593</f>
        <v>0</v>
      </c>
      <c r="AJ594" s="185">
        <v>212</v>
      </c>
      <c r="AK594" s="186">
        <f t="shared" ref="AK594" si="4525">+AL594-AL593</f>
        <v>0</v>
      </c>
      <c r="AL594" s="155">
        <v>63</v>
      </c>
      <c r="AM594" s="184">
        <f t="shared" ref="AM594" si="4526">+AN594-AN593</f>
        <v>0</v>
      </c>
      <c r="AN594" s="155">
        <v>57</v>
      </c>
      <c r="AO594" s="184">
        <f t="shared" ref="AO594" si="4527">+AP594-AP593</f>
        <v>0</v>
      </c>
      <c r="AP594" s="187">
        <v>0</v>
      </c>
      <c r="AQ594" s="186">
        <f t="shared" ref="AQ594" si="4528">+AR594-AR593</f>
        <v>8</v>
      </c>
      <c r="AR594" s="155">
        <v>15798</v>
      </c>
      <c r="AS594" s="184">
        <f t="shared" si="4504"/>
        <v>7</v>
      </c>
      <c r="AT594" s="155">
        <v>13103</v>
      </c>
      <c r="AU594" s="184">
        <f t="shared" ref="AU594" si="4529">+AV594-AV593</f>
        <v>1</v>
      </c>
      <c r="AV594" s="188">
        <v>814</v>
      </c>
      <c r="AW594" s="238">
        <f t="shared" si="3739"/>
        <v>433</v>
      </c>
      <c r="AX594" s="237">
        <f t="shared" ref="AX594" si="4530">+A594</f>
        <v>44418</v>
      </c>
      <c r="AY594" s="6">
        <v>1</v>
      </c>
      <c r="AZ594" s="238">
        <f t="shared" ref="AZ594" si="4531">+AZ590+AY594</f>
        <v>413</v>
      </c>
      <c r="BA594" s="238">
        <f t="shared" si="3888"/>
        <v>356</v>
      </c>
      <c r="BB594" s="130">
        <v>0</v>
      </c>
      <c r="BC594" s="27">
        <f t="shared" si="3713"/>
        <v>964</v>
      </c>
      <c r="BD594" s="238">
        <f t="shared" si="3889"/>
        <v>391</v>
      </c>
      <c r="BE594" s="229">
        <f t="shared" ref="BE594" si="4532">+Z594</f>
        <v>44418</v>
      </c>
      <c r="BF594" s="132">
        <f t="shared" ref="BF594" si="4533">+B594</f>
        <v>28</v>
      </c>
      <c r="BG594" s="132">
        <f t="shared" ref="BG594" si="4534">+BI594</f>
        <v>7737</v>
      </c>
      <c r="BH594" s="229">
        <f t="shared" ref="BH594" si="4535">+A594</f>
        <v>44418</v>
      </c>
      <c r="BI594" s="132">
        <f t="shared" ref="BI594" si="4536">+C594</f>
        <v>7737</v>
      </c>
      <c r="BJ594" s="1">
        <f t="shared" ref="BJ594" si="4537">+BE594</f>
        <v>44418</v>
      </c>
      <c r="BK594">
        <f t="shared" si="3453"/>
        <v>7</v>
      </c>
      <c r="BL594">
        <f t="shared" ref="BL594" si="4538">+M594</f>
        <v>23</v>
      </c>
      <c r="BM594">
        <f t="shared" si="3400"/>
        <v>30</v>
      </c>
      <c r="BN594" s="1">
        <f t="shared" si="3401"/>
        <v>44418</v>
      </c>
      <c r="BO594">
        <f t="shared" si="3890"/>
        <v>10764</v>
      </c>
      <c r="BP594">
        <f t="shared" si="3891"/>
        <v>6132</v>
      </c>
      <c r="BQ594" s="179">
        <f t="shared" si="3279"/>
        <v>44418</v>
      </c>
      <c r="BR594">
        <f t="shared" si="3280"/>
        <v>12019</v>
      </c>
      <c r="BS594">
        <f t="shared" si="3281"/>
        <v>11728</v>
      </c>
      <c r="BT594">
        <f t="shared" si="3282"/>
        <v>212</v>
      </c>
      <c r="BU594">
        <v>15</v>
      </c>
      <c r="BV594">
        <f t="shared" si="3967"/>
        <v>4</v>
      </c>
      <c r="BW594">
        <f t="shared" ref="BW594" si="4539">+BW590+BV594</f>
        <v>821</v>
      </c>
      <c r="BX594" s="179">
        <f t="shared" si="3284"/>
        <v>44418</v>
      </c>
      <c r="BY594">
        <f t="shared" si="3285"/>
        <v>63</v>
      </c>
      <c r="BZ594">
        <f t="shared" si="3286"/>
        <v>57</v>
      </c>
      <c r="CA594">
        <f t="shared" si="3287"/>
        <v>0</v>
      </c>
      <c r="CB594" s="179">
        <f t="shared" si="3288"/>
        <v>44418</v>
      </c>
      <c r="CC594">
        <f t="shared" si="3289"/>
        <v>15798</v>
      </c>
      <c r="CD594">
        <f t="shared" si="3290"/>
        <v>13103</v>
      </c>
      <c r="CE594">
        <f t="shared" si="3291"/>
        <v>814</v>
      </c>
      <c r="CF594" s="179">
        <f t="shared" si="3292"/>
        <v>44418</v>
      </c>
      <c r="CG594">
        <f t="shared" si="3293"/>
        <v>4</v>
      </c>
      <c r="CH594">
        <f t="shared" si="3294"/>
        <v>3</v>
      </c>
      <c r="CI594" s="179">
        <f t="shared" si="3295"/>
        <v>44418</v>
      </c>
      <c r="CJ594">
        <f t="shared" si="3296"/>
        <v>0</v>
      </c>
      <c r="CK594" s="1">
        <f t="shared" si="4002"/>
        <v>44418</v>
      </c>
      <c r="CL594" s="282">
        <f t="shared" si="4003"/>
        <v>4</v>
      </c>
      <c r="CM594" s="1">
        <f t="shared" si="4004"/>
        <v>44418</v>
      </c>
      <c r="CN594" s="283">
        <f t="shared" si="4005"/>
        <v>0</v>
      </c>
      <c r="CO594" s="179">
        <f t="shared" si="4201"/>
        <v>44418</v>
      </c>
      <c r="CP594">
        <f t="shared" si="4202"/>
        <v>8</v>
      </c>
      <c r="CQ594">
        <f t="shared" si="4203"/>
        <v>1</v>
      </c>
      <c r="CR594">
        <f t="shared" si="4204"/>
        <v>7</v>
      </c>
    </row>
    <row r="595" spans="1:96" ht="18" customHeight="1" x14ac:dyDescent="0.55000000000000004">
      <c r="A595" s="179">
        <v>44419</v>
      </c>
      <c r="B595" s="240">
        <v>20</v>
      </c>
      <c r="C595" s="154">
        <f t="shared" ref="C595" si="4540">+B595+C594</f>
        <v>7757</v>
      </c>
      <c r="D595" s="154">
        <f t="shared" ref="D595" si="4541">+C595-F595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3724"/>
        <v>407</v>
      </c>
      <c r="Z595" s="75">
        <f t="shared" ref="Z595" si="4542">+A595</f>
        <v>44419</v>
      </c>
      <c r="AA595" s="230">
        <f t="shared" ref="AA595" si="4543">+AF595+AL595+AR595</f>
        <v>27897</v>
      </c>
      <c r="AB595" s="230">
        <f t="shared" ref="AB595" si="4544">+AH595+AN595+AT595</f>
        <v>24899</v>
      </c>
      <c r="AC595" s="231">
        <f t="shared" ref="AC595" si="4545">+AJ595+AP595+AV595</f>
        <v>1028</v>
      </c>
      <c r="AD595" s="183">
        <f t="shared" ref="AD595" si="4546">+AF595-AF594</f>
        <v>1</v>
      </c>
      <c r="AE595" s="243">
        <f t="shared" ref="AE595" si="4547">+AE594+AD595</f>
        <v>10815</v>
      </c>
      <c r="AF595" s="155">
        <v>12020</v>
      </c>
      <c r="AG595" s="184">
        <f t="shared" ref="AG595" si="4548">+AH595-AH594</f>
        <v>3</v>
      </c>
      <c r="AH595" s="155">
        <v>11731</v>
      </c>
      <c r="AI595" s="184">
        <f t="shared" ref="AI595" si="4549">+AJ595-AJ594</f>
        <v>0</v>
      </c>
      <c r="AJ595" s="185">
        <v>212</v>
      </c>
      <c r="AK595" s="186">
        <f t="shared" ref="AK595" si="4550">+AL595-AL594</f>
        <v>0</v>
      </c>
      <c r="AL595" s="155">
        <v>63</v>
      </c>
      <c r="AM595" s="184">
        <f t="shared" ref="AM595" si="4551">+AN595-AN594</f>
        <v>0</v>
      </c>
      <c r="AN595" s="155">
        <v>57</v>
      </c>
      <c r="AO595" s="184">
        <f t="shared" ref="AO595" si="4552">+AP595-AP594</f>
        <v>0</v>
      </c>
      <c r="AP595" s="187">
        <v>0</v>
      </c>
      <c r="AQ595" s="186">
        <f t="shared" ref="AQ595" si="4553">+AR595-AR594</f>
        <v>16</v>
      </c>
      <c r="AR595" s="155">
        <v>15814</v>
      </c>
      <c r="AS595" s="184">
        <f t="shared" ref="AS595" si="4554">+AT595-AT594</f>
        <v>8</v>
      </c>
      <c r="AT595" s="155">
        <v>13111</v>
      </c>
      <c r="AU595" s="184">
        <f t="shared" ref="AU595" si="4555">+AV595-AV594</f>
        <v>2</v>
      </c>
      <c r="AV595" s="188">
        <v>816</v>
      </c>
      <c r="AW595" s="238">
        <f t="shared" si="3739"/>
        <v>434</v>
      </c>
      <c r="AX595" s="237">
        <f t="shared" ref="AX595" si="4556">+A595</f>
        <v>44419</v>
      </c>
      <c r="AY595" s="6">
        <v>0</v>
      </c>
      <c r="AZ595" s="238">
        <f t="shared" ref="AZ595" si="4557">+AZ591+AY595</f>
        <v>410</v>
      </c>
      <c r="BA595" s="238">
        <f t="shared" si="3888"/>
        <v>354</v>
      </c>
      <c r="BB595" s="130">
        <v>0</v>
      </c>
      <c r="BC595" s="27">
        <f t="shared" si="3713"/>
        <v>964</v>
      </c>
      <c r="BD595" s="238">
        <f t="shared" si="3889"/>
        <v>389</v>
      </c>
      <c r="BE595" s="229">
        <f t="shared" ref="BE595" si="4558">+Z595</f>
        <v>44419</v>
      </c>
      <c r="BF595" s="132">
        <f t="shared" ref="BF595" si="4559">+B595</f>
        <v>20</v>
      </c>
      <c r="BG595" s="132">
        <f t="shared" ref="BG595" si="4560">+BI595</f>
        <v>7757</v>
      </c>
      <c r="BH595" s="229">
        <f t="shared" ref="BH595" si="4561">+A595</f>
        <v>44419</v>
      </c>
      <c r="BI595" s="132">
        <f t="shared" ref="BI595" si="4562">+C595</f>
        <v>7757</v>
      </c>
      <c r="BJ595" s="1">
        <f t="shared" ref="BJ595" si="4563">+BE595</f>
        <v>44419</v>
      </c>
      <c r="BK595">
        <f t="shared" si="3453"/>
        <v>11</v>
      </c>
      <c r="BL595">
        <f t="shared" ref="BL595" si="4564">+M595</f>
        <v>27</v>
      </c>
      <c r="BM595">
        <f t="shared" si="3400"/>
        <v>38</v>
      </c>
      <c r="BN595" s="1">
        <f t="shared" si="3401"/>
        <v>44419</v>
      </c>
      <c r="BO595">
        <f t="shared" si="3890"/>
        <v>10715</v>
      </c>
      <c r="BP595">
        <f t="shared" si="3891"/>
        <v>6096</v>
      </c>
      <c r="BQ595" s="179">
        <f t="shared" si="3279"/>
        <v>44419</v>
      </c>
      <c r="BR595">
        <f t="shared" si="3280"/>
        <v>12020</v>
      </c>
      <c r="BS595">
        <f t="shared" si="3281"/>
        <v>11731</v>
      </c>
      <c r="BT595">
        <f t="shared" si="3282"/>
        <v>212</v>
      </c>
      <c r="BU595">
        <v>15</v>
      </c>
      <c r="BV595">
        <f t="shared" si="3967"/>
        <v>1</v>
      </c>
      <c r="BW595">
        <f t="shared" ref="BW595" si="4565">+BW591+BV595</f>
        <v>820</v>
      </c>
      <c r="BX595" s="179">
        <f t="shared" si="3284"/>
        <v>44419</v>
      </c>
      <c r="BY595">
        <f t="shared" si="3285"/>
        <v>63</v>
      </c>
      <c r="BZ595">
        <f t="shared" si="3286"/>
        <v>57</v>
      </c>
      <c r="CA595">
        <f t="shared" si="3287"/>
        <v>0</v>
      </c>
      <c r="CB595" s="179">
        <f t="shared" si="3288"/>
        <v>44419</v>
      </c>
      <c r="CC595">
        <f t="shared" si="3289"/>
        <v>15814</v>
      </c>
      <c r="CD595">
        <f t="shared" si="3290"/>
        <v>13111</v>
      </c>
      <c r="CE595">
        <f t="shared" si="3291"/>
        <v>816</v>
      </c>
      <c r="CF595" s="179">
        <f t="shared" si="3292"/>
        <v>44419</v>
      </c>
      <c r="CG595">
        <f t="shared" si="3293"/>
        <v>1</v>
      </c>
      <c r="CH595">
        <f t="shared" si="3294"/>
        <v>3</v>
      </c>
      <c r="CI595" s="179">
        <f t="shared" si="3295"/>
        <v>44419</v>
      </c>
      <c r="CJ595">
        <f t="shared" si="3296"/>
        <v>0</v>
      </c>
      <c r="CK595" s="1">
        <f t="shared" si="4002"/>
        <v>44419</v>
      </c>
      <c r="CL595" s="282">
        <f t="shared" si="4003"/>
        <v>1</v>
      </c>
      <c r="CM595" s="1">
        <f t="shared" si="4004"/>
        <v>44419</v>
      </c>
      <c r="CN595" s="283">
        <f t="shared" si="4005"/>
        <v>0</v>
      </c>
      <c r="CO595" s="179">
        <f t="shared" si="4201"/>
        <v>44419</v>
      </c>
      <c r="CP595">
        <f t="shared" si="4202"/>
        <v>16</v>
      </c>
      <c r="CQ595">
        <f t="shared" si="4203"/>
        <v>2</v>
      </c>
      <c r="CR595">
        <f t="shared" si="4204"/>
        <v>8</v>
      </c>
    </row>
    <row r="596" spans="1:96" ht="18" customHeight="1" x14ac:dyDescent="0.55000000000000004">
      <c r="A596" s="179">
        <v>44420</v>
      </c>
      <c r="B596" s="240">
        <v>52</v>
      </c>
      <c r="C596" s="154">
        <f t="shared" ref="C596" si="4566">+B596+C595</f>
        <v>7809</v>
      </c>
      <c r="D596" s="154">
        <f t="shared" ref="D596" si="4567">+C596-F596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3724"/>
        <v>408</v>
      </c>
      <c r="Z596" s="75">
        <f t="shared" ref="Z596" si="4568">+A596</f>
        <v>44420</v>
      </c>
      <c r="AA596" s="230">
        <f t="shared" ref="AA596" si="4569">+AF596+AL596+AR596</f>
        <v>27908</v>
      </c>
      <c r="AB596" s="230">
        <f t="shared" ref="AB596" si="4570">+AH596+AN596+AT596</f>
        <v>24911</v>
      </c>
      <c r="AC596" s="231">
        <f t="shared" ref="AC596" si="4571">+AJ596+AP596+AV596</f>
        <v>1029</v>
      </c>
      <c r="AD596" s="183">
        <f t="shared" ref="AD596" si="4572">+AF596-AF595</f>
        <v>5</v>
      </c>
      <c r="AE596" s="243">
        <f t="shared" ref="AE596" si="4573">+AE595+AD596</f>
        <v>10820</v>
      </c>
      <c r="AF596" s="155">
        <v>12025</v>
      </c>
      <c r="AG596" s="184">
        <f t="shared" ref="AG596" si="4574">+AH596-AH595</f>
        <v>2</v>
      </c>
      <c r="AH596" s="155">
        <v>11733</v>
      </c>
      <c r="AI596" s="184">
        <f t="shared" ref="AI596" si="4575">+AJ596-AJ595</f>
        <v>0</v>
      </c>
      <c r="AJ596" s="185">
        <v>212</v>
      </c>
      <c r="AK596" s="186">
        <f t="shared" ref="AK596" si="4576">+AL596-AL595</f>
        <v>0</v>
      </c>
      <c r="AL596" s="155">
        <v>63</v>
      </c>
      <c r="AM596" s="184">
        <f t="shared" ref="AM596" si="4577">+AN596-AN595</f>
        <v>0</v>
      </c>
      <c r="AN596" s="155">
        <v>57</v>
      </c>
      <c r="AO596" s="184">
        <f t="shared" ref="AO596" si="4578">+AP596-AP595</f>
        <v>0</v>
      </c>
      <c r="AP596" s="187">
        <v>0</v>
      </c>
      <c r="AQ596" s="186">
        <f t="shared" ref="AQ596" si="4579">+AR596-AR595</f>
        <v>6</v>
      </c>
      <c r="AR596" s="155">
        <v>15820</v>
      </c>
      <c r="AS596" s="184">
        <f t="shared" ref="AS596" si="4580">+AT596-AT595</f>
        <v>10</v>
      </c>
      <c r="AT596" s="155">
        <v>13121</v>
      </c>
      <c r="AU596" s="184">
        <f t="shared" ref="AU596" si="4581">+AV596-AV595</f>
        <v>1</v>
      </c>
      <c r="AV596" s="188">
        <v>817</v>
      </c>
      <c r="AW596" s="238">
        <f t="shared" si="3739"/>
        <v>435</v>
      </c>
      <c r="AX596" s="237">
        <f t="shared" ref="AX596" si="4582">+A596</f>
        <v>44420</v>
      </c>
      <c r="AY596" s="6">
        <v>0</v>
      </c>
      <c r="AZ596" s="238">
        <f t="shared" ref="AZ596" si="4583">+AZ592+AY596</f>
        <v>413</v>
      </c>
      <c r="BA596" s="238">
        <f t="shared" si="3888"/>
        <v>355</v>
      </c>
      <c r="BB596" s="130">
        <v>0</v>
      </c>
      <c r="BC596" s="27">
        <f t="shared" si="3713"/>
        <v>964</v>
      </c>
      <c r="BD596" s="238">
        <f t="shared" si="3889"/>
        <v>390</v>
      </c>
      <c r="BE596" s="229">
        <f t="shared" ref="BE596" si="4584">+Z596</f>
        <v>44420</v>
      </c>
      <c r="BF596" s="132">
        <f t="shared" ref="BF596" si="4585">+B596</f>
        <v>52</v>
      </c>
      <c r="BG596" s="132">
        <f t="shared" ref="BG596" si="4586">+BI596</f>
        <v>7809</v>
      </c>
      <c r="BH596" s="229">
        <f t="shared" ref="BH596" si="4587">+A596</f>
        <v>44420</v>
      </c>
      <c r="BI596" s="132">
        <f t="shared" ref="BI596" si="4588">+C596</f>
        <v>7809</v>
      </c>
      <c r="BJ596" s="1">
        <f t="shared" ref="BJ596" si="4589">+BE596</f>
        <v>44420</v>
      </c>
      <c r="BK596">
        <f t="shared" si="3453"/>
        <v>5</v>
      </c>
      <c r="BL596">
        <f t="shared" ref="BL596" si="4590">+M596</f>
        <v>29</v>
      </c>
      <c r="BM596">
        <f t="shared" si="3400"/>
        <v>34</v>
      </c>
      <c r="BN596" s="1">
        <f t="shared" si="3401"/>
        <v>44420</v>
      </c>
      <c r="BO596">
        <f t="shared" si="3890"/>
        <v>10780</v>
      </c>
      <c r="BP596">
        <f t="shared" si="3891"/>
        <v>6140</v>
      </c>
      <c r="BQ596" s="179">
        <f t="shared" si="3279"/>
        <v>44420</v>
      </c>
      <c r="BR596">
        <f t="shared" si="3280"/>
        <v>12025</v>
      </c>
      <c r="BS596">
        <f t="shared" si="3281"/>
        <v>11733</v>
      </c>
      <c r="BT596">
        <f t="shared" si="3282"/>
        <v>212</v>
      </c>
      <c r="BU596">
        <v>15</v>
      </c>
      <c r="BV596">
        <f t="shared" si="3967"/>
        <v>5</v>
      </c>
      <c r="BW596">
        <f t="shared" ref="BW596" si="4591">+BW592+BV596</f>
        <v>813</v>
      </c>
      <c r="BX596" s="179">
        <f t="shared" si="3284"/>
        <v>44420</v>
      </c>
      <c r="BY596">
        <f t="shared" si="3285"/>
        <v>63</v>
      </c>
      <c r="BZ596">
        <f t="shared" si="3286"/>
        <v>57</v>
      </c>
      <c r="CA596">
        <f t="shared" si="3287"/>
        <v>0</v>
      </c>
      <c r="CB596" s="179">
        <f t="shared" si="3288"/>
        <v>44420</v>
      </c>
      <c r="CC596">
        <f t="shared" si="3289"/>
        <v>15820</v>
      </c>
      <c r="CD596">
        <f t="shared" si="3290"/>
        <v>13121</v>
      </c>
      <c r="CE596">
        <f t="shared" si="3291"/>
        <v>817</v>
      </c>
      <c r="CF596" s="179">
        <f t="shared" si="3292"/>
        <v>44420</v>
      </c>
      <c r="CG596">
        <f t="shared" si="3293"/>
        <v>5</v>
      </c>
      <c r="CH596">
        <f t="shared" si="3294"/>
        <v>2</v>
      </c>
      <c r="CI596" s="179">
        <f t="shared" si="3295"/>
        <v>44420</v>
      </c>
      <c r="CJ596">
        <f t="shared" si="3296"/>
        <v>0</v>
      </c>
      <c r="CK596" s="1">
        <f t="shared" si="4002"/>
        <v>44420</v>
      </c>
      <c r="CL596" s="282">
        <f t="shared" si="4003"/>
        <v>5</v>
      </c>
      <c r="CM596" s="1">
        <f t="shared" si="4004"/>
        <v>44420</v>
      </c>
      <c r="CN596" s="283">
        <f t="shared" si="4005"/>
        <v>0</v>
      </c>
      <c r="CO596" s="179">
        <f t="shared" si="4201"/>
        <v>44420</v>
      </c>
      <c r="CP596">
        <f t="shared" si="4202"/>
        <v>6</v>
      </c>
      <c r="CQ596">
        <f t="shared" si="4203"/>
        <v>1</v>
      </c>
      <c r="CR596">
        <f t="shared" si="4204"/>
        <v>10</v>
      </c>
    </row>
    <row r="597" spans="1:96" ht="18" customHeight="1" x14ac:dyDescent="0.55000000000000004">
      <c r="A597" s="179">
        <v>44421</v>
      </c>
      <c r="B597" s="240">
        <v>36</v>
      </c>
      <c r="C597" s="154">
        <f t="shared" ref="C597" si="4592">+B597+C596</f>
        <v>7845</v>
      </c>
      <c r="D597" s="154">
        <f t="shared" ref="D597" si="459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3724"/>
        <v>409</v>
      </c>
      <c r="Z597" s="75">
        <f t="shared" ref="Z597" si="4594">+A597</f>
        <v>44421</v>
      </c>
      <c r="AA597" s="230">
        <f t="shared" ref="AA597" si="4595">+AF597+AL597+AR597</f>
        <v>27929</v>
      </c>
      <c r="AB597" s="230">
        <f t="shared" ref="AB597" si="4596">+AH597+AN597+AT597</f>
        <v>24935</v>
      </c>
      <c r="AC597" s="231">
        <f t="shared" ref="AC597" si="4597">+AJ597+AP597+AV597</f>
        <v>1031</v>
      </c>
      <c r="AD597" s="183">
        <f t="shared" ref="AD597" si="4598">+AF597-AF596</f>
        <v>5</v>
      </c>
      <c r="AE597" s="243">
        <f t="shared" ref="AE597" si="4599">+AE596+AD597</f>
        <v>10825</v>
      </c>
      <c r="AF597" s="155">
        <v>12030</v>
      </c>
      <c r="AG597" s="184">
        <f t="shared" ref="AG597" si="4600">+AH597-AH596</f>
        <v>3</v>
      </c>
      <c r="AH597" s="155">
        <v>11736</v>
      </c>
      <c r="AI597" s="184">
        <f t="shared" ref="AI597" si="4601">+AJ597-AJ596</f>
        <v>0</v>
      </c>
      <c r="AJ597" s="185">
        <v>212</v>
      </c>
      <c r="AK597" s="186">
        <f t="shared" ref="AK597" si="4602">+AL597-AL596</f>
        <v>0</v>
      </c>
      <c r="AL597" s="155">
        <v>63</v>
      </c>
      <c r="AM597" s="184">
        <f t="shared" ref="AM597" si="4603">+AN597-AN596</f>
        <v>0</v>
      </c>
      <c r="AN597" s="155">
        <v>57</v>
      </c>
      <c r="AO597" s="184">
        <f t="shared" ref="AO597" si="4604">+AP597-AP596</f>
        <v>0</v>
      </c>
      <c r="AP597" s="187">
        <v>0</v>
      </c>
      <c r="AQ597" s="186">
        <f t="shared" ref="AQ597" si="4605">+AR597-AR596</f>
        <v>16</v>
      </c>
      <c r="AR597" s="155">
        <v>15836</v>
      </c>
      <c r="AS597" s="184">
        <f t="shared" ref="AS597" si="4606">+AT597-AT596</f>
        <v>21</v>
      </c>
      <c r="AT597" s="155">
        <v>13142</v>
      </c>
      <c r="AU597" s="184">
        <f t="shared" ref="AU597" si="4607">+AV597-AV596</f>
        <v>2</v>
      </c>
      <c r="AV597" s="188">
        <v>819</v>
      </c>
      <c r="AW597" s="238">
        <f t="shared" si="3739"/>
        <v>436</v>
      </c>
      <c r="AX597" s="237">
        <f t="shared" ref="AX597" si="4608">+A597</f>
        <v>44421</v>
      </c>
      <c r="AY597" s="6">
        <v>0</v>
      </c>
      <c r="AZ597" s="238">
        <f t="shared" ref="AZ597" si="4609">+AZ593+AY597</f>
        <v>413</v>
      </c>
      <c r="BA597" s="238">
        <f t="shared" si="3888"/>
        <v>356</v>
      </c>
      <c r="BB597" s="130">
        <v>0</v>
      </c>
      <c r="BC597" s="27">
        <f t="shared" si="3713"/>
        <v>964</v>
      </c>
      <c r="BD597" s="238">
        <f t="shared" si="3889"/>
        <v>391</v>
      </c>
      <c r="BE597" s="229">
        <f t="shared" ref="BE597" si="4610">+Z597</f>
        <v>44421</v>
      </c>
      <c r="BF597" s="132">
        <f t="shared" ref="BF597" si="4611">+B597</f>
        <v>36</v>
      </c>
      <c r="BG597" s="132">
        <f t="shared" ref="BG597" si="4612">+BI597</f>
        <v>7845</v>
      </c>
      <c r="BH597" s="229">
        <f t="shared" ref="BH597" si="4613">+A597</f>
        <v>44421</v>
      </c>
      <c r="BI597" s="132">
        <f t="shared" ref="BI597" si="4614">+C597</f>
        <v>7845</v>
      </c>
      <c r="BJ597" s="1">
        <f t="shared" ref="BJ597" si="4615">+BE597</f>
        <v>44421</v>
      </c>
      <c r="BK597">
        <f t="shared" si="3453"/>
        <v>1</v>
      </c>
      <c r="BL597">
        <f t="shared" ref="BL597" si="4616">+M597</f>
        <v>18</v>
      </c>
      <c r="BM597">
        <f t="shared" si="3400"/>
        <v>19</v>
      </c>
      <c r="BN597" s="1">
        <f t="shared" si="3401"/>
        <v>44421</v>
      </c>
      <c r="BO597">
        <f t="shared" si="3890"/>
        <v>10807</v>
      </c>
      <c r="BP597">
        <f t="shared" si="3891"/>
        <v>6151</v>
      </c>
      <c r="BQ597" s="179">
        <f t="shared" si="3279"/>
        <v>44421</v>
      </c>
      <c r="BR597">
        <f t="shared" si="3280"/>
        <v>12030</v>
      </c>
      <c r="BS597">
        <f t="shared" si="3281"/>
        <v>11736</v>
      </c>
      <c r="BT597">
        <f t="shared" si="3282"/>
        <v>212</v>
      </c>
      <c r="BU597">
        <v>15</v>
      </c>
      <c r="BV597">
        <f t="shared" si="3967"/>
        <v>5</v>
      </c>
      <c r="BW597">
        <f t="shared" ref="BW597" si="4617">+BW593+BV597</f>
        <v>828</v>
      </c>
      <c r="BX597" s="179">
        <f t="shared" si="3284"/>
        <v>44421</v>
      </c>
      <c r="BY597">
        <f t="shared" si="3285"/>
        <v>63</v>
      </c>
      <c r="BZ597">
        <f t="shared" si="3286"/>
        <v>57</v>
      </c>
      <c r="CA597">
        <f t="shared" si="3287"/>
        <v>0</v>
      </c>
      <c r="CB597" s="179">
        <f t="shared" si="3288"/>
        <v>44421</v>
      </c>
      <c r="CC597">
        <f t="shared" si="3289"/>
        <v>15836</v>
      </c>
      <c r="CD597">
        <f t="shared" si="3290"/>
        <v>13142</v>
      </c>
      <c r="CE597">
        <f t="shared" si="3291"/>
        <v>819</v>
      </c>
      <c r="CF597" s="179">
        <f t="shared" si="3292"/>
        <v>44421</v>
      </c>
      <c r="CG597">
        <f t="shared" si="3293"/>
        <v>5</v>
      </c>
      <c r="CH597">
        <f t="shared" si="3294"/>
        <v>3</v>
      </c>
      <c r="CI597" s="179">
        <f t="shared" si="3295"/>
        <v>44421</v>
      </c>
      <c r="CJ597">
        <f t="shared" si="3296"/>
        <v>0</v>
      </c>
      <c r="CK597" s="1">
        <f t="shared" si="4002"/>
        <v>44421</v>
      </c>
      <c r="CL597" s="282">
        <f t="shared" si="4003"/>
        <v>5</v>
      </c>
      <c r="CM597" s="1">
        <f t="shared" si="4004"/>
        <v>44421</v>
      </c>
      <c r="CN597" s="283">
        <f t="shared" si="4005"/>
        <v>0</v>
      </c>
      <c r="CO597" s="179">
        <f t="shared" si="4201"/>
        <v>44421</v>
      </c>
      <c r="CP597">
        <f t="shared" si="4202"/>
        <v>16</v>
      </c>
      <c r="CQ597">
        <f t="shared" si="4203"/>
        <v>2</v>
      </c>
      <c r="CR597">
        <f t="shared" si="4204"/>
        <v>21</v>
      </c>
    </row>
    <row r="598" spans="1:96" ht="18" customHeight="1" x14ac:dyDescent="0.55000000000000004">
      <c r="A598" s="179">
        <v>44422</v>
      </c>
      <c r="B598" s="240">
        <v>29</v>
      </c>
      <c r="C598" s="154">
        <f t="shared" ref="C598" si="4618">+B598+C597</f>
        <v>7874</v>
      </c>
      <c r="D598" s="154">
        <f t="shared" ref="D598" si="4619">+C598-F598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3724"/>
        <v>410</v>
      </c>
      <c r="Z598" s="75">
        <f t="shared" ref="Z598" si="4620">+A598</f>
        <v>44422</v>
      </c>
      <c r="AA598" s="230">
        <f t="shared" ref="AA598" si="4621">+AF598+AL598+AR598</f>
        <v>27938</v>
      </c>
      <c r="AB598" s="230">
        <f t="shared" ref="AB598" si="4622">+AH598+AN598+AT598</f>
        <v>24981</v>
      </c>
      <c r="AC598" s="231">
        <f t="shared" ref="AC598" si="4623">+AJ598+AP598+AV598</f>
        <v>1033</v>
      </c>
      <c r="AD598" s="183">
        <f t="shared" ref="AD598" si="4624">+AF598-AF597</f>
        <v>2</v>
      </c>
      <c r="AE598" s="243">
        <f t="shared" ref="AE598" si="4625">+AE597+AD598</f>
        <v>10827</v>
      </c>
      <c r="AF598" s="155">
        <v>12032</v>
      </c>
      <c r="AG598" s="184">
        <f t="shared" ref="AG598" si="4626">+AH598-AH597</f>
        <v>4</v>
      </c>
      <c r="AH598" s="155">
        <v>11740</v>
      </c>
      <c r="AI598" s="184">
        <f t="shared" ref="AI598" si="4627">+AJ598-AJ597</f>
        <v>0</v>
      </c>
      <c r="AJ598" s="185">
        <v>212</v>
      </c>
      <c r="AK598" s="186">
        <f t="shared" ref="AK598" si="4628">+AL598-AL597</f>
        <v>0</v>
      </c>
      <c r="AL598" s="155">
        <v>63</v>
      </c>
      <c r="AM598" s="184">
        <f t="shared" ref="AM598" si="4629">+AN598-AN597</f>
        <v>0</v>
      </c>
      <c r="AN598" s="155">
        <v>57</v>
      </c>
      <c r="AO598" s="184">
        <f t="shared" ref="AO598" si="4630">+AP598-AP597</f>
        <v>0</v>
      </c>
      <c r="AP598" s="187">
        <v>0</v>
      </c>
      <c r="AQ598" s="186">
        <f t="shared" ref="AQ598" si="4631">+AR598-AR597</f>
        <v>7</v>
      </c>
      <c r="AR598" s="155">
        <v>15843</v>
      </c>
      <c r="AS598" s="184">
        <f t="shared" ref="AS598:AS600" si="4632">+AT598-AT597</f>
        <v>42</v>
      </c>
      <c r="AT598" s="155">
        <v>13184</v>
      </c>
      <c r="AU598" s="184">
        <f t="shared" ref="AU598" si="4633">+AV598-AV597</f>
        <v>2</v>
      </c>
      <c r="AV598" s="188">
        <v>821</v>
      </c>
      <c r="AW598" s="238">
        <f t="shared" si="3739"/>
        <v>437</v>
      </c>
      <c r="AX598" s="237">
        <f t="shared" ref="AX598" si="4634">+A598</f>
        <v>44422</v>
      </c>
      <c r="AY598" s="6">
        <v>0</v>
      </c>
      <c r="AZ598" s="238">
        <f t="shared" ref="AZ598" si="4635">+AZ594+AY598</f>
        <v>413</v>
      </c>
      <c r="BA598" s="238">
        <f t="shared" si="3888"/>
        <v>357</v>
      </c>
      <c r="BB598" s="130">
        <v>0</v>
      </c>
      <c r="BC598" s="27">
        <f t="shared" si="3713"/>
        <v>964</v>
      </c>
      <c r="BD598" s="238">
        <f t="shared" si="3889"/>
        <v>392</v>
      </c>
      <c r="BE598" s="229">
        <f t="shared" ref="BE598" si="4636">+Z598</f>
        <v>44422</v>
      </c>
      <c r="BF598" s="132">
        <f t="shared" ref="BF598" si="4637">+B598</f>
        <v>29</v>
      </c>
      <c r="BG598" s="132">
        <f t="shared" ref="BG598" si="4638">+BI598</f>
        <v>7874</v>
      </c>
      <c r="BH598" s="229">
        <f t="shared" ref="BH598" si="4639">+A598</f>
        <v>44422</v>
      </c>
      <c r="BI598" s="132">
        <f t="shared" ref="BI598" si="4640">+C598</f>
        <v>7874</v>
      </c>
      <c r="BJ598" s="1">
        <f t="shared" ref="BJ598" si="4641">+BE598</f>
        <v>44422</v>
      </c>
      <c r="BK598">
        <f t="shared" si="3453"/>
        <v>7</v>
      </c>
      <c r="BL598">
        <f t="shared" ref="BL598" si="4642">+M598</f>
        <v>22</v>
      </c>
      <c r="BM598">
        <f t="shared" si="3400"/>
        <v>29</v>
      </c>
      <c r="BN598" s="1">
        <f t="shared" si="3401"/>
        <v>44422</v>
      </c>
      <c r="BO598">
        <f t="shared" si="3890"/>
        <v>10793</v>
      </c>
      <c r="BP598">
        <f t="shared" si="3891"/>
        <v>6154</v>
      </c>
      <c r="BQ598" s="179">
        <f t="shared" si="3279"/>
        <v>44422</v>
      </c>
      <c r="BR598">
        <f t="shared" si="3280"/>
        <v>12032</v>
      </c>
      <c r="BS598">
        <f t="shared" si="3281"/>
        <v>11740</v>
      </c>
      <c r="BT598">
        <f t="shared" si="3282"/>
        <v>212</v>
      </c>
      <c r="BU598">
        <v>15</v>
      </c>
      <c r="BV598">
        <f t="shared" si="3967"/>
        <v>2</v>
      </c>
      <c r="BW598">
        <f t="shared" ref="BW598" si="4643">+BW594+BV598</f>
        <v>823</v>
      </c>
      <c r="BX598" s="179">
        <f t="shared" si="3284"/>
        <v>44422</v>
      </c>
      <c r="BY598">
        <f t="shared" si="3285"/>
        <v>63</v>
      </c>
      <c r="BZ598">
        <f t="shared" si="3286"/>
        <v>57</v>
      </c>
      <c r="CA598">
        <f t="shared" si="3287"/>
        <v>0</v>
      </c>
      <c r="CB598" s="179">
        <f t="shared" si="3288"/>
        <v>44422</v>
      </c>
      <c r="CC598">
        <f t="shared" si="3289"/>
        <v>15843</v>
      </c>
      <c r="CD598">
        <f t="shared" si="3290"/>
        <v>13184</v>
      </c>
      <c r="CE598">
        <f t="shared" si="3291"/>
        <v>821</v>
      </c>
      <c r="CF598" s="179">
        <f t="shared" si="3292"/>
        <v>44422</v>
      </c>
      <c r="CG598">
        <f t="shared" si="3293"/>
        <v>2</v>
      </c>
      <c r="CH598">
        <f t="shared" si="3294"/>
        <v>4</v>
      </c>
      <c r="CI598" s="179">
        <f t="shared" si="3295"/>
        <v>44422</v>
      </c>
      <c r="CJ598">
        <f t="shared" si="3296"/>
        <v>0</v>
      </c>
      <c r="CK598" s="1">
        <f t="shared" si="4002"/>
        <v>44422</v>
      </c>
      <c r="CL598" s="282">
        <f t="shared" si="4003"/>
        <v>2</v>
      </c>
      <c r="CM598" s="1">
        <f t="shared" si="4004"/>
        <v>44422</v>
      </c>
      <c r="CN598" s="283">
        <f t="shared" si="4005"/>
        <v>0</v>
      </c>
      <c r="CO598" s="179">
        <f t="shared" si="4201"/>
        <v>44422</v>
      </c>
      <c r="CP598">
        <f t="shared" si="4202"/>
        <v>7</v>
      </c>
      <c r="CQ598">
        <f t="shared" si="4203"/>
        <v>2</v>
      </c>
      <c r="CR598">
        <f t="shared" si="4204"/>
        <v>42</v>
      </c>
    </row>
    <row r="599" spans="1:96" ht="18" customHeight="1" x14ac:dyDescent="0.55000000000000004">
      <c r="A599" s="179">
        <v>44423</v>
      </c>
      <c r="B599" s="240">
        <v>38</v>
      </c>
      <c r="C599" s="154">
        <f t="shared" ref="C599" si="4644">+B599+C598</f>
        <v>7912</v>
      </c>
      <c r="D599" s="154">
        <f t="shared" ref="D599" si="4645">+C599-F599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3724"/>
        <v>411</v>
      </c>
      <c r="Z599" s="75">
        <f t="shared" ref="Z599" si="4646">+A599</f>
        <v>44423</v>
      </c>
      <c r="AA599" s="230">
        <f t="shared" ref="AA599" si="4647">+AF599+AL599+AR599</f>
        <v>27948</v>
      </c>
      <c r="AB599" s="230">
        <f t="shared" ref="AB599" si="4648">+AH599+AN599+AT599</f>
        <v>24977</v>
      </c>
      <c r="AC599" s="231">
        <f t="shared" ref="AC599" si="4649">+AJ599+AP599+AV599</f>
        <v>1033</v>
      </c>
      <c r="AD599" s="183">
        <f t="shared" ref="AD599" si="4650">+AF599-AF598</f>
        <v>1</v>
      </c>
      <c r="AE599" s="243">
        <f t="shared" ref="AE599" si="4651">+AE598+AD599</f>
        <v>10828</v>
      </c>
      <c r="AF599" s="155">
        <v>12033</v>
      </c>
      <c r="AG599" s="184">
        <f t="shared" ref="AG599" si="4652">+AH599-AH598</f>
        <v>8</v>
      </c>
      <c r="AH599" s="155">
        <v>11748</v>
      </c>
      <c r="AI599" s="184">
        <f t="shared" ref="AI599" si="4653">+AJ599-AJ598</f>
        <v>0</v>
      </c>
      <c r="AJ599" s="185">
        <v>212</v>
      </c>
      <c r="AK599" s="186">
        <f t="shared" ref="AK599" si="4654">+AL599-AL598</f>
        <v>0</v>
      </c>
      <c r="AL599" s="155">
        <v>63</v>
      </c>
      <c r="AM599" s="184">
        <f t="shared" ref="AM599" si="4655">+AN599-AN598</f>
        <v>0</v>
      </c>
      <c r="AN599" s="155">
        <v>57</v>
      </c>
      <c r="AO599" s="184">
        <f t="shared" ref="AO599" si="4656">+AP599-AP598</f>
        <v>0</v>
      </c>
      <c r="AP599" s="187">
        <v>0</v>
      </c>
      <c r="AQ599" s="186">
        <f t="shared" ref="AQ599" si="4657">+AR599-AR598</f>
        <v>9</v>
      </c>
      <c r="AR599" s="155">
        <v>15852</v>
      </c>
      <c r="AS599" s="184">
        <f t="shared" si="4632"/>
        <v>-12</v>
      </c>
      <c r="AT599" s="155">
        <v>13172</v>
      </c>
      <c r="AU599" s="184">
        <f t="shared" ref="AU599" si="4658">+AV599-AV598</f>
        <v>0</v>
      </c>
      <c r="AV599" s="188">
        <v>821</v>
      </c>
      <c r="AW599" s="238">
        <f t="shared" si="3739"/>
        <v>438</v>
      </c>
      <c r="AX599" s="237">
        <f t="shared" ref="AX599" si="4659">+A599</f>
        <v>44423</v>
      </c>
      <c r="AY599" s="6">
        <v>0</v>
      </c>
      <c r="AZ599" s="238">
        <f t="shared" ref="AZ599" si="4660">+AZ595+AY599</f>
        <v>410</v>
      </c>
      <c r="BA599" s="238">
        <f t="shared" si="3888"/>
        <v>355</v>
      </c>
      <c r="BB599" s="130">
        <v>0</v>
      </c>
      <c r="BC599" s="27">
        <f t="shared" si="3713"/>
        <v>964</v>
      </c>
      <c r="BD599" s="238">
        <f t="shared" si="3889"/>
        <v>390</v>
      </c>
      <c r="BE599" s="229">
        <f t="shared" ref="BE599" si="4661">+Z599</f>
        <v>44423</v>
      </c>
      <c r="BF599" s="132">
        <f t="shared" ref="BF599" si="4662">+B599</f>
        <v>38</v>
      </c>
      <c r="BG599" s="132">
        <f t="shared" ref="BG599" si="4663">+BI599</f>
        <v>7912</v>
      </c>
      <c r="BH599" s="229">
        <f t="shared" ref="BH599" si="4664">+A599</f>
        <v>44423</v>
      </c>
      <c r="BI599" s="132">
        <f t="shared" ref="BI599" si="4665">+C599</f>
        <v>7912</v>
      </c>
      <c r="BJ599" s="1">
        <f t="shared" ref="BJ599" si="4666">+BE599</f>
        <v>44423</v>
      </c>
      <c r="BK599">
        <f t="shared" si="3453"/>
        <v>3</v>
      </c>
      <c r="BL599">
        <f t="shared" ref="BL599" si="4667">+M599</f>
        <v>17</v>
      </c>
      <c r="BM599">
        <f t="shared" si="3400"/>
        <v>20</v>
      </c>
      <c r="BN599" s="1">
        <f t="shared" si="3401"/>
        <v>44423</v>
      </c>
      <c r="BO599">
        <f t="shared" ref="BO599:BO630" si="4668">+BO595+BM599</f>
        <v>10735</v>
      </c>
      <c r="BP599">
        <f t="shared" ref="BP599:BP630" si="4669">+BP595+BL599</f>
        <v>6113</v>
      </c>
      <c r="BQ599" s="179">
        <f t="shared" si="3279"/>
        <v>44423</v>
      </c>
      <c r="BR599">
        <f t="shared" si="3280"/>
        <v>12033</v>
      </c>
      <c r="BS599">
        <f t="shared" si="3281"/>
        <v>11748</v>
      </c>
      <c r="BT599">
        <f t="shared" si="3282"/>
        <v>212</v>
      </c>
      <c r="BU599">
        <v>15</v>
      </c>
      <c r="BV599">
        <f t="shared" si="3967"/>
        <v>1</v>
      </c>
      <c r="BW599">
        <f t="shared" ref="BW599" si="4670">+BW595+BV599</f>
        <v>821</v>
      </c>
      <c r="BX599" s="179">
        <f t="shared" si="3284"/>
        <v>44423</v>
      </c>
      <c r="BY599">
        <f t="shared" si="3285"/>
        <v>63</v>
      </c>
      <c r="BZ599">
        <f t="shared" si="3286"/>
        <v>57</v>
      </c>
      <c r="CA599">
        <f t="shared" si="3287"/>
        <v>0</v>
      </c>
      <c r="CB599" s="179">
        <f t="shared" si="3288"/>
        <v>44423</v>
      </c>
      <c r="CC599">
        <f t="shared" si="3289"/>
        <v>15852</v>
      </c>
      <c r="CD599">
        <f t="shared" si="3290"/>
        <v>13172</v>
      </c>
      <c r="CE599">
        <f t="shared" si="3291"/>
        <v>821</v>
      </c>
      <c r="CF599" s="179">
        <f t="shared" si="3292"/>
        <v>44423</v>
      </c>
      <c r="CG599">
        <f t="shared" si="3293"/>
        <v>1</v>
      </c>
      <c r="CH599">
        <f t="shared" si="3294"/>
        <v>8</v>
      </c>
      <c r="CI599" s="179">
        <f t="shared" si="3295"/>
        <v>44423</v>
      </c>
      <c r="CJ599">
        <f t="shared" si="3296"/>
        <v>0</v>
      </c>
      <c r="CK599" s="1">
        <f t="shared" si="4002"/>
        <v>44423</v>
      </c>
      <c r="CL599" s="282">
        <f t="shared" si="4003"/>
        <v>1</v>
      </c>
      <c r="CM599" s="1">
        <f t="shared" si="4004"/>
        <v>44423</v>
      </c>
      <c r="CN599" s="283">
        <f t="shared" si="4005"/>
        <v>0</v>
      </c>
      <c r="CO599" s="179">
        <f t="shared" si="4201"/>
        <v>44423</v>
      </c>
      <c r="CP599">
        <f t="shared" si="4202"/>
        <v>9</v>
      </c>
      <c r="CQ599">
        <f t="shared" si="4203"/>
        <v>0</v>
      </c>
      <c r="CR599">
        <f t="shared" si="4204"/>
        <v>-12</v>
      </c>
    </row>
    <row r="600" spans="1:96" ht="18" customHeight="1" x14ac:dyDescent="0.55000000000000004">
      <c r="A600" s="180">
        <v>44424</v>
      </c>
      <c r="B600" s="240">
        <v>36</v>
      </c>
      <c r="C600" s="154">
        <f t="shared" ref="C600" si="4671">+B600+C599</f>
        <v>7948</v>
      </c>
      <c r="D600" s="154">
        <f t="shared" ref="D600" si="4672">+C600-F600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3724"/>
        <v>412</v>
      </c>
      <c r="Z600" s="75">
        <f t="shared" ref="Z600" si="4673">+A600</f>
        <v>44424</v>
      </c>
      <c r="AA600" s="230">
        <f t="shared" ref="AA600" si="4674">+AF600+AL600+AR600</f>
        <v>27961</v>
      </c>
      <c r="AB600" s="230">
        <f t="shared" ref="AB600" si="4675">+AH600+AN600+AT600</f>
        <v>24985</v>
      </c>
      <c r="AC600" s="231">
        <f t="shared" ref="AC600" si="4676">+AJ600+AP600+AV600</f>
        <v>1033</v>
      </c>
      <c r="AD600" s="183">
        <f t="shared" ref="AD600" si="4677">+AF600-AF599</f>
        <v>3</v>
      </c>
      <c r="AE600" s="243">
        <f t="shared" ref="AE600" si="4678">+AE599+AD600</f>
        <v>10831</v>
      </c>
      <c r="AF600" s="155">
        <v>12036</v>
      </c>
      <c r="AG600" s="184">
        <f t="shared" ref="AG600" si="4679">+AH600-AH599</f>
        <v>2</v>
      </c>
      <c r="AH600" s="155">
        <v>11750</v>
      </c>
      <c r="AI600" s="184">
        <f t="shared" ref="AI600" si="4680">+AJ600-AJ599</f>
        <v>0</v>
      </c>
      <c r="AJ600" s="185">
        <v>212</v>
      </c>
      <c r="AK600" s="186">
        <f t="shared" ref="AK600" si="4681">+AL600-AL599</f>
        <v>0</v>
      </c>
      <c r="AL600" s="155">
        <v>63</v>
      </c>
      <c r="AM600" s="184">
        <f t="shared" ref="AM600" si="4682">+AN600-AN599</f>
        <v>0</v>
      </c>
      <c r="AN600" s="155">
        <v>57</v>
      </c>
      <c r="AO600" s="184">
        <f t="shared" ref="AO600" si="4683">+AP600-AP599</f>
        <v>0</v>
      </c>
      <c r="AP600" s="187">
        <v>0</v>
      </c>
      <c r="AQ600" s="186">
        <f t="shared" ref="AQ600" si="4684">+AR600-AR599</f>
        <v>10</v>
      </c>
      <c r="AR600" s="155">
        <v>15862</v>
      </c>
      <c r="AS600" s="184">
        <f t="shared" si="4632"/>
        <v>6</v>
      </c>
      <c r="AT600" s="155">
        <v>13178</v>
      </c>
      <c r="AU600" s="184">
        <f t="shared" ref="AU600" si="4685">+AV600-AV599</f>
        <v>0</v>
      </c>
      <c r="AV600" s="188">
        <v>821</v>
      </c>
      <c r="AW600" s="238">
        <f t="shared" si="3739"/>
        <v>439</v>
      </c>
      <c r="AX600" s="237">
        <f t="shared" ref="AX600" si="4686">+A600</f>
        <v>44424</v>
      </c>
      <c r="AY600" s="6">
        <v>0</v>
      </c>
      <c r="AZ600" s="238">
        <f t="shared" ref="AZ600" si="4687">+AZ596+AY600</f>
        <v>413</v>
      </c>
      <c r="BA600" s="238">
        <f t="shared" si="3888"/>
        <v>356</v>
      </c>
      <c r="BB600" s="130">
        <v>0</v>
      </c>
      <c r="BC600" s="27">
        <f t="shared" si="3713"/>
        <v>964</v>
      </c>
      <c r="BD600" s="238">
        <f t="shared" si="3889"/>
        <v>391</v>
      </c>
      <c r="BE600" s="229">
        <f t="shared" ref="BE600" si="4688">+Z600</f>
        <v>44424</v>
      </c>
      <c r="BF600" s="132">
        <f t="shared" ref="BF600" si="4689">+B600</f>
        <v>36</v>
      </c>
      <c r="BG600" s="132">
        <f t="shared" ref="BG600" si="4690">+BI600</f>
        <v>7948</v>
      </c>
      <c r="BH600" s="229">
        <f t="shared" ref="BH600" si="4691">+A600</f>
        <v>44424</v>
      </c>
      <c r="BI600" s="132">
        <f t="shared" ref="BI600" si="4692">+C600</f>
        <v>7948</v>
      </c>
      <c r="BJ600" s="1">
        <f t="shared" ref="BJ600" si="4693">+BE600</f>
        <v>44424</v>
      </c>
      <c r="BK600">
        <f t="shared" si="3453"/>
        <v>0</v>
      </c>
      <c r="BL600">
        <f t="shared" ref="BL600" si="4694">+M600</f>
        <v>17</v>
      </c>
      <c r="BM600">
        <f t="shared" si="3400"/>
        <v>17</v>
      </c>
      <c r="BN600" s="1">
        <f t="shared" si="3401"/>
        <v>44424</v>
      </c>
      <c r="BO600">
        <f t="shared" si="4668"/>
        <v>10797</v>
      </c>
      <c r="BP600">
        <f t="shared" si="4669"/>
        <v>6157</v>
      </c>
      <c r="BQ600" s="179">
        <f t="shared" si="3279"/>
        <v>44424</v>
      </c>
      <c r="BR600">
        <f t="shared" si="3280"/>
        <v>12036</v>
      </c>
      <c r="BS600">
        <f t="shared" si="3281"/>
        <v>11750</v>
      </c>
      <c r="BT600">
        <f t="shared" si="3282"/>
        <v>212</v>
      </c>
      <c r="BU600">
        <v>15</v>
      </c>
      <c r="BV600">
        <f t="shared" si="3967"/>
        <v>3</v>
      </c>
      <c r="BW600">
        <f t="shared" ref="BW600" si="4695">+BW596+BV600</f>
        <v>816</v>
      </c>
      <c r="BX600" s="179">
        <f t="shared" si="3284"/>
        <v>44424</v>
      </c>
      <c r="BY600">
        <f t="shared" si="3285"/>
        <v>63</v>
      </c>
      <c r="BZ600">
        <f t="shared" si="3286"/>
        <v>57</v>
      </c>
      <c r="CA600">
        <f t="shared" si="3287"/>
        <v>0</v>
      </c>
      <c r="CB600" s="179">
        <f t="shared" si="3288"/>
        <v>44424</v>
      </c>
      <c r="CC600">
        <f t="shared" si="3289"/>
        <v>15862</v>
      </c>
      <c r="CD600">
        <f t="shared" si="3290"/>
        <v>13178</v>
      </c>
      <c r="CE600">
        <f t="shared" si="3291"/>
        <v>821</v>
      </c>
      <c r="CF600" s="179">
        <f t="shared" si="3292"/>
        <v>44424</v>
      </c>
      <c r="CG600">
        <f t="shared" si="3293"/>
        <v>3</v>
      </c>
      <c r="CH600">
        <f t="shared" si="3294"/>
        <v>2</v>
      </c>
      <c r="CI600" s="179">
        <f t="shared" si="3295"/>
        <v>44424</v>
      </c>
      <c r="CJ600">
        <f t="shared" si="3296"/>
        <v>0</v>
      </c>
      <c r="CK600" s="1">
        <f t="shared" si="4002"/>
        <v>44424</v>
      </c>
      <c r="CL600" s="282">
        <f t="shared" si="4003"/>
        <v>3</v>
      </c>
      <c r="CM600" s="1">
        <f t="shared" si="4004"/>
        <v>44424</v>
      </c>
      <c r="CN600" s="283">
        <f t="shared" si="4005"/>
        <v>0</v>
      </c>
      <c r="CO600" s="179">
        <f t="shared" si="4201"/>
        <v>44424</v>
      </c>
      <c r="CP600">
        <f t="shared" si="4202"/>
        <v>10</v>
      </c>
      <c r="CQ600">
        <f t="shared" si="4203"/>
        <v>0</v>
      </c>
      <c r="CR600">
        <f t="shared" si="4204"/>
        <v>6</v>
      </c>
    </row>
    <row r="601" spans="1:96" ht="18" customHeight="1" x14ac:dyDescent="0.55000000000000004">
      <c r="A601" s="180">
        <v>44425</v>
      </c>
      <c r="B601" s="240">
        <v>22</v>
      </c>
      <c r="C601" s="154">
        <f t="shared" ref="C601" si="4696">+B601+C600</f>
        <v>7970</v>
      </c>
      <c r="D601" s="154">
        <f t="shared" ref="D601" si="4697">+C601-F601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3724"/>
        <v>413</v>
      </c>
      <c r="Z601" s="75">
        <f t="shared" ref="Z601" si="4698">+A601</f>
        <v>44425</v>
      </c>
      <c r="AA601" s="230">
        <f t="shared" ref="AA601" si="4699">+AF601+AL601+AR601</f>
        <v>27982</v>
      </c>
      <c r="AB601" s="230">
        <f t="shared" ref="AB601" si="4700">+AH601+AN601+AT601</f>
        <v>25005</v>
      </c>
      <c r="AC601" s="231">
        <f t="shared" ref="AC601" si="4701">+AJ601+AP601+AV601</f>
        <v>1033</v>
      </c>
      <c r="AD601" s="183">
        <f t="shared" ref="AD601" si="4702">+AF601-AF600</f>
        <v>3</v>
      </c>
      <c r="AE601" s="243">
        <f t="shared" ref="AE601" si="4703">+AE600+AD601</f>
        <v>10834</v>
      </c>
      <c r="AF601" s="155">
        <v>12039</v>
      </c>
      <c r="AG601" s="184">
        <f t="shared" ref="AG601" si="4704">+AH601-AH600</f>
        <v>3</v>
      </c>
      <c r="AH601" s="155">
        <v>11753</v>
      </c>
      <c r="AI601" s="184">
        <f t="shared" ref="AI601" si="4705">+AJ601-AJ600</f>
        <v>0</v>
      </c>
      <c r="AJ601" s="185">
        <v>212</v>
      </c>
      <c r="AK601" s="186">
        <f t="shared" ref="AK601" si="4706">+AL601-AL600</f>
        <v>0</v>
      </c>
      <c r="AL601" s="155">
        <v>63</v>
      </c>
      <c r="AM601" s="184">
        <f t="shared" ref="AM601" si="4707">+AN601-AN600</f>
        <v>0</v>
      </c>
      <c r="AN601" s="155">
        <v>57</v>
      </c>
      <c r="AO601" s="184">
        <f t="shared" ref="AO601" si="4708">+AP601-AP600</f>
        <v>0</v>
      </c>
      <c r="AP601" s="187">
        <v>0</v>
      </c>
      <c r="AQ601" s="186">
        <f t="shared" ref="AQ601" si="4709">+AR601-AR600</f>
        <v>18</v>
      </c>
      <c r="AR601" s="155">
        <v>15880</v>
      </c>
      <c r="AS601" s="184">
        <f t="shared" ref="AS601" si="4710">+AT601-AT600</f>
        <v>17</v>
      </c>
      <c r="AT601" s="155">
        <v>13195</v>
      </c>
      <c r="AU601" s="184">
        <f t="shared" ref="AU601" si="4711">+AV601-AV600</f>
        <v>0</v>
      </c>
      <c r="AV601" s="188">
        <v>821</v>
      </c>
      <c r="AW601" s="238">
        <f t="shared" si="3739"/>
        <v>440</v>
      </c>
      <c r="AX601" s="237">
        <f t="shared" ref="AX601" si="4712">+A601</f>
        <v>44425</v>
      </c>
      <c r="AY601" s="6">
        <v>0</v>
      </c>
      <c r="AZ601" s="238">
        <f t="shared" ref="AZ601" si="4713">+AZ597+AY601</f>
        <v>413</v>
      </c>
      <c r="BA601" s="238">
        <f t="shared" si="3888"/>
        <v>357</v>
      </c>
      <c r="BB601" s="130">
        <v>0</v>
      </c>
      <c r="BC601" s="27">
        <f t="shared" si="3713"/>
        <v>964</v>
      </c>
      <c r="BD601" s="238">
        <f t="shared" si="3889"/>
        <v>392</v>
      </c>
      <c r="BE601" s="229">
        <f t="shared" ref="BE601" si="4714">+Z601</f>
        <v>44425</v>
      </c>
      <c r="BF601" s="132">
        <f t="shared" ref="BF601" si="4715">+B601</f>
        <v>22</v>
      </c>
      <c r="BG601" s="132">
        <f t="shared" ref="BG601" si="4716">+BI601</f>
        <v>7970</v>
      </c>
      <c r="BH601" s="229">
        <f t="shared" ref="BH601" si="4717">+A601</f>
        <v>44425</v>
      </c>
      <c r="BI601" s="132">
        <f t="shared" ref="BI601" si="4718">+C601</f>
        <v>7970</v>
      </c>
      <c r="BJ601" s="1">
        <f t="shared" ref="BJ601" si="4719">+BE601</f>
        <v>44425</v>
      </c>
      <c r="BK601">
        <f t="shared" si="3453"/>
        <v>0</v>
      </c>
      <c r="BL601">
        <f t="shared" ref="BL601" si="4720">+M601</f>
        <v>17</v>
      </c>
      <c r="BM601">
        <f t="shared" si="3400"/>
        <v>17</v>
      </c>
      <c r="BN601" s="1">
        <f t="shared" si="3401"/>
        <v>44425</v>
      </c>
      <c r="BO601">
        <f t="shared" si="4668"/>
        <v>10824</v>
      </c>
      <c r="BP601">
        <f t="shared" si="4669"/>
        <v>6168</v>
      </c>
      <c r="BQ601" s="179">
        <f t="shared" si="3279"/>
        <v>44425</v>
      </c>
      <c r="BR601">
        <f t="shared" si="3280"/>
        <v>12039</v>
      </c>
      <c r="BS601">
        <f t="shared" si="3281"/>
        <v>11753</v>
      </c>
      <c r="BT601">
        <f t="shared" si="3282"/>
        <v>212</v>
      </c>
      <c r="BU601">
        <v>15</v>
      </c>
      <c r="BV601">
        <f t="shared" si="3967"/>
        <v>3</v>
      </c>
      <c r="BW601">
        <f t="shared" ref="BW601" si="4721">+BW597+BV601</f>
        <v>831</v>
      </c>
      <c r="BX601" s="179">
        <f t="shared" si="3284"/>
        <v>44425</v>
      </c>
      <c r="BY601">
        <f t="shared" si="3285"/>
        <v>63</v>
      </c>
      <c r="BZ601">
        <f t="shared" si="3286"/>
        <v>57</v>
      </c>
      <c r="CA601">
        <f t="shared" si="3287"/>
        <v>0</v>
      </c>
      <c r="CB601" s="179">
        <f t="shared" si="3288"/>
        <v>44425</v>
      </c>
      <c r="CC601">
        <f t="shared" si="3289"/>
        <v>15880</v>
      </c>
      <c r="CD601">
        <f t="shared" si="3290"/>
        <v>13195</v>
      </c>
      <c r="CE601">
        <f t="shared" si="3291"/>
        <v>821</v>
      </c>
      <c r="CF601" s="179">
        <f t="shared" si="3292"/>
        <v>44425</v>
      </c>
      <c r="CG601">
        <f t="shared" si="3293"/>
        <v>3</v>
      </c>
      <c r="CH601">
        <f t="shared" si="3294"/>
        <v>3</v>
      </c>
      <c r="CI601" s="179">
        <f t="shared" si="3295"/>
        <v>44425</v>
      </c>
      <c r="CJ601">
        <f t="shared" si="3296"/>
        <v>0</v>
      </c>
      <c r="CK601" s="1">
        <f t="shared" si="4002"/>
        <v>44425</v>
      </c>
      <c r="CL601" s="282">
        <f t="shared" si="4003"/>
        <v>3</v>
      </c>
      <c r="CM601" s="1">
        <f t="shared" si="4004"/>
        <v>44425</v>
      </c>
      <c r="CN601" s="283">
        <f t="shared" si="4005"/>
        <v>0</v>
      </c>
      <c r="CO601" s="179">
        <f t="shared" si="4201"/>
        <v>44425</v>
      </c>
      <c r="CP601">
        <f t="shared" si="4202"/>
        <v>18</v>
      </c>
      <c r="CQ601">
        <f t="shared" si="4203"/>
        <v>0</v>
      </c>
      <c r="CR601">
        <f t="shared" si="4204"/>
        <v>17</v>
      </c>
    </row>
    <row r="602" spans="1:96" ht="18" customHeight="1" x14ac:dyDescent="0.55000000000000004">
      <c r="A602" s="180">
        <v>44426</v>
      </c>
      <c r="B602" s="240">
        <v>41</v>
      </c>
      <c r="C602" s="154">
        <f t="shared" ref="C602" si="4722">+B602+C601</f>
        <v>8011</v>
      </c>
      <c r="D602" s="154">
        <f t="shared" ref="D602" si="4723">+C602-F602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3724"/>
        <v>414</v>
      </c>
      <c r="Z602" s="75">
        <f t="shared" ref="Z602" si="4724">+A602</f>
        <v>44426</v>
      </c>
      <c r="AA602" s="230">
        <f t="shared" ref="AA602" si="4725">+AF602+AL602+AR602</f>
        <v>27996</v>
      </c>
      <c r="AB602" s="230">
        <f t="shared" ref="AB602" si="4726">+AH602+AN602+AT602</f>
        <v>25028</v>
      </c>
      <c r="AC602" s="231">
        <f t="shared" ref="AC602" si="4727">+AJ602+AP602+AV602</f>
        <v>1038</v>
      </c>
      <c r="AD602" s="183">
        <f t="shared" ref="AD602" si="4728">+AF602-AF601</f>
        <v>3</v>
      </c>
      <c r="AE602" s="243">
        <f t="shared" ref="AE602" si="4729">+AE601+AD602</f>
        <v>10837</v>
      </c>
      <c r="AF602" s="155">
        <v>12042</v>
      </c>
      <c r="AG602" s="184">
        <f t="shared" ref="AG602" si="4730">+AH602-AH601</f>
        <v>2</v>
      </c>
      <c r="AH602" s="155">
        <v>11755</v>
      </c>
      <c r="AI602" s="184">
        <f t="shared" ref="AI602" si="4731">+AJ602-AJ601</f>
        <v>0</v>
      </c>
      <c r="AJ602" s="185">
        <v>212</v>
      </c>
      <c r="AK602" s="186">
        <f t="shared" ref="AK602" si="4732">+AL602-AL601</f>
        <v>0</v>
      </c>
      <c r="AL602" s="155">
        <v>63</v>
      </c>
      <c r="AM602" s="184">
        <f t="shared" ref="AM602" si="4733">+AN602-AN601</f>
        <v>2</v>
      </c>
      <c r="AN602" s="155">
        <v>59</v>
      </c>
      <c r="AO602" s="184">
        <f t="shared" ref="AO602" si="4734">+AP602-AP601</f>
        <v>0</v>
      </c>
      <c r="AP602" s="187">
        <v>0</v>
      </c>
      <c r="AQ602" s="186">
        <f t="shared" ref="AQ602" si="4735">+AR602-AR601</f>
        <v>11</v>
      </c>
      <c r="AR602" s="155">
        <v>15891</v>
      </c>
      <c r="AS602" s="184">
        <f t="shared" ref="AS602" si="4736">+AT602-AT601</f>
        <v>19</v>
      </c>
      <c r="AT602" s="155">
        <v>13214</v>
      </c>
      <c r="AU602" s="184">
        <f t="shared" ref="AU602" si="4737">+AV602-AV601</f>
        <v>5</v>
      </c>
      <c r="AV602" s="188">
        <v>826</v>
      </c>
      <c r="AW602" s="238">
        <f t="shared" si="3739"/>
        <v>441</v>
      </c>
      <c r="AX602" s="237">
        <f t="shared" ref="AX602" si="4738">+A602</f>
        <v>44426</v>
      </c>
      <c r="AY602" s="6">
        <v>0</v>
      </c>
      <c r="AZ602" s="238">
        <f t="shared" ref="AZ602" si="4739">+AZ598+AY602</f>
        <v>413</v>
      </c>
      <c r="BA602" s="238">
        <f t="shared" si="3888"/>
        <v>358</v>
      </c>
      <c r="BB602" s="130">
        <v>0</v>
      </c>
      <c r="BC602" s="27">
        <f t="shared" si="3713"/>
        <v>964</v>
      </c>
      <c r="BD602" s="238">
        <f t="shared" si="3889"/>
        <v>393</v>
      </c>
      <c r="BE602" s="229">
        <f t="shared" ref="BE602" si="4740">+Z602</f>
        <v>44426</v>
      </c>
      <c r="BF602" s="132">
        <f t="shared" ref="BF602" si="4741">+B602</f>
        <v>41</v>
      </c>
      <c r="BG602" s="132">
        <f t="shared" ref="BG602" si="4742">+BI602</f>
        <v>8011</v>
      </c>
      <c r="BH602" s="229">
        <f t="shared" ref="BH602" si="4743">+A602</f>
        <v>44426</v>
      </c>
      <c r="BI602" s="132">
        <f t="shared" ref="BI602" si="4744">+C602</f>
        <v>8011</v>
      </c>
      <c r="BJ602" s="1">
        <f t="shared" ref="BJ602" si="4745">+BE602</f>
        <v>44426</v>
      </c>
      <c r="BK602">
        <f t="shared" si="3453"/>
        <v>0</v>
      </c>
      <c r="BL602">
        <f t="shared" ref="BL602" si="4746">+M602</f>
        <v>30</v>
      </c>
      <c r="BM602">
        <f t="shared" si="3400"/>
        <v>30</v>
      </c>
      <c r="BN602" s="1">
        <f t="shared" si="3401"/>
        <v>44426</v>
      </c>
      <c r="BO602">
        <f t="shared" si="4668"/>
        <v>10823</v>
      </c>
      <c r="BP602">
        <f t="shared" si="4669"/>
        <v>6184</v>
      </c>
      <c r="BQ602" s="179">
        <f t="shared" si="3279"/>
        <v>44426</v>
      </c>
      <c r="BR602">
        <f t="shared" si="3280"/>
        <v>12042</v>
      </c>
      <c r="BS602">
        <f t="shared" si="3281"/>
        <v>11755</v>
      </c>
      <c r="BT602">
        <f t="shared" si="3282"/>
        <v>212</v>
      </c>
      <c r="BU602">
        <v>15</v>
      </c>
      <c r="BV602">
        <f t="shared" si="3967"/>
        <v>3</v>
      </c>
      <c r="BW602">
        <f t="shared" ref="BW602" si="4747">+BW598+BV602</f>
        <v>826</v>
      </c>
      <c r="BX602" s="179">
        <f t="shared" si="3284"/>
        <v>44426</v>
      </c>
      <c r="BY602">
        <f t="shared" si="3285"/>
        <v>63</v>
      </c>
      <c r="BZ602">
        <f t="shared" si="3286"/>
        <v>59</v>
      </c>
      <c r="CA602">
        <f t="shared" si="3287"/>
        <v>0</v>
      </c>
      <c r="CB602" s="179">
        <f t="shared" si="3288"/>
        <v>44426</v>
      </c>
      <c r="CC602">
        <f t="shared" si="3289"/>
        <v>15891</v>
      </c>
      <c r="CD602">
        <f t="shared" si="3290"/>
        <v>13214</v>
      </c>
      <c r="CE602">
        <f t="shared" si="3291"/>
        <v>826</v>
      </c>
      <c r="CF602" s="179">
        <f t="shared" si="3292"/>
        <v>44426</v>
      </c>
      <c r="CG602">
        <f t="shared" si="3293"/>
        <v>3</v>
      </c>
      <c r="CH602">
        <f t="shared" si="3294"/>
        <v>2</v>
      </c>
      <c r="CI602" s="179">
        <f t="shared" si="3295"/>
        <v>44426</v>
      </c>
      <c r="CJ602">
        <f t="shared" si="3296"/>
        <v>0</v>
      </c>
      <c r="CK602" s="1">
        <f t="shared" si="4002"/>
        <v>44426</v>
      </c>
      <c r="CL602" s="282">
        <f t="shared" si="4003"/>
        <v>3</v>
      </c>
      <c r="CM602" s="1">
        <f t="shared" si="4004"/>
        <v>44426</v>
      </c>
      <c r="CN602" s="283">
        <f t="shared" si="4005"/>
        <v>0</v>
      </c>
      <c r="CO602" s="179">
        <f t="shared" si="4201"/>
        <v>44426</v>
      </c>
      <c r="CP602">
        <f t="shared" si="4202"/>
        <v>11</v>
      </c>
      <c r="CQ602">
        <f t="shared" si="4203"/>
        <v>5</v>
      </c>
      <c r="CR602">
        <f t="shared" si="4204"/>
        <v>19</v>
      </c>
    </row>
    <row r="603" spans="1:96" ht="18" customHeight="1" x14ac:dyDescent="0.55000000000000004">
      <c r="A603" s="179">
        <v>44427</v>
      </c>
      <c r="B603" s="240">
        <v>29</v>
      </c>
      <c r="C603" s="154">
        <f t="shared" ref="C603" si="4748">+B603+C602</f>
        <v>8040</v>
      </c>
      <c r="D603" s="154">
        <f t="shared" ref="D603" si="4749">+C603-F603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3724"/>
        <v>415</v>
      </c>
      <c r="Z603" s="75">
        <f t="shared" ref="Z603" si="4750">+A603</f>
        <v>44427</v>
      </c>
      <c r="AA603" s="230">
        <f t="shared" ref="AA603" si="4751">+AF603+AL603+AR603</f>
        <v>28007</v>
      </c>
      <c r="AB603" s="230">
        <f t="shared" ref="AB603" si="4752">+AH603+AN603+AT603</f>
        <v>25363</v>
      </c>
      <c r="AC603" s="231">
        <f t="shared" ref="AC603" si="4753">+AJ603+AP603+AV603</f>
        <v>1038</v>
      </c>
      <c r="AD603" s="183">
        <f t="shared" ref="AD603" si="4754">+AF603-AF602</f>
        <v>5</v>
      </c>
      <c r="AE603" s="243">
        <f t="shared" ref="AE603" si="4755">+AE602+AD603</f>
        <v>10842</v>
      </c>
      <c r="AF603" s="155">
        <v>12047</v>
      </c>
      <c r="AG603" s="184">
        <f t="shared" ref="AG603" si="4756">+AH603-AH602</f>
        <v>4</v>
      </c>
      <c r="AH603" s="155">
        <v>11759</v>
      </c>
      <c r="AI603" s="184">
        <f t="shared" ref="AI603" si="4757">+AJ603-AJ602</f>
        <v>0</v>
      </c>
      <c r="AJ603" s="185">
        <v>212</v>
      </c>
      <c r="AK603" s="186">
        <f t="shared" ref="AK603" si="4758">+AL603-AL602</f>
        <v>0</v>
      </c>
      <c r="AL603" s="155">
        <v>63</v>
      </c>
      <c r="AM603" s="184">
        <f t="shared" ref="AM603" si="4759">+AN603-AN602</f>
        <v>0</v>
      </c>
      <c r="AN603" s="155">
        <v>59</v>
      </c>
      <c r="AO603" s="184">
        <f t="shared" ref="AO603" si="4760">+AP603-AP602</f>
        <v>0</v>
      </c>
      <c r="AP603" s="187">
        <v>0</v>
      </c>
      <c r="AQ603" s="186">
        <f t="shared" ref="AQ603" si="4761">+AR603-AR602</f>
        <v>6</v>
      </c>
      <c r="AR603" s="155">
        <v>15897</v>
      </c>
      <c r="AS603" s="184">
        <f t="shared" ref="AS603" si="4762">+AT603-AT602</f>
        <v>331</v>
      </c>
      <c r="AT603" s="155">
        <v>13545</v>
      </c>
      <c r="AU603" s="184">
        <f t="shared" ref="AU603" si="4763">+AV603-AV602</f>
        <v>0</v>
      </c>
      <c r="AV603" s="188">
        <v>826</v>
      </c>
      <c r="AW603" s="238">
        <f t="shared" si="3739"/>
        <v>442</v>
      </c>
      <c r="AX603" s="237">
        <f t="shared" ref="AX603" si="4764">+A603</f>
        <v>44427</v>
      </c>
      <c r="AY603" s="6">
        <v>0</v>
      </c>
      <c r="AZ603" s="238">
        <f t="shared" ref="AZ603" si="4765">+AZ599+AY603</f>
        <v>410</v>
      </c>
      <c r="BA603" s="238">
        <f t="shared" si="3888"/>
        <v>356</v>
      </c>
      <c r="BB603" s="130">
        <v>0</v>
      </c>
      <c r="BC603" s="27">
        <f t="shared" si="3713"/>
        <v>964</v>
      </c>
      <c r="BD603" s="238">
        <f t="shared" si="3889"/>
        <v>391</v>
      </c>
      <c r="BE603" s="229">
        <f t="shared" ref="BE603" si="4766">+Z603</f>
        <v>44427</v>
      </c>
      <c r="BF603" s="132">
        <f t="shared" ref="BF603" si="4767">+B603</f>
        <v>29</v>
      </c>
      <c r="BG603" s="132">
        <f t="shared" ref="BG603" si="4768">+BI603</f>
        <v>8040</v>
      </c>
      <c r="BH603" s="229">
        <f t="shared" ref="BH603" si="4769">+A603</f>
        <v>44427</v>
      </c>
      <c r="BI603" s="132">
        <f t="shared" ref="BI603" si="4770">+C603</f>
        <v>8040</v>
      </c>
      <c r="BJ603" s="1">
        <f t="shared" ref="BJ603" si="4771">+BE603</f>
        <v>44427</v>
      </c>
      <c r="BK603">
        <f t="shared" si="3453"/>
        <v>0</v>
      </c>
      <c r="BL603">
        <f t="shared" ref="BL603" si="4772">+M603</f>
        <v>30</v>
      </c>
      <c r="BM603">
        <f t="shared" si="3400"/>
        <v>30</v>
      </c>
      <c r="BN603" s="1">
        <f t="shared" si="3401"/>
        <v>44427</v>
      </c>
      <c r="BO603">
        <f t="shared" si="4668"/>
        <v>10765</v>
      </c>
      <c r="BP603">
        <f t="shared" si="4669"/>
        <v>6143</v>
      </c>
      <c r="BQ603" s="179">
        <f t="shared" si="3279"/>
        <v>44427</v>
      </c>
      <c r="BR603">
        <f t="shared" si="3280"/>
        <v>12047</v>
      </c>
      <c r="BS603">
        <f t="shared" si="3281"/>
        <v>11759</v>
      </c>
      <c r="BT603">
        <f t="shared" si="3282"/>
        <v>212</v>
      </c>
      <c r="BU603">
        <v>15</v>
      </c>
      <c r="BV603">
        <f t="shared" si="3967"/>
        <v>5</v>
      </c>
      <c r="BW603">
        <f t="shared" ref="BW603" si="4773">+BW599+BV603</f>
        <v>826</v>
      </c>
      <c r="BX603" s="179">
        <f t="shared" si="3284"/>
        <v>44427</v>
      </c>
      <c r="BY603">
        <f t="shared" si="3285"/>
        <v>63</v>
      </c>
      <c r="BZ603">
        <f t="shared" si="3286"/>
        <v>59</v>
      </c>
      <c r="CA603">
        <f t="shared" si="3287"/>
        <v>0</v>
      </c>
      <c r="CB603" s="179">
        <f t="shared" si="3288"/>
        <v>44427</v>
      </c>
      <c r="CC603">
        <f t="shared" si="3289"/>
        <v>15897</v>
      </c>
      <c r="CD603">
        <f t="shared" si="3290"/>
        <v>13545</v>
      </c>
      <c r="CE603">
        <f t="shared" si="3291"/>
        <v>826</v>
      </c>
      <c r="CF603" s="179">
        <f t="shared" si="3292"/>
        <v>44427</v>
      </c>
      <c r="CG603">
        <f t="shared" si="3293"/>
        <v>5</v>
      </c>
      <c r="CH603">
        <f t="shared" si="3294"/>
        <v>4</v>
      </c>
      <c r="CI603" s="179">
        <f t="shared" si="3295"/>
        <v>44427</v>
      </c>
      <c r="CJ603">
        <f t="shared" si="3296"/>
        <v>0</v>
      </c>
      <c r="CK603" s="1">
        <f t="shared" si="4002"/>
        <v>44427</v>
      </c>
      <c r="CL603" s="282">
        <f t="shared" si="4003"/>
        <v>5</v>
      </c>
      <c r="CM603" s="1">
        <f t="shared" si="4004"/>
        <v>44427</v>
      </c>
      <c r="CN603" s="283">
        <f t="shared" si="4005"/>
        <v>0</v>
      </c>
      <c r="CO603" s="179">
        <f t="shared" si="4201"/>
        <v>44427</v>
      </c>
      <c r="CP603">
        <f t="shared" si="4202"/>
        <v>6</v>
      </c>
      <c r="CQ603">
        <f t="shared" si="4203"/>
        <v>0</v>
      </c>
      <c r="CR603">
        <f t="shared" si="4204"/>
        <v>331</v>
      </c>
    </row>
    <row r="604" spans="1:96" ht="18" customHeight="1" x14ac:dyDescent="0.55000000000000004">
      <c r="A604" s="179">
        <v>44428</v>
      </c>
      <c r="B604" s="240">
        <v>16</v>
      </c>
      <c r="C604" s="154">
        <f t="shared" ref="C604" si="4774">+B604+C603</f>
        <v>8056</v>
      </c>
      <c r="D604" s="154">
        <f t="shared" ref="D604" si="4775">+C604-F604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3724"/>
        <v>416</v>
      </c>
      <c r="Z604" s="75">
        <f t="shared" ref="Z604" si="4776">+A604</f>
        <v>44428</v>
      </c>
      <c r="AA604" s="230">
        <f t="shared" ref="AA604" si="4777">+AF604+AL604+AR604</f>
        <v>28018</v>
      </c>
      <c r="AB604" s="230">
        <f t="shared" ref="AB604" si="4778">+AH604+AN604+AT604</f>
        <v>25370</v>
      </c>
      <c r="AC604" s="231">
        <f t="shared" ref="AC604" si="4779">+AJ604+AP604+AV604</f>
        <v>1039</v>
      </c>
      <c r="AD604" s="183">
        <f t="shared" ref="AD604" si="4780">+AF604-AF603</f>
        <v>2</v>
      </c>
      <c r="AE604" s="243">
        <f t="shared" ref="AE604" si="4781">+AE603+AD604</f>
        <v>10844</v>
      </c>
      <c r="AF604" s="155">
        <v>12049</v>
      </c>
      <c r="AG604" s="184">
        <f t="shared" ref="AG604" si="4782">+AH604-AH603</f>
        <v>2</v>
      </c>
      <c r="AH604" s="155">
        <v>11761</v>
      </c>
      <c r="AI604" s="184">
        <f t="shared" ref="AI604" si="4783">+AJ604-AJ603</f>
        <v>0</v>
      </c>
      <c r="AJ604" s="185">
        <v>212</v>
      </c>
      <c r="AK604" s="186">
        <f t="shared" ref="AK604" si="4784">+AL604-AL603</f>
        <v>0</v>
      </c>
      <c r="AL604" s="155">
        <v>63</v>
      </c>
      <c r="AM604" s="184">
        <f t="shared" ref="AM604" si="4785">+AN604-AN603</f>
        <v>0</v>
      </c>
      <c r="AN604" s="155">
        <v>59</v>
      </c>
      <c r="AO604" s="184">
        <f t="shared" ref="AO604" si="4786">+AP604-AP603</f>
        <v>0</v>
      </c>
      <c r="AP604" s="187">
        <v>0</v>
      </c>
      <c r="AQ604" s="186">
        <f t="shared" ref="AQ604" si="4787">+AR604-AR603</f>
        <v>9</v>
      </c>
      <c r="AR604" s="155">
        <v>15906</v>
      </c>
      <c r="AS604" s="184">
        <f t="shared" ref="AS604" si="4788">+AT604-AT603</f>
        <v>5</v>
      </c>
      <c r="AT604" s="155">
        <v>13550</v>
      </c>
      <c r="AU604" s="184">
        <f t="shared" ref="AU604" si="4789">+AV604-AV603</f>
        <v>1</v>
      </c>
      <c r="AV604" s="188">
        <v>827</v>
      </c>
      <c r="AW604" s="238">
        <f t="shared" si="3739"/>
        <v>443</v>
      </c>
      <c r="AX604" s="237">
        <f t="shared" ref="AX604" si="4790">+A604</f>
        <v>44428</v>
      </c>
      <c r="AY604" s="6">
        <v>0</v>
      </c>
      <c r="AZ604" s="238">
        <f t="shared" ref="AZ604" si="4791">+AZ600+AY604</f>
        <v>413</v>
      </c>
      <c r="BA604" s="238">
        <f t="shared" si="3888"/>
        <v>357</v>
      </c>
      <c r="BB604" s="130">
        <v>0</v>
      </c>
      <c r="BC604" s="27">
        <f t="shared" si="3713"/>
        <v>964</v>
      </c>
      <c r="BD604" s="238">
        <f t="shared" si="3889"/>
        <v>392</v>
      </c>
      <c r="BE604" s="229">
        <f t="shared" ref="BE604" si="4792">+Z604</f>
        <v>44428</v>
      </c>
      <c r="BF604" s="132">
        <f t="shared" ref="BF604" si="4793">+B604</f>
        <v>16</v>
      </c>
      <c r="BG604" s="132">
        <f t="shared" ref="BG604" si="4794">+BI604</f>
        <v>8056</v>
      </c>
      <c r="BH604" s="229">
        <f t="shared" ref="BH604" si="4795">+A604</f>
        <v>44428</v>
      </c>
      <c r="BI604" s="132">
        <f t="shared" ref="BI604" si="4796">+C604</f>
        <v>8056</v>
      </c>
      <c r="BJ604" s="1">
        <f t="shared" ref="BJ604" si="4797">+BE604</f>
        <v>44428</v>
      </c>
      <c r="BK604">
        <f t="shared" si="3453"/>
        <v>0</v>
      </c>
      <c r="BL604">
        <f t="shared" ref="BL604" si="4798">+M604</f>
        <v>20</v>
      </c>
      <c r="BM604">
        <f t="shared" si="3400"/>
        <v>20</v>
      </c>
      <c r="BN604" s="1">
        <f t="shared" si="3401"/>
        <v>44428</v>
      </c>
      <c r="BO604">
        <f t="shared" si="4668"/>
        <v>10817</v>
      </c>
      <c r="BP604">
        <f t="shared" si="4669"/>
        <v>6177</v>
      </c>
      <c r="BQ604" s="179">
        <f t="shared" si="3279"/>
        <v>44428</v>
      </c>
      <c r="BR604">
        <f t="shared" si="3280"/>
        <v>12049</v>
      </c>
      <c r="BS604">
        <f t="shared" si="3281"/>
        <v>11761</v>
      </c>
      <c r="BT604">
        <f t="shared" si="3282"/>
        <v>212</v>
      </c>
      <c r="BU604">
        <v>15</v>
      </c>
      <c r="BV604">
        <f t="shared" si="3967"/>
        <v>2</v>
      </c>
      <c r="BW604">
        <f t="shared" ref="BW604" si="4799">+BW600+BV604</f>
        <v>818</v>
      </c>
      <c r="BX604" s="179">
        <f t="shared" si="3284"/>
        <v>44428</v>
      </c>
      <c r="BY604">
        <f t="shared" si="3285"/>
        <v>63</v>
      </c>
      <c r="BZ604">
        <f t="shared" si="3286"/>
        <v>59</v>
      </c>
      <c r="CA604">
        <f t="shared" si="3287"/>
        <v>0</v>
      </c>
      <c r="CB604" s="179">
        <f t="shared" si="3288"/>
        <v>44428</v>
      </c>
      <c r="CC604">
        <f t="shared" si="3289"/>
        <v>15906</v>
      </c>
      <c r="CD604">
        <f t="shared" si="3290"/>
        <v>13550</v>
      </c>
      <c r="CE604">
        <f t="shared" si="3291"/>
        <v>827</v>
      </c>
      <c r="CF604" s="179">
        <f t="shared" si="3292"/>
        <v>44428</v>
      </c>
      <c r="CG604">
        <f t="shared" si="3293"/>
        <v>2</v>
      </c>
      <c r="CH604">
        <f t="shared" si="3294"/>
        <v>2</v>
      </c>
      <c r="CI604" s="179">
        <f t="shared" si="3295"/>
        <v>44428</v>
      </c>
      <c r="CJ604">
        <f t="shared" si="3296"/>
        <v>0</v>
      </c>
      <c r="CK604" s="1">
        <f t="shared" si="4002"/>
        <v>44428</v>
      </c>
      <c r="CL604" s="282">
        <f t="shared" si="4003"/>
        <v>2</v>
      </c>
      <c r="CM604" s="1">
        <f t="shared" si="4004"/>
        <v>44428</v>
      </c>
      <c r="CN604" s="283">
        <f t="shared" si="4005"/>
        <v>0</v>
      </c>
      <c r="CO604" s="179">
        <f t="shared" si="4201"/>
        <v>44428</v>
      </c>
      <c r="CP604">
        <f t="shared" si="4202"/>
        <v>9</v>
      </c>
      <c r="CQ604">
        <f t="shared" si="4203"/>
        <v>1</v>
      </c>
      <c r="CR604">
        <f t="shared" si="4204"/>
        <v>5</v>
      </c>
    </row>
    <row r="605" spans="1:96" ht="18" customHeight="1" x14ac:dyDescent="0.55000000000000004">
      <c r="A605" s="179">
        <v>44429</v>
      </c>
      <c r="B605" s="240">
        <v>28</v>
      </c>
      <c r="C605" s="154">
        <f t="shared" ref="C605" si="4800">+B605+C604</f>
        <v>8084</v>
      </c>
      <c r="D605" s="154">
        <f t="shared" ref="D605" si="4801">+C605-F605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3724"/>
        <v>417</v>
      </c>
      <c r="Z605" s="75">
        <f t="shared" ref="Z605" si="4802">+A605</f>
        <v>44429</v>
      </c>
      <c r="AA605" s="230">
        <f t="shared" ref="AA605" si="4803">+AF605+AL605+AR605</f>
        <v>28031</v>
      </c>
      <c r="AB605" s="230">
        <f t="shared" ref="AB605" si="4804">+AH605+AN605+AT605</f>
        <v>25402</v>
      </c>
      <c r="AC605" s="231">
        <f t="shared" ref="AC605" si="4805">+AJ605+AP605+AV605</f>
        <v>1040</v>
      </c>
      <c r="AD605" s="183">
        <f t="shared" ref="AD605" si="4806">+AF605-AF604</f>
        <v>3</v>
      </c>
      <c r="AE605" s="243">
        <f t="shared" ref="AE605" si="4807">+AE604+AD605</f>
        <v>10847</v>
      </c>
      <c r="AF605" s="155">
        <v>12052</v>
      </c>
      <c r="AG605" s="184">
        <f t="shared" ref="AG605:AG606" si="4808">+AH605-AH604</f>
        <v>1</v>
      </c>
      <c r="AH605" s="155">
        <v>11762</v>
      </c>
      <c r="AI605" s="184">
        <f t="shared" ref="AI605" si="4809">+AJ605-AJ604</f>
        <v>0</v>
      </c>
      <c r="AJ605" s="185">
        <v>212</v>
      </c>
      <c r="AK605" s="186">
        <f t="shared" ref="AK605" si="4810">+AL605-AL604</f>
        <v>0</v>
      </c>
      <c r="AL605" s="155">
        <v>63</v>
      </c>
      <c r="AM605" s="184">
        <f t="shared" ref="AM605" si="4811">+AN605-AN604</f>
        <v>0</v>
      </c>
      <c r="AN605" s="155">
        <v>59</v>
      </c>
      <c r="AO605" s="184">
        <f t="shared" ref="AO605" si="4812">+AP605-AP604</f>
        <v>0</v>
      </c>
      <c r="AP605" s="187">
        <v>0</v>
      </c>
      <c r="AQ605" s="186">
        <f t="shared" ref="AQ605" si="4813">+AR605-AR604</f>
        <v>10</v>
      </c>
      <c r="AR605" s="155">
        <v>15916</v>
      </c>
      <c r="AS605" s="184">
        <f t="shared" ref="AS605" si="4814">+AT605-AT604</f>
        <v>31</v>
      </c>
      <c r="AT605" s="155">
        <v>13581</v>
      </c>
      <c r="AU605" s="184">
        <f t="shared" ref="AU605" si="4815">+AV605-AV604</f>
        <v>1</v>
      </c>
      <c r="AV605" s="188">
        <v>828</v>
      </c>
      <c r="AW605" s="238">
        <f t="shared" si="3739"/>
        <v>444</v>
      </c>
      <c r="AX605" s="237">
        <f t="shared" ref="AX605" si="4816">+A605</f>
        <v>44429</v>
      </c>
      <c r="AY605" s="6">
        <v>0</v>
      </c>
      <c r="AZ605" s="238">
        <f t="shared" ref="AZ605" si="4817">+AZ601+AY605</f>
        <v>413</v>
      </c>
      <c r="BA605" s="238">
        <f t="shared" si="3888"/>
        <v>358</v>
      </c>
      <c r="BB605" s="130">
        <v>0</v>
      </c>
      <c r="BC605" s="27">
        <f t="shared" si="3713"/>
        <v>964</v>
      </c>
      <c r="BD605" s="238">
        <f t="shared" si="3889"/>
        <v>393</v>
      </c>
      <c r="BE605" s="229">
        <f t="shared" ref="BE605" si="4818">+Z605</f>
        <v>44429</v>
      </c>
      <c r="BF605" s="132">
        <f t="shared" ref="BF605" si="4819">+B605</f>
        <v>28</v>
      </c>
      <c r="BG605" s="132">
        <f t="shared" ref="BG605" si="4820">+BI605</f>
        <v>8084</v>
      </c>
      <c r="BH605" s="229">
        <f t="shared" ref="BH605" si="4821">+A605</f>
        <v>44429</v>
      </c>
      <c r="BI605" s="132">
        <f t="shared" ref="BI605" si="4822">+C605</f>
        <v>8084</v>
      </c>
      <c r="BJ605" s="1">
        <f t="shared" ref="BJ605" si="4823">+BE605</f>
        <v>44429</v>
      </c>
      <c r="BK605">
        <f t="shared" si="3453"/>
        <v>0</v>
      </c>
      <c r="BL605">
        <f t="shared" ref="BL605" si="4824">+M605</f>
        <v>19</v>
      </c>
      <c r="BM605">
        <f t="shared" si="3400"/>
        <v>19</v>
      </c>
      <c r="BN605" s="1">
        <f t="shared" si="3401"/>
        <v>44429</v>
      </c>
      <c r="BO605">
        <f t="shared" si="4668"/>
        <v>10843</v>
      </c>
      <c r="BP605">
        <f t="shared" si="4669"/>
        <v>6187</v>
      </c>
      <c r="BQ605" s="179">
        <f t="shared" ref="BQ605:BQ669" si="4825">+A605</f>
        <v>44429</v>
      </c>
      <c r="BR605">
        <f t="shared" ref="BR605:BR669" si="4826">+AF605</f>
        <v>12052</v>
      </c>
      <c r="BS605">
        <f t="shared" ref="BS605:BS669" si="4827">+AH605</f>
        <v>11762</v>
      </c>
      <c r="BT605">
        <f t="shared" ref="BT605:BT669" si="4828">+AJ605</f>
        <v>212</v>
      </c>
      <c r="BU605">
        <v>15</v>
      </c>
      <c r="BV605">
        <f t="shared" si="3967"/>
        <v>3</v>
      </c>
      <c r="BW605">
        <f t="shared" ref="BW605" si="4829">+BW601+BV605</f>
        <v>834</v>
      </c>
      <c r="BX605" s="179">
        <f t="shared" ref="BX605:BX668" si="4830">+A605</f>
        <v>44429</v>
      </c>
      <c r="BY605">
        <f t="shared" ref="BY605:BY668" si="4831">+AL605</f>
        <v>63</v>
      </c>
      <c r="BZ605">
        <f t="shared" ref="BZ605:BZ668" si="4832">+AN605</f>
        <v>59</v>
      </c>
      <c r="CA605">
        <f t="shared" ref="CA605:CA668" si="4833">+AP605</f>
        <v>0</v>
      </c>
      <c r="CB605" s="179">
        <f t="shared" ref="CB605:CB668" si="4834">+A605</f>
        <v>44429</v>
      </c>
      <c r="CC605">
        <f t="shared" ref="CC605:CC669" si="4835">+AR605</f>
        <v>15916</v>
      </c>
      <c r="CD605">
        <f t="shared" ref="CD605:CD668" si="4836">+AT605</f>
        <v>13581</v>
      </c>
      <c r="CE605">
        <f t="shared" ref="CE605:CE668" si="4837">+AV605</f>
        <v>828</v>
      </c>
      <c r="CF605" s="179">
        <f t="shared" ref="CF605:CF668" si="4838">+A605</f>
        <v>44429</v>
      </c>
      <c r="CG605">
        <f t="shared" ref="CG605:CG668" si="4839">+AD605</f>
        <v>3</v>
      </c>
      <c r="CH605">
        <f t="shared" ref="CH605:CH668" si="4840">+AG605</f>
        <v>1</v>
      </c>
      <c r="CI605" s="179">
        <f t="shared" ref="CI605:CI668" si="4841">+A605</f>
        <v>44429</v>
      </c>
      <c r="CJ605">
        <f t="shared" ref="CJ605:CJ668" si="4842">+AI605</f>
        <v>0</v>
      </c>
      <c r="CK605" s="1">
        <f t="shared" si="4002"/>
        <v>44429</v>
      </c>
      <c r="CL605" s="282">
        <f t="shared" si="4003"/>
        <v>3</v>
      </c>
      <c r="CM605" s="1">
        <f t="shared" si="4004"/>
        <v>44429</v>
      </c>
      <c r="CN605" s="283">
        <f t="shared" si="4005"/>
        <v>0</v>
      </c>
      <c r="CO605" s="179">
        <f t="shared" si="4201"/>
        <v>44429</v>
      </c>
      <c r="CP605">
        <f t="shared" si="4202"/>
        <v>10</v>
      </c>
      <c r="CQ605">
        <f t="shared" si="4203"/>
        <v>1</v>
      </c>
      <c r="CR605">
        <f t="shared" si="4204"/>
        <v>31</v>
      </c>
    </row>
    <row r="606" spans="1:96" ht="18" customHeight="1" x14ac:dyDescent="0.55000000000000004">
      <c r="A606" s="179">
        <v>44430</v>
      </c>
      <c r="B606" s="240">
        <v>21</v>
      </c>
      <c r="C606" s="154">
        <f t="shared" ref="C606" si="4843">+B606+C605</f>
        <v>8105</v>
      </c>
      <c r="D606" s="154">
        <f t="shared" ref="D606" si="48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3724"/>
        <v>418</v>
      </c>
      <c r="Z606" s="75">
        <f t="shared" ref="Z606" si="4845">+A606</f>
        <v>44430</v>
      </c>
      <c r="AA606" s="230">
        <f t="shared" ref="AA606" si="4846">+AF606+AL606+AR606</f>
        <v>28046</v>
      </c>
      <c r="AB606" s="230">
        <f t="shared" ref="AB606" si="4847">+AH606+AN606+AT606</f>
        <v>25405</v>
      </c>
      <c r="AC606" s="231">
        <f t="shared" ref="AC606" si="4848">+AJ606+AP606+AV606</f>
        <v>1040</v>
      </c>
      <c r="AD606" s="183">
        <f t="shared" ref="AD606" si="4849">+AF606-AF605</f>
        <v>5</v>
      </c>
      <c r="AE606" s="243">
        <f t="shared" ref="AE606" si="4850">+AE605+AD606</f>
        <v>10852</v>
      </c>
      <c r="AF606" s="155">
        <v>12057</v>
      </c>
      <c r="AG606" s="184">
        <f t="shared" si="4808"/>
        <v>4</v>
      </c>
      <c r="AH606" s="155">
        <v>11766</v>
      </c>
      <c r="AI606" s="184">
        <f t="shared" ref="AI606" si="4851">+AJ606-AJ605</f>
        <v>0</v>
      </c>
      <c r="AJ606" s="185">
        <v>212</v>
      </c>
      <c r="AK606" s="186">
        <f t="shared" ref="AK606" si="4852">+AL606-AL605</f>
        <v>0</v>
      </c>
      <c r="AL606" s="155">
        <v>63</v>
      </c>
      <c r="AM606" s="184">
        <f t="shared" ref="AM606" si="4853">+AN606-AN605</f>
        <v>0</v>
      </c>
      <c r="AN606" s="155">
        <v>59</v>
      </c>
      <c r="AO606" s="184">
        <f t="shared" ref="AO606" si="4854">+AP606-AP605</f>
        <v>0</v>
      </c>
      <c r="AP606" s="187">
        <v>0</v>
      </c>
      <c r="AQ606" s="186">
        <f t="shared" ref="AQ606" si="4855">+AR606-AR605</f>
        <v>10</v>
      </c>
      <c r="AR606" s="155">
        <v>15926</v>
      </c>
      <c r="AS606" s="184">
        <f t="shared" ref="AS606" si="4856">+AT606-AT605</f>
        <v>-1</v>
      </c>
      <c r="AT606" s="155">
        <v>13580</v>
      </c>
      <c r="AU606" s="184">
        <f t="shared" ref="AU606" si="4857">+AV606-AV605</f>
        <v>0</v>
      </c>
      <c r="AV606" s="188">
        <v>828</v>
      </c>
      <c r="AW606" s="238">
        <f t="shared" si="3739"/>
        <v>445</v>
      </c>
      <c r="AX606" s="237">
        <f t="shared" ref="AX606" si="4858">+A606</f>
        <v>44430</v>
      </c>
      <c r="AY606" s="6">
        <v>0</v>
      </c>
      <c r="AZ606" s="238">
        <f t="shared" ref="AZ606" si="4859">+AZ602+AY606</f>
        <v>413</v>
      </c>
      <c r="BA606" s="238">
        <f t="shared" si="3888"/>
        <v>359</v>
      </c>
      <c r="BB606" s="130">
        <v>0</v>
      </c>
      <c r="BC606" s="27">
        <f t="shared" si="3713"/>
        <v>964</v>
      </c>
      <c r="BD606" s="238">
        <f t="shared" si="3889"/>
        <v>394</v>
      </c>
      <c r="BE606" s="229">
        <f t="shared" ref="BE606" si="4860">+Z606</f>
        <v>44430</v>
      </c>
      <c r="BF606" s="132">
        <f t="shared" ref="BF606" si="4861">+B606</f>
        <v>21</v>
      </c>
      <c r="BG606" s="132">
        <f t="shared" ref="BG606" si="4862">+BI606</f>
        <v>8105</v>
      </c>
      <c r="BH606" s="229">
        <f t="shared" ref="BH606" si="4863">+A606</f>
        <v>44430</v>
      </c>
      <c r="BI606" s="132">
        <f t="shared" ref="BI606" si="4864">+C606</f>
        <v>8105</v>
      </c>
      <c r="BJ606" s="1">
        <f t="shared" ref="BJ606" si="4865">+BE606</f>
        <v>44430</v>
      </c>
      <c r="BK606">
        <f t="shared" si="3453"/>
        <v>0</v>
      </c>
      <c r="BL606">
        <f t="shared" ref="BL606" si="4866">+M606</f>
        <v>16</v>
      </c>
      <c r="BM606">
        <f t="shared" si="3400"/>
        <v>16</v>
      </c>
      <c r="BN606" s="1">
        <f t="shared" si="3401"/>
        <v>44430</v>
      </c>
      <c r="BO606">
        <f t="shared" si="4668"/>
        <v>10839</v>
      </c>
      <c r="BP606">
        <f t="shared" si="4669"/>
        <v>6200</v>
      </c>
      <c r="BQ606" s="179">
        <f t="shared" si="4825"/>
        <v>44430</v>
      </c>
      <c r="BR606">
        <f t="shared" si="4826"/>
        <v>12057</v>
      </c>
      <c r="BS606">
        <f t="shared" si="4827"/>
        <v>11766</v>
      </c>
      <c r="BT606">
        <f t="shared" si="4828"/>
        <v>212</v>
      </c>
      <c r="BU606">
        <v>15</v>
      </c>
      <c r="BV606">
        <f t="shared" si="3967"/>
        <v>5</v>
      </c>
      <c r="BW606">
        <f t="shared" ref="BW606" si="4867">+BW602+BV606</f>
        <v>831</v>
      </c>
      <c r="BX606" s="179">
        <f t="shared" si="4830"/>
        <v>44430</v>
      </c>
      <c r="BY606">
        <f t="shared" si="4831"/>
        <v>63</v>
      </c>
      <c r="BZ606">
        <f t="shared" si="4832"/>
        <v>59</v>
      </c>
      <c r="CA606">
        <f t="shared" si="4833"/>
        <v>0</v>
      </c>
      <c r="CB606" s="179">
        <f t="shared" si="4834"/>
        <v>44430</v>
      </c>
      <c r="CC606">
        <f t="shared" si="4835"/>
        <v>15926</v>
      </c>
      <c r="CD606">
        <f t="shared" si="4836"/>
        <v>13580</v>
      </c>
      <c r="CE606">
        <f t="shared" si="4837"/>
        <v>828</v>
      </c>
      <c r="CF606" s="179">
        <f t="shared" si="4838"/>
        <v>44430</v>
      </c>
      <c r="CG606">
        <f t="shared" si="4839"/>
        <v>5</v>
      </c>
      <c r="CH606">
        <f t="shared" si="4840"/>
        <v>4</v>
      </c>
      <c r="CI606" s="179">
        <f t="shared" si="4841"/>
        <v>44430</v>
      </c>
      <c r="CJ606">
        <f t="shared" si="4842"/>
        <v>0</v>
      </c>
      <c r="CK606" s="1">
        <f t="shared" si="4002"/>
        <v>44430</v>
      </c>
      <c r="CL606" s="282">
        <f t="shared" si="4003"/>
        <v>5</v>
      </c>
      <c r="CM606" s="1">
        <f t="shared" si="4004"/>
        <v>44430</v>
      </c>
      <c r="CN606" s="283">
        <f t="shared" si="4005"/>
        <v>0</v>
      </c>
      <c r="CO606" s="179">
        <f t="shared" si="4201"/>
        <v>44430</v>
      </c>
      <c r="CP606">
        <f t="shared" si="4202"/>
        <v>10</v>
      </c>
      <c r="CQ606">
        <f t="shared" si="4203"/>
        <v>0</v>
      </c>
      <c r="CR606">
        <f t="shared" si="4204"/>
        <v>-1</v>
      </c>
    </row>
    <row r="607" spans="1:96" ht="18" customHeight="1" x14ac:dyDescent="0.55000000000000004">
      <c r="A607" s="179">
        <v>44431</v>
      </c>
      <c r="B607" s="240">
        <v>34</v>
      </c>
      <c r="C607" s="154">
        <f t="shared" ref="C607" si="4868">+B607+C606</f>
        <v>8139</v>
      </c>
      <c r="D607" s="154">
        <f t="shared" ref="D607" si="4869">+C607-F607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3724"/>
        <v>419</v>
      </c>
      <c r="Z607" s="75">
        <f t="shared" ref="Z607" si="4870">+A607</f>
        <v>44431</v>
      </c>
      <c r="AA607" s="230">
        <f t="shared" ref="AA607" si="4871">+AF607+AL607+AR607</f>
        <v>28057</v>
      </c>
      <c r="AB607" s="230">
        <f t="shared" ref="AB607" si="4872">+AH607+AN607+AT607</f>
        <v>25426</v>
      </c>
      <c r="AC607" s="231">
        <f t="shared" ref="AC607" si="4873">+AJ607+AP607+AV607</f>
        <v>1040</v>
      </c>
      <c r="AD607" s="183">
        <f t="shared" ref="AD607" si="4874">+AF607-AF606</f>
        <v>5</v>
      </c>
      <c r="AE607" s="243">
        <f t="shared" ref="AE607" si="4875">+AE606+AD607</f>
        <v>10857</v>
      </c>
      <c r="AF607" s="155">
        <v>12062</v>
      </c>
      <c r="AG607" s="184">
        <f t="shared" ref="AG607" si="4876">+AH607-AH606</f>
        <v>0</v>
      </c>
      <c r="AH607" s="155">
        <v>11766</v>
      </c>
      <c r="AI607" s="184">
        <f t="shared" ref="AI607" si="4877">+AJ607-AJ606</f>
        <v>0</v>
      </c>
      <c r="AJ607" s="185">
        <v>212</v>
      </c>
      <c r="AK607" s="186">
        <f t="shared" ref="AK607" si="4878">+AL607-AL606</f>
        <v>0</v>
      </c>
      <c r="AL607" s="155">
        <v>63</v>
      </c>
      <c r="AM607" s="184">
        <f t="shared" ref="AM607" si="4879">+AN607-AN606</f>
        <v>0</v>
      </c>
      <c r="AN607" s="155">
        <v>59</v>
      </c>
      <c r="AO607" s="184">
        <f t="shared" ref="AO607" si="4880">+AP607-AP606</f>
        <v>0</v>
      </c>
      <c r="AP607" s="187">
        <v>0</v>
      </c>
      <c r="AQ607" s="186">
        <f t="shared" ref="AQ607" si="4881">+AR607-AR606</f>
        <v>6</v>
      </c>
      <c r="AR607" s="155">
        <v>15932</v>
      </c>
      <c r="AS607" s="184">
        <f t="shared" ref="AS607" si="4882">+AT607-AT606</f>
        <v>21</v>
      </c>
      <c r="AT607" s="155">
        <v>13601</v>
      </c>
      <c r="AU607" s="184">
        <f t="shared" ref="AU607" si="4883">+AV607-AV606</f>
        <v>0</v>
      </c>
      <c r="AV607" s="188">
        <v>828</v>
      </c>
      <c r="AW607" s="238">
        <f t="shared" si="3739"/>
        <v>446</v>
      </c>
      <c r="AX607" s="237">
        <f t="shared" ref="AX607" si="4884">+A607</f>
        <v>44431</v>
      </c>
      <c r="AY607" s="6">
        <v>0</v>
      </c>
      <c r="AZ607" s="238">
        <f t="shared" ref="AZ607" si="4885">+AZ603+AY607</f>
        <v>410</v>
      </c>
      <c r="BA607" s="238">
        <f t="shared" si="3888"/>
        <v>357</v>
      </c>
      <c r="BB607" s="130">
        <v>0</v>
      </c>
      <c r="BC607" s="27">
        <f t="shared" si="3713"/>
        <v>964</v>
      </c>
      <c r="BD607" s="238">
        <f t="shared" si="3889"/>
        <v>392</v>
      </c>
      <c r="BE607" s="229">
        <f t="shared" ref="BE607" si="4886">+Z607</f>
        <v>44431</v>
      </c>
      <c r="BF607" s="132">
        <f t="shared" ref="BF607" si="4887">+B607</f>
        <v>34</v>
      </c>
      <c r="BG607" s="132">
        <f t="shared" ref="BG607" si="4888">+BI607</f>
        <v>8139</v>
      </c>
      <c r="BH607" s="229">
        <f t="shared" ref="BH607" si="4889">+A607</f>
        <v>44431</v>
      </c>
      <c r="BI607" s="132">
        <f t="shared" ref="BI607" si="4890">+C607</f>
        <v>8139</v>
      </c>
      <c r="BJ607" s="1">
        <f t="shared" ref="BJ607" si="4891">+BE607</f>
        <v>44431</v>
      </c>
      <c r="BK607">
        <f t="shared" si="3453"/>
        <v>0</v>
      </c>
      <c r="BL607">
        <f t="shared" ref="BL607" si="4892">+M607</f>
        <v>9</v>
      </c>
      <c r="BM607">
        <f t="shared" si="3400"/>
        <v>9</v>
      </c>
      <c r="BN607" s="1">
        <f t="shared" si="3401"/>
        <v>44431</v>
      </c>
      <c r="BO607">
        <f t="shared" si="4668"/>
        <v>10774</v>
      </c>
      <c r="BP607">
        <f t="shared" si="4669"/>
        <v>6152</v>
      </c>
      <c r="BQ607" s="179">
        <f t="shared" si="4825"/>
        <v>44431</v>
      </c>
      <c r="BR607">
        <f t="shared" si="4826"/>
        <v>12062</v>
      </c>
      <c r="BS607">
        <f t="shared" si="4827"/>
        <v>11766</v>
      </c>
      <c r="BT607">
        <f t="shared" si="4828"/>
        <v>212</v>
      </c>
      <c r="BU607">
        <v>15</v>
      </c>
      <c r="BV607">
        <f t="shared" si="3967"/>
        <v>5</v>
      </c>
      <c r="BW607">
        <f t="shared" ref="BW607" si="4893">+BW603+BV607</f>
        <v>831</v>
      </c>
      <c r="BX607" s="179">
        <f t="shared" si="4830"/>
        <v>44431</v>
      </c>
      <c r="BY607">
        <f t="shared" si="4831"/>
        <v>63</v>
      </c>
      <c r="BZ607">
        <f t="shared" si="4832"/>
        <v>59</v>
      </c>
      <c r="CA607">
        <f t="shared" si="4833"/>
        <v>0</v>
      </c>
      <c r="CB607" s="179">
        <f t="shared" si="4834"/>
        <v>44431</v>
      </c>
      <c r="CC607">
        <f t="shared" si="4835"/>
        <v>15932</v>
      </c>
      <c r="CD607">
        <f t="shared" si="4836"/>
        <v>13601</v>
      </c>
      <c r="CE607">
        <f t="shared" si="4837"/>
        <v>828</v>
      </c>
      <c r="CF607" s="179">
        <f t="shared" si="4838"/>
        <v>44431</v>
      </c>
      <c r="CG607">
        <f t="shared" si="4839"/>
        <v>5</v>
      </c>
      <c r="CH607">
        <f t="shared" si="4840"/>
        <v>0</v>
      </c>
      <c r="CI607" s="179">
        <f t="shared" si="4841"/>
        <v>44431</v>
      </c>
      <c r="CJ607">
        <f t="shared" si="4842"/>
        <v>0</v>
      </c>
      <c r="CK607" s="1">
        <f t="shared" si="4002"/>
        <v>44431</v>
      </c>
      <c r="CL607" s="282">
        <f t="shared" si="4003"/>
        <v>5</v>
      </c>
      <c r="CM607" s="1">
        <f t="shared" si="4004"/>
        <v>44431</v>
      </c>
      <c r="CN607" s="283">
        <f t="shared" si="4005"/>
        <v>0</v>
      </c>
      <c r="CO607" s="179">
        <f t="shared" si="4201"/>
        <v>44431</v>
      </c>
      <c r="CP607">
        <f t="shared" si="4202"/>
        <v>6</v>
      </c>
      <c r="CQ607">
        <f t="shared" si="4203"/>
        <v>0</v>
      </c>
      <c r="CR607">
        <f t="shared" si="4204"/>
        <v>21</v>
      </c>
    </row>
    <row r="608" spans="1:96" ht="18" customHeight="1" x14ac:dyDescent="0.55000000000000004">
      <c r="A608" s="179">
        <v>44432</v>
      </c>
      <c r="B608" s="240">
        <v>16</v>
      </c>
      <c r="C608" s="154">
        <f t="shared" ref="C608" si="4894">+B608+C607</f>
        <v>8155</v>
      </c>
      <c r="D608" s="154">
        <f t="shared" ref="D608" si="4895">+C608-F608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3724"/>
        <v>420</v>
      </c>
      <c r="Z608" s="75">
        <f t="shared" ref="Z608" si="4896">+A608</f>
        <v>44432</v>
      </c>
      <c r="AA608" s="230">
        <f t="shared" ref="AA608" si="4897">+AF608+AL608+AR608</f>
        <v>28070</v>
      </c>
      <c r="AB608" s="230">
        <f t="shared" ref="AB608" si="4898">+AH608+AN608+AT608</f>
        <v>25448</v>
      </c>
      <c r="AC608" s="231">
        <f t="shared" ref="AC608" si="4899">+AJ608+AP608+AV608</f>
        <v>1041</v>
      </c>
      <c r="AD608" s="183">
        <f t="shared" ref="AD608" si="4900">+AF608-AF607</f>
        <v>7</v>
      </c>
      <c r="AE608" s="243">
        <f t="shared" ref="AE608" si="4901">+AE607+AD608</f>
        <v>10864</v>
      </c>
      <c r="AF608" s="155">
        <v>12069</v>
      </c>
      <c r="AG608" s="184">
        <f t="shared" ref="AG608" si="4902">+AH608-AH607</f>
        <v>2</v>
      </c>
      <c r="AH608" s="155">
        <v>11768</v>
      </c>
      <c r="AI608" s="184">
        <f t="shared" ref="AI608" si="4903">+AJ608-AJ607</f>
        <v>0</v>
      </c>
      <c r="AJ608" s="185">
        <v>212</v>
      </c>
      <c r="AK608" s="186">
        <f t="shared" ref="AK608" si="4904">+AL608-AL607</f>
        <v>0</v>
      </c>
      <c r="AL608" s="155">
        <v>63</v>
      </c>
      <c r="AM608" s="184">
        <f t="shared" ref="AM608" si="4905">+AN608-AN607</f>
        <v>0</v>
      </c>
      <c r="AN608" s="155">
        <v>59</v>
      </c>
      <c r="AO608" s="184">
        <f t="shared" ref="AO608" si="4906">+AP608-AP607</f>
        <v>0</v>
      </c>
      <c r="AP608" s="187">
        <v>0</v>
      </c>
      <c r="AQ608" s="186">
        <f t="shared" ref="AQ608" si="4907">+AR608-AR607</f>
        <v>6</v>
      </c>
      <c r="AR608" s="155">
        <v>15938</v>
      </c>
      <c r="AS608" s="184">
        <f t="shared" ref="AS608" si="4908">+AT608-AT607</f>
        <v>20</v>
      </c>
      <c r="AT608" s="155">
        <v>13621</v>
      </c>
      <c r="AU608" s="184">
        <f t="shared" ref="AU608" si="4909">+AV608-AV607</f>
        <v>1</v>
      </c>
      <c r="AV608" s="188">
        <v>829</v>
      </c>
      <c r="AW608" s="238">
        <f t="shared" si="3739"/>
        <v>447</v>
      </c>
      <c r="AX608" s="237">
        <f t="shared" ref="AX608" si="4910">+A608</f>
        <v>44432</v>
      </c>
      <c r="AY608" s="6">
        <v>0</v>
      </c>
      <c r="AZ608" s="238">
        <f t="shared" ref="AZ608" si="4911">+AZ604+AY608</f>
        <v>413</v>
      </c>
      <c r="BA608" s="238">
        <f t="shared" si="3888"/>
        <v>358</v>
      </c>
      <c r="BB608" s="130">
        <v>0</v>
      </c>
      <c r="BC608" s="27">
        <f t="shared" si="3713"/>
        <v>964</v>
      </c>
      <c r="BD608" s="238">
        <f t="shared" si="3889"/>
        <v>393</v>
      </c>
      <c r="BE608" s="229">
        <f t="shared" ref="BE608" si="4912">+Z608</f>
        <v>44432</v>
      </c>
      <c r="BF608" s="132">
        <f t="shared" ref="BF608" si="4913">+B608</f>
        <v>16</v>
      </c>
      <c r="BG608" s="132">
        <f t="shared" ref="BG608" si="4914">+BI608</f>
        <v>8155</v>
      </c>
      <c r="BH608" s="229">
        <f t="shared" ref="BH608" si="4915">+A608</f>
        <v>44432</v>
      </c>
      <c r="BI608" s="132">
        <f t="shared" ref="BI608" si="4916">+C608</f>
        <v>8155</v>
      </c>
      <c r="BJ608" s="1">
        <f t="shared" ref="BJ608" si="4917">+BE608</f>
        <v>44432</v>
      </c>
      <c r="BK608">
        <f t="shared" si="3453"/>
        <v>0</v>
      </c>
      <c r="BL608">
        <f t="shared" ref="BL608" si="4918">+M608</f>
        <v>11</v>
      </c>
      <c r="BM608">
        <f t="shared" si="3400"/>
        <v>11</v>
      </c>
      <c r="BN608" s="1">
        <f t="shared" si="3401"/>
        <v>44432</v>
      </c>
      <c r="BO608">
        <f t="shared" si="4668"/>
        <v>10828</v>
      </c>
      <c r="BP608">
        <f t="shared" si="4669"/>
        <v>6188</v>
      </c>
      <c r="BQ608" s="179">
        <f t="shared" si="4825"/>
        <v>44432</v>
      </c>
      <c r="BR608">
        <f t="shared" si="4826"/>
        <v>12069</v>
      </c>
      <c r="BS608">
        <f t="shared" si="4827"/>
        <v>11768</v>
      </c>
      <c r="BT608">
        <f t="shared" si="4828"/>
        <v>212</v>
      </c>
      <c r="BU608">
        <v>15</v>
      </c>
      <c r="BV608">
        <f t="shared" si="3967"/>
        <v>7</v>
      </c>
      <c r="BW608">
        <f t="shared" ref="BW608" si="4919">+BW604+BV608</f>
        <v>825</v>
      </c>
      <c r="BX608" s="179">
        <f t="shared" si="4830"/>
        <v>44432</v>
      </c>
      <c r="BY608">
        <f t="shared" si="4831"/>
        <v>63</v>
      </c>
      <c r="BZ608">
        <f t="shared" si="4832"/>
        <v>59</v>
      </c>
      <c r="CA608">
        <f t="shared" si="4833"/>
        <v>0</v>
      </c>
      <c r="CB608" s="179">
        <f t="shared" si="4834"/>
        <v>44432</v>
      </c>
      <c r="CC608">
        <f t="shared" si="4835"/>
        <v>15938</v>
      </c>
      <c r="CD608">
        <f t="shared" si="4836"/>
        <v>13621</v>
      </c>
      <c r="CE608">
        <f t="shared" si="4837"/>
        <v>829</v>
      </c>
      <c r="CF608" s="179">
        <f t="shared" si="4838"/>
        <v>44432</v>
      </c>
      <c r="CG608">
        <f t="shared" si="4839"/>
        <v>7</v>
      </c>
      <c r="CH608">
        <f t="shared" si="4840"/>
        <v>2</v>
      </c>
      <c r="CI608" s="179">
        <f t="shared" si="4841"/>
        <v>44432</v>
      </c>
      <c r="CJ608">
        <f t="shared" si="4842"/>
        <v>0</v>
      </c>
      <c r="CK608" s="1">
        <f t="shared" si="4002"/>
        <v>44432</v>
      </c>
      <c r="CL608" s="282">
        <f t="shared" si="4003"/>
        <v>7</v>
      </c>
      <c r="CM608" s="1">
        <f t="shared" si="4004"/>
        <v>44432</v>
      </c>
      <c r="CN608" s="283">
        <f t="shared" si="4005"/>
        <v>0</v>
      </c>
      <c r="CO608" s="179">
        <f t="shared" si="4201"/>
        <v>44432</v>
      </c>
      <c r="CP608">
        <f t="shared" si="4202"/>
        <v>6</v>
      </c>
      <c r="CQ608">
        <f t="shared" si="4203"/>
        <v>1</v>
      </c>
      <c r="CR608">
        <f t="shared" si="4204"/>
        <v>20</v>
      </c>
    </row>
    <row r="609" spans="1:96" ht="18" customHeight="1" x14ac:dyDescent="0.55000000000000004">
      <c r="A609" s="179">
        <v>44433</v>
      </c>
      <c r="B609" s="240">
        <v>23</v>
      </c>
      <c r="C609" s="154">
        <f t="shared" ref="C609" si="4920">+B609+C608</f>
        <v>8178</v>
      </c>
      <c r="D609" s="154">
        <f t="shared" ref="D609" si="4921">+C609-F609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3724"/>
        <v>421</v>
      </c>
      <c r="Z609" s="75">
        <f t="shared" ref="Z609" si="4922">+A609</f>
        <v>44433</v>
      </c>
      <c r="AA609" s="230">
        <f t="shared" ref="AA609" si="4923">+AF609+AL609+AR609</f>
        <v>28076</v>
      </c>
      <c r="AB609" s="230">
        <f t="shared" ref="AB609" si="4924">+AH609+AN609+AT609</f>
        <v>25457</v>
      </c>
      <c r="AC609" s="231">
        <f t="shared" ref="AC609" si="4925">+AJ609+AP609+AV609</f>
        <v>1042</v>
      </c>
      <c r="AD609" s="183">
        <f t="shared" ref="AD609" si="4926">+AF609-AF608</f>
        <v>5</v>
      </c>
      <c r="AE609" s="243">
        <f t="shared" ref="AE609" si="4927">+AE608+AD609</f>
        <v>10869</v>
      </c>
      <c r="AF609" s="155">
        <v>12074</v>
      </c>
      <c r="AG609" s="184">
        <f t="shared" ref="AG609" si="4928">+AH609-AH608</f>
        <v>4</v>
      </c>
      <c r="AH609" s="155">
        <v>11772</v>
      </c>
      <c r="AI609" s="184">
        <f t="shared" ref="AI609" si="4929">+AJ609-AJ608</f>
        <v>0</v>
      </c>
      <c r="AJ609" s="185">
        <v>212</v>
      </c>
      <c r="AK609" s="186">
        <f t="shared" ref="AK609" si="4930">+AL609-AL608</f>
        <v>0</v>
      </c>
      <c r="AL609" s="155">
        <v>63</v>
      </c>
      <c r="AM609" s="184">
        <f t="shared" ref="AM609" si="4931">+AN609-AN608</f>
        <v>0</v>
      </c>
      <c r="AN609" s="155">
        <v>59</v>
      </c>
      <c r="AO609" s="184">
        <f t="shared" ref="AO609" si="4932">+AP609-AP608</f>
        <v>0</v>
      </c>
      <c r="AP609" s="187">
        <v>0</v>
      </c>
      <c r="AQ609" s="186">
        <f t="shared" ref="AQ609" si="4933">+AR609-AR608</f>
        <v>1</v>
      </c>
      <c r="AR609" s="155">
        <v>15939</v>
      </c>
      <c r="AS609" s="184">
        <f t="shared" ref="AS609" si="4934">+AT609-AT608</f>
        <v>5</v>
      </c>
      <c r="AT609" s="155">
        <v>13626</v>
      </c>
      <c r="AU609" s="184">
        <f t="shared" ref="AU609" si="4935">+AV609-AV608</f>
        <v>1</v>
      </c>
      <c r="AV609" s="188">
        <v>830</v>
      </c>
      <c r="AW609" s="238">
        <f t="shared" si="3739"/>
        <v>448</v>
      </c>
      <c r="AX609" s="237">
        <f t="shared" ref="AX609" si="4936">+A609</f>
        <v>44433</v>
      </c>
      <c r="AY609" s="6">
        <v>0</v>
      </c>
      <c r="AZ609" s="238">
        <f t="shared" ref="AZ609" si="4937">+AZ605+AY609</f>
        <v>413</v>
      </c>
      <c r="BA609" s="238">
        <f t="shared" si="3888"/>
        <v>359</v>
      </c>
      <c r="BB609" s="130">
        <v>0</v>
      </c>
      <c r="BC609" s="27">
        <f t="shared" si="3713"/>
        <v>964</v>
      </c>
      <c r="BD609" s="238">
        <f t="shared" si="3889"/>
        <v>394</v>
      </c>
      <c r="BE609" s="229">
        <f t="shared" ref="BE609" si="4938">+Z609</f>
        <v>44433</v>
      </c>
      <c r="BF609" s="132">
        <f t="shared" ref="BF609" si="4939">+B609</f>
        <v>23</v>
      </c>
      <c r="BG609" s="132">
        <f t="shared" ref="BG609" si="4940">+BI609</f>
        <v>8178</v>
      </c>
      <c r="BH609" s="229">
        <f t="shared" ref="BH609" si="4941">+A609</f>
        <v>44433</v>
      </c>
      <c r="BI609" s="132">
        <f t="shared" ref="BI609" si="4942">+C609</f>
        <v>8178</v>
      </c>
      <c r="BJ609" s="1">
        <f t="shared" ref="BJ609" si="4943">+BE609</f>
        <v>44433</v>
      </c>
      <c r="BK609">
        <f t="shared" si="3453"/>
        <v>0</v>
      </c>
      <c r="BL609">
        <f t="shared" ref="BL609" si="4944">+M609</f>
        <v>19</v>
      </c>
      <c r="BM609">
        <f t="shared" ref="BM609:BM670" si="4945">+L609</f>
        <v>19</v>
      </c>
      <c r="BN609" s="1">
        <f t="shared" ref="BN609:BN670" si="4946">+BJ609</f>
        <v>44433</v>
      </c>
      <c r="BO609">
        <f t="shared" si="4668"/>
        <v>10862</v>
      </c>
      <c r="BP609">
        <f t="shared" si="4669"/>
        <v>6206</v>
      </c>
      <c r="BQ609" s="179">
        <f t="shared" si="4825"/>
        <v>44433</v>
      </c>
      <c r="BR609">
        <f t="shared" si="4826"/>
        <v>12074</v>
      </c>
      <c r="BS609">
        <f t="shared" si="4827"/>
        <v>11772</v>
      </c>
      <c r="BT609">
        <f t="shared" si="4828"/>
        <v>212</v>
      </c>
      <c r="BU609">
        <v>15</v>
      </c>
      <c r="BV609">
        <f t="shared" si="3967"/>
        <v>5</v>
      </c>
      <c r="BW609">
        <f t="shared" ref="BW609" si="4947">+BW605+BV609</f>
        <v>839</v>
      </c>
      <c r="BX609" s="179">
        <f t="shared" si="4830"/>
        <v>44433</v>
      </c>
      <c r="BY609">
        <f t="shared" si="4831"/>
        <v>63</v>
      </c>
      <c r="BZ609">
        <f t="shared" si="4832"/>
        <v>59</v>
      </c>
      <c r="CA609">
        <f t="shared" si="4833"/>
        <v>0</v>
      </c>
      <c r="CB609" s="179">
        <f t="shared" si="4834"/>
        <v>44433</v>
      </c>
      <c r="CC609">
        <f t="shared" si="4835"/>
        <v>15939</v>
      </c>
      <c r="CD609">
        <f t="shared" si="4836"/>
        <v>13626</v>
      </c>
      <c r="CE609">
        <f t="shared" si="4837"/>
        <v>830</v>
      </c>
      <c r="CF609" s="179">
        <f t="shared" si="4838"/>
        <v>44433</v>
      </c>
      <c r="CG609">
        <f t="shared" si="4839"/>
        <v>5</v>
      </c>
      <c r="CH609">
        <f t="shared" si="4840"/>
        <v>4</v>
      </c>
      <c r="CI609" s="179">
        <f t="shared" si="4841"/>
        <v>44433</v>
      </c>
      <c r="CJ609">
        <f t="shared" si="4842"/>
        <v>0</v>
      </c>
      <c r="CK609" s="1">
        <f t="shared" si="4002"/>
        <v>44433</v>
      </c>
      <c r="CL609" s="282">
        <f t="shared" si="4003"/>
        <v>5</v>
      </c>
      <c r="CM609" s="1">
        <f t="shared" si="4004"/>
        <v>44433</v>
      </c>
      <c r="CN609" s="283">
        <f t="shared" si="4005"/>
        <v>0</v>
      </c>
      <c r="CO609" s="179">
        <f t="shared" si="4201"/>
        <v>44433</v>
      </c>
      <c r="CP609">
        <f t="shared" si="4202"/>
        <v>1</v>
      </c>
      <c r="CQ609">
        <f t="shared" si="4203"/>
        <v>1</v>
      </c>
      <c r="CR609">
        <f t="shared" si="4204"/>
        <v>5</v>
      </c>
    </row>
    <row r="610" spans="1:96" ht="18" customHeight="1" x14ac:dyDescent="0.55000000000000004">
      <c r="A610" s="179">
        <v>44434</v>
      </c>
      <c r="B610" s="240">
        <v>30</v>
      </c>
      <c r="C610" s="154">
        <f t="shared" ref="C610" si="4948">+B610+C609</f>
        <v>8208</v>
      </c>
      <c r="D610" s="154">
        <f t="shared" ref="D610" si="4949">+C610-F610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3724"/>
        <v>422</v>
      </c>
      <c r="Z610" s="75">
        <f t="shared" ref="Z610" si="4950">+A610</f>
        <v>44434</v>
      </c>
      <c r="AA610" s="230">
        <f t="shared" ref="AA610" si="4951">+AF610+AL610+AR610</f>
        <v>28087</v>
      </c>
      <c r="AB610" s="230">
        <f t="shared" ref="AB610" si="4952">+AH610+AN610+AT610</f>
        <v>25480</v>
      </c>
      <c r="AC610" s="231">
        <f t="shared" ref="AC610" si="4953">+AJ610+AP610+AV610</f>
        <v>1044</v>
      </c>
      <c r="AD610" s="183">
        <f t="shared" ref="AD610" si="4954">+AF610-AF609</f>
        <v>3</v>
      </c>
      <c r="AE610" s="243">
        <f t="shared" ref="AE610" si="4955">+AE609+AD610</f>
        <v>10872</v>
      </c>
      <c r="AF610" s="155">
        <v>12077</v>
      </c>
      <c r="AG610" s="184">
        <f t="shared" ref="AG610" si="4956">+AH610-AH609</f>
        <v>5</v>
      </c>
      <c r="AH610" s="155">
        <v>11777</v>
      </c>
      <c r="AI610" s="184">
        <f t="shared" ref="AI610" si="4957">+AJ610-AJ609</f>
        <v>0</v>
      </c>
      <c r="AJ610" s="185">
        <v>212</v>
      </c>
      <c r="AK610" s="186">
        <f t="shared" ref="AK610" si="4958">+AL610-AL609</f>
        <v>0</v>
      </c>
      <c r="AL610" s="155">
        <v>63</v>
      </c>
      <c r="AM610" s="184">
        <f t="shared" ref="AM610" si="4959">+AN610-AN609</f>
        <v>0</v>
      </c>
      <c r="AN610" s="155">
        <v>59</v>
      </c>
      <c r="AO610" s="184">
        <f t="shared" ref="AO610" si="4960">+AP610-AP609</f>
        <v>0</v>
      </c>
      <c r="AP610" s="187">
        <v>0</v>
      </c>
      <c r="AQ610" s="186">
        <f t="shared" ref="AQ610" si="4961">+AR610-AR609</f>
        <v>8</v>
      </c>
      <c r="AR610" s="155">
        <v>15947</v>
      </c>
      <c r="AS610" s="184">
        <f t="shared" ref="AS610" si="4962">+AT610-AT609</f>
        <v>18</v>
      </c>
      <c r="AT610" s="155">
        <v>13644</v>
      </c>
      <c r="AU610" s="184">
        <f t="shared" ref="AU610" si="4963">+AV610-AV609</f>
        <v>2</v>
      </c>
      <c r="AV610" s="188">
        <v>832</v>
      </c>
      <c r="AW610" s="238">
        <f t="shared" si="3739"/>
        <v>449</v>
      </c>
      <c r="AX610" s="237">
        <f t="shared" ref="AX610" si="4964">+A610</f>
        <v>44434</v>
      </c>
      <c r="AY610" s="6">
        <v>0</v>
      </c>
      <c r="AZ610" s="238">
        <f t="shared" ref="AZ610" si="4965">+AZ606+AY610</f>
        <v>413</v>
      </c>
      <c r="BA610" s="238">
        <f t="shared" si="3888"/>
        <v>360</v>
      </c>
      <c r="BB610" s="130">
        <v>0</v>
      </c>
      <c r="BC610" s="27">
        <f t="shared" si="3713"/>
        <v>964</v>
      </c>
      <c r="BD610" s="238">
        <f t="shared" si="3889"/>
        <v>395</v>
      </c>
      <c r="BE610" s="229">
        <f t="shared" ref="BE610" si="4966">+Z610</f>
        <v>44434</v>
      </c>
      <c r="BF610" s="132">
        <f t="shared" ref="BF610" si="4967">+B610</f>
        <v>30</v>
      </c>
      <c r="BG610" s="132">
        <f t="shared" ref="BG610" si="4968">+BI610</f>
        <v>8208</v>
      </c>
      <c r="BH610" s="229">
        <f t="shared" ref="BH610" si="4969">+A610</f>
        <v>44434</v>
      </c>
      <c r="BI610" s="132">
        <f t="shared" ref="BI610" si="4970">+C610</f>
        <v>8208</v>
      </c>
      <c r="BJ610" s="1">
        <f t="shared" ref="BJ610" si="4971">+BE610</f>
        <v>44434</v>
      </c>
      <c r="BK610">
        <f t="shared" si="3453"/>
        <v>0</v>
      </c>
      <c r="BL610">
        <f t="shared" ref="BL610" si="4972">+M610</f>
        <v>22</v>
      </c>
      <c r="BM610">
        <f t="shared" si="4945"/>
        <v>22</v>
      </c>
      <c r="BN610" s="1">
        <f t="shared" si="4946"/>
        <v>44434</v>
      </c>
      <c r="BO610">
        <f t="shared" si="4668"/>
        <v>10861</v>
      </c>
      <c r="BP610">
        <f t="shared" si="4669"/>
        <v>6222</v>
      </c>
      <c r="BQ610" s="179">
        <f t="shared" si="4825"/>
        <v>44434</v>
      </c>
      <c r="BR610">
        <f t="shared" si="4826"/>
        <v>12077</v>
      </c>
      <c r="BS610">
        <f t="shared" si="4827"/>
        <v>11777</v>
      </c>
      <c r="BT610">
        <f t="shared" si="4828"/>
        <v>212</v>
      </c>
      <c r="BU610">
        <v>15</v>
      </c>
      <c r="BV610">
        <f t="shared" si="3967"/>
        <v>3</v>
      </c>
      <c r="BW610">
        <f t="shared" ref="BW610" si="4973">+BW606+BV610</f>
        <v>834</v>
      </c>
      <c r="BX610" s="179">
        <f t="shared" si="4830"/>
        <v>44434</v>
      </c>
      <c r="BY610">
        <f t="shared" si="4831"/>
        <v>63</v>
      </c>
      <c r="BZ610">
        <f t="shared" si="4832"/>
        <v>59</v>
      </c>
      <c r="CA610">
        <f t="shared" si="4833"/>
        <v>0</v>
      </c>
      <c r="CB610" s="179">
        <f t="shared" si="4834"/>
        <v>44434</v>
      </c>
      <c r="CC610">
        <f t="shared" si="4835"/>
        <v>15947</v>
      </c>
      <c r="CD610">
        <f t="shared" si="4836"/>
        <v>13644</v>
      </c>
      <c r="CE610">
        <f t="shared" si="4837"/>
        <v>832</v>
      </c>
      <c r="CF610" s="179">
        <f t="shared" si="4838"/>
        <v>44434</v>
      </c>
      <c r="CG610">
        <f t="shared" si="4839"/>
        <v>3</v>
      </c>
      <c r="CH610">
        <f t="shared" si="4840"/>
        <v>5</v>
      </c>
      <c r="CI610" s="179">
        <f t="shared" si="4841"/>
        <v>44434</v>
      </c>
      <c r="CJ610">
        <f t="shared" si="4842"/>
        <v>0</v>
      </c>
      <c r="CK610" s="1">
        <f t="shared" si="4002"/>
        <v>44434</v>
      </c>
      <c r="CL610" s="282">
        <f t="shared" si="4003"/>
        <v>3</v>
      </c>
      <c r="CM610" s="1">
        <f t="shared" si="4004"/>
        <v>44434</v>
      </c>
      <c r="CN610" s="283">
        <f t="shared" si="4005"/>
        <v>0</v>
      </c>
      <c r="CO610" s="179">
        <f t="shared" si="4201"/>
        <v>44434</v>
      </c>
      <c r="CP610">
        <f t="shared" si="4202"/>
        <v>8</v>
      </c>
      <c r="CQ610">
        <f t="shared" si="4203"/>
        <v>2</v>
      </c>
      <c r="CR610">
        <f t="shared" si="4204"/>
        <v>18</v>
      </c>
    </row>
    <row r="611" spans="1:96" ht="18" customHeight="1" x14ac:dyDescent="0.55000000000000004">
      <c r="A611" s="179">
        <v>44435</v>
      </c>
      <c r="B611" s="240">
        <v>20</v>
      </c>
      <c r="C611" s="154">
        <f t="shared" ref="C611" si="4974">+B611+C610</f>
        <v>8228</v>
      </c>
      <c r="D611" s="154">
        <f t="shared" ref="D611" si="4975">+C611-F611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3724"/>
        <v>423</v>
      </c>
      <c r="Z611" s="75">
        <f t="shared" ref="Z611" si="4976">+A611</f>
        <v>44435</v>
      </c>
      <c r="AA611" s="230">
        <f t="shared" ref="AA611" si="4977">+AF611+AL611+AR611</f>
        <v>28111</v>
      </c>
      <c r="AB611" s="230">
        <f t="shared" ref="AB611" si="4978">+AH611+AN611+AT611</f>
        <v>25507</v>
      </c>
      <c r="AC611" s="231">
        <f t="shared" ref="AC611" si="4979">+AJ611+AP611+AV611</f>
        <v>1045</v>
      </c>
      <c r="AD611" s="183">
        <f t="shared" ref="AD611" si="4980">+AF611-AF610</f>
        <v>17</v>
      </c>
      <c r="AE611" s="243">
        <f t="shared" ref="AE611" si="4981">+AE610+AD611</f>
        <v>10889</v>
      </c>
      <c r="AF611" s="155">
        <v>12094</v>
      </c>
      <c r="AG611" s="184">
        <f t="shared" ref="AG611" si="4982">+AH611-AH610</f>
        <v>2</v>
      </c>
      <c r="AH611" s="155">
        <v>11779</v>
      </c>
      <c r="AI611" s="184">
        <f t="shared" ref="AI611" si="4983">+AJ611-AJ610</f>
        <v>0</v>
      </c>
      <c r="AJ611" s="185">
        <v>212</v>
      </c>
      <c r="AK611" s="186">
        <f t="shared" ref="AK611" si="4984">+AL611-AL610</f>
        <v>0</v>
      </c>
      <c r="AL611" s="155">
        <v>63</v>
      </c>
      <c r="AM611" s="184">
        <f t="shared" ref="AM611" si="4985">+AN611-AN610</f>
        <v>0</v>
      </c>
      <c r="AN611" s="155">
        <v>59</v>
      </c>
      <c r="AO611" s="184">
        <f t="shared" ref="AO611" si="4986">+AP611-AP610</f>
        <v>0</v>
      </c>
      <c r="AP611" s="187">
        <v>0</v>
      </c>
      <c r="AQ611" s="186">
        <f t="shared" ref="AQ611" si="4987">+AR611-AR610</f>
        <v>7</v>
      </c>
      <c r="AR611" s="155">
        <v>15954</v>
      </c>
      <c r="AS611" s="184">
        <f t="shared" ref="AS611" si="4988">+AT611-AT610</f>
        <v>25</v>
      </c>
      <c r="AT611" s="155">
        <v>13669</v>
      </c>
      <c r="AU611" s="184">
        <f t="shared" ref="AU611" si="4989">+AV611-AV610</f>
        <v>1</v>
      </c>
      <c r="AV611" s="188">
        <v>833</v>
      </c>
      <c r="AW611" s="238">
        <f t="shared" si="3739"/>
        <v>450</v>
      </c>
      <c r="AX611" s="237">
        <f t="shared" ref="AX611" si="4990">+A611</f>
        <v>44435</v>
      </c>
      <c r="AY611" s="6">
        <v>0</v>
      </c>
      <c r="AZ611" s="238">
        <f t="shared" ref="AZ611" si="4991">+AZ607+AY611</f>
        <v>410</v>
      </c>
      <c r="BA611" s="238">
        <f t="shared" si="3888"/>
        <v>358</v>
      </c>
      <c r="BB611" s="130">
        <v>0</v>
      </c>
      <c r="BC611" s="27">
        <f t="shared" si="3713"/>
        <v>964</v>
      </c>
      <c r="BD611" s="238">
        <f t="shared" si="3889"/>
        <v>393</v>
      </c>
      <c r="BE611" s="229">
        <f t="shared" ref="BE611" si="4992">+Z611</f>
        <v>44435</v>
      </c>
      <c r="BF611" s="132">
        <f t="shared" ref="BF611" si="4993">+B611</f>
        <v>20</v>
      </c>
      <c r="BG611" s="132">
        <f t="shared" ref="BG611" si="4994">+BI611</f>
        <v>8228</v>
      </c>
      <c r="BH611" s="229">
        <f t="shared" ref="BH611" si="4995">+A611</f>
        <v>44435</v>
      </c>
      <c r="BI611" s="132">
        <f t="shared" ref="BI611" si="4996">+C611</f>
        <v>8228</v>
      </c>
      <c r="BJ611" s="1">
        <f t="shared" ref="BJ611" si="4997">+BE611</f>
        <v>44435</v>
      </c>
      <c r="BK611">
        <f t="shared" ref="BK611:BK670" si="4998">+BM611-BL611</f>
        <v>0</v>
      </c>
      <c r="BL611">
        <f t="shared" ref="BL611" si="4999">+M611</f>
        <v>10</v>
      </c>
      <c r="BM611">
        <f t="shared" si="4945"/>
        <v>10</v>
      </c>
      <c r="BN611" s="1">
        <f t="shared" si="4946"/>
        <v>44435</v>
      </c>
      <c r="BO611">
        <f t="shared" si="4668"/>
        <v>10784</v>
      </c>
      <c r="BP611">
        <f t="shared" si="4669"/>
        <v>6162</v>
      </c>
      <c r="BQ611" s="179">
        <f t="shared" si="4825"/>
        <v>44435</v>
      </c>
      <c r="BR611">
        <f t="shared" si="4826"/>
        <v>12094</v>
      </c>
      <c r="BS611">
        <f t="shared" si="4827"/>
        <v>11779</v>
      </c>
      <c r="BT611">
        <f t="shared" si="4828"/>
        <v>212</v>
      </c>
      <c r="BU611">
        <v>15</v>
      </c>
      <c r="BV611">
        <f t="shared" si="3967"/>
        <v>17</v>
      </c>
      <c r="BW611">
        <f t="shared" ref="BW611" si="5000">+BW607+BV611</f>
        <v>848</v>
      </c>
      <c r="BX611" s="179">
        <f t="shared" si="4830"/>
        <v>44435</v>
      </c>
      <c r="BY611">
        <f t="shared" si="4831"/>
        <v>63</v>
      </c>
      <c r="BZ611">
        <f t="shared" si="4832"/>
        <v>59</v>
      </c>
      <c r="CA611">
        <f t="shared" si="4833"/>
        <v>0</v>
      </c>
      <c r="CB611" s="179">
        <f t="shared" si="4834"/>
        <v>44435</v>
      </c>
      <c r="CC611">
        <f t="shared" si="4835"/>
        <v>15954</v>
      </c>
      <c r="CD611">
        <f t="shared" si="4836"/>
        <v>13669</v>
      </c>
      <c r="CE611">
        <f t="shared" si="4837"/>
        <v>833</v>
      </c>
      <c r="CF611" s="179">
        <f t="shared" si="4838"/>
        <v>44435</v>
      </c>
      <c r="CG611">
        <f t="shared" si="4839"/>
        <v>17</v>
      </c>
      <c r="CH611">
        <f t="shared" si="4840"/>
        <v>2</v>
      </c>
      <c r="CI611" s="179">
        <f t="shared" si="4841"/>
        <v>44435</v>
      </c>
      <c r="CJ611">
        <f t="shared" si="4842"/>
        <v>0</v>
      </c>
      <c r="CK611" s="1">
        <f t="shared" si="4002"/>
        <v>44435</v>
      </c>
      <c r="CL611" s="282">
        <f t="shared" si="4003"/>
        <v>17</v>
      </c>
      <c r="CM611" s="1">
        <f t="shared" si="4004"/>
        <v>44435</v>
      </c>
      <c r="CN611" s="283">
        <f t="shared" si="4005"/>
        <v>0</v>
      </c>
      <c r="CO611" s="179">
        <f t="shared" si="4201"/>
        <v>44435</v>
      </c>
      <c r="CP611">
        <f t="shared" si="4202"/>
        <v>7</v>
      </c>
      <c r="CQ611">
        <f t="shared" si="4203"/>
        <v>1</v>
      </c>
      <c r="CR611">
        <f t="shared" si="4204"/>
        <v>25</v>
      </c>
    </row>
    <row r="612" spans="1:96" ht="18" customHeight="1" x14ac:dyDescent="0.55000000000000004">
      <c r="A612" s="179">
        <v>44436</v>
      </c>
      <c r="B612" s="240">
        <v>33</v>
      </c>
      <c r="C612" s="154">
        <f t="shared" ref="C612" si="5001">+B612+C611</f>
        <v>8261</v>
      </c>
      <c r="D612" s="154">
        <f t="shared" ref="D612" si="5002">+C612-F612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3724"/>
        <v>424</v>
      </c>
      <c r="Z612" s="75">
        <f t="shared" ref="Z612" si="5003">+A612</f>
        <v>44436</v>
      </c>
      <c r="AA612" s="230">
        <f t="shared" ref="AA612" si="5004">+AF612+AL612+AR612</f>
        <v>28123</v>
      </c>
      <c r="AB612" s="230">
        <f t="shared" ref="AB612" si="5005">+AH612+AN612+AT612</f>
        <v>25516</v>
      </c>
      <c r="AC612" s="231">
        <f t="shared" ref="AC612" si="5006">+AJ612+AP612+AV612</f>
        <v>1045</v>
      </c>
      <c r="AD612" s="183">
        <f t="shared" ref="AD612" si="5007">+AF612-AF611</f>
        <v>6</v>
      </c>
      <c r="AE612" s="243">
        <f t="shared" ref="AE612" si="5008">+AE611+AD612</f>
        <v>10895</v>
      </c>
      <c r="AF612" s="155">
        <v>12100</v>
      </c>
      <c r="AG612" s="184">
        <f t="shared" ref="AG612" si="5009">+AH612-AH611</f>
        <v>3</v>
      </c>
      <c r="AH612" s="155">
        <v>11782</v>
      </c>
      <c r="AI612" s="184">
        <f t="shared" ref="AI612" si="5010">+AJ612-AJ611</f>
        <v>0</v>
      </c>
      <c r="AJ612" s="185">
        <v>212</v>
      </c>
      <c r="AK612" s="186">
        <f t="shared" ref="AK612" si="5011">+AL612-AL611</f>
        <v>0</v>
      </c>
      <c r="AL612" s="155">
        <v>63</v>
      </c>
      <c r="AM612" s="184">
        <f t="shared" ref="AM612" si="5012">+AN612-AN611</f>
        <v>1</v>
      </c>
      <c r="AN612" s="155">
        <v>60</v>
      </c>
      <c r="AO612" s="184">
        <f t="shared" ref="AO612" si="5013">+AP612-AP611</f>
        <v>0</v>
      </c>
      <c r="AP612" s="187">
        <v>0</v>
      </c>
      <c r="AQ612" s="186">
        <f t="shared" ref="AQ612" si="5014">+AR612-AR611</f>
        <v>6</v>
      </c>
      <c r="AR612" s="155">
        <v>15960</v>
      </c>
      <c r="AS612" s="184">
        <f t="shared" ref="AS612" si="5015">+AT612-AT611</f>
        <v>5</v>
      </c>
      <c r="AT612" s="155">
        <v>13674</v>
      </c>
      <c r="AU612" s="184">
        <f t="shared" ref="AU612" si="5016">+AV612-AV611</f>
        <v>0</v>
      </c>
      <c r="AV612" s="188">
        <v>833</v>
      </c>
      <c r="AW612" s="238">
        <f t="shared" si="3739"/>
        <v>451</v>
      </c>
      <c r="AX612" s="237">
        <f t="shared" ref="AX612" si="5017">+A612</f>
        <v>44436</v>
      </c>
      <c r="AY612" s="6">
        <v>0</v>
      </c>
      <c r="AZ612" s="238">
        <f t="shared" ref="AZ612" si="5018">+AZ608+AY612</f>
        <v>413</v>
      </c>
      <c r="BA612" s="238">
        <f t="shared" si="3888"/>
        <v>359</v>
      </c>
      <c r="BB612" s="130">
        <v>0</v>
      </c>
      <c r="BC612" s="27">
        <f t="shared" si="3713"/>
        <v>964</v>
      </c>
      <c r="BD612" s="238">
        <f t="shared" si="3889"/>
        <v>394</v>
      </c>
      <c r="BE612" s="229">
        <f t="shared" ref="BE612" si="5019">+Z612</f>
        <v>44436</v>
      </c>
      <c r="BF612" s="132">
        <f t="shared" ref="BF612" si="5020">+B612</f>
        <v>33</v>
      </c>
      <c r="BG612" s="132">
        <f t="shared" ref="BG612" si="5021">+BI612</f>
        <v>8261</v>
      </c>
      <c r="BH612" s="229">
        <f t="shared" ref="BH612" si="5022">+A612</f>
        <v>44436</v>
      </c>
      <c r="BI612" s="132">
        <f t="shared" ref="BI612" si="5023">+C612</f>
        <v>8261</v>
      </c>
      <c r="BJ612" s="1">
        <f t="shared" ref="BJ612" si="5024">+BE612</f>
        <v>44436</v>
      </c>
      <c r="BK612">
        <f t="shared" si="4998"/>
        <v>0</v>
      </c>
      <c r="BL612">
        <f t="shared" ref="BL612" si="5025">+M612</f>
        <v>20</v>
      </c>
      <c r="BM612">
        <f t="shared" si="4945"/>
        <v>20</v>
      </c>
      <c r="BN612" s="1">
        <f t="shared" si="4946"/>
        <v>44436</v>
      </c>
      <c r="BO612">
        <f t="shared" si="4668"/>
        <v>10848</v>
      </c>
      <c r="BP612">
        <f t="shared" si="4669"/>
        <v>6208</v>
      </c>
      <c r="BQ612" s="179">
        <f t="shared" si="4825"/>
        <v>44436</v>
      </c>
      <c r="BR612">
        <f t="shared" si="4826"/>
        <v>12100</v>
      </c>
      <c r="BS612">
        <f t="shared" si="4827"/>
        <v>11782</v>
      </c>
      <c r="BT612">
        <f t="shared" si="4828"/>
        <v>212</v>
      </c>
      <c r="BU612">
        <v>15</v>
      </c>
      <c r="BV612">
        <f t="shared" si="3967"/>
        <v>6</v>
      </c>
      <c r="BW612">
        <f t="shared" ref="BW612" si="5026">+BW608+BV612</f>
        <v>831</v>
      </c>
      <c r="BX612" s="179">
        <f t="shared" si="4830"/>
        <v>44436</v>
      </c>
      <c r="BY612">
        <f t="shared" si="4831"/>
        <v>63</v>
      </c>
      <c r="BZ612">
        <f t="shared" si="4832"/>
        <v>60</v>
      </c>
      <c r="CA612">
        <f t="shared" si="4833"/>
        <v>0</v>
      </c>
      <c r="CB612" s="179">
        <f t="shared" si="4834"/>
        <v>44436</v>
      </c>
      <c r="CC612">
        <f t="shared" si="4835"/>
        <v>15960</v>
      </c>
      <c r="CD612">
        <f t="shared" si="4836"/>
        <v>13674</v>
      </c>
      <c r="CE612">
        <f t="shared" si="4837"/>
        <v>833</v>
      </c>
      <c r="CF612" s="179">
        <f t="shared" si="4838"/>
        <v>44436</v>
      </c>
      <c r="CG612">
        <f t="shared" si="4839"/>
        <v>6</v>
      </c>
      <c r="CH612">
        <f t="shared" si="4840"/>
        <v>3</v>
      </c>
      <c r="CI612" s="179">
        <f t="shared" si="4841"/>
        <v>44436</v>
      </c>
      <c r="CJ612">
        <f t="shared" si="4842"/>
        <v>0</v>
      </c>
      <c r="CK612" s="1">
        <f t="shared" si="4002"/>
        <v>44436</v>
      </c>
      <c r="CL612" s="282">
        <f t="shared" si="4003"/>
        <v>6</v>
      </c>
      <c r="CM612" s="1">
        <f t="shared" si="4004"/>
        <v>44436</v>
      </c>
      <c r="CN612" s="283">
        <f t="shared" si="4005"/>
        <v>0</v>
      </c>
      <c r="CO612" s="179">
        <f t="shared" si="4201"/>
        <v>44436</v>
      </c>
      <c r="CP612">
        <f t="shared" si="4202"/>
        <v>6</v>
      </c>
      <c r="CQ612">
        <f t="shared" si="4203"/>
        <v>0</v>
      </c>
      <c r="CR612">
        <f t="shared" si="4204"/>
        <v>5</v>
      </c>
    </row>
    <row r="613" spans="1:96" ht="18" customHeight="1" x14ac:dyDescent="0.55000000000000004">
      <c r="A613" s="179">
        <v>44437</v>
      </c>
      <c r="B613" s="240">
        <v>23</v>
      </c>
      <c r="C613" s="154">
        <f t="shared" ref="C613" si="5027">+B613+C612</f>
        <v>8284</v>
      </c>
      <c r="D613" s="154">
        <f t="shared" ref="D613" si="5028">+C613-F613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3724"/>
        <v>425</v>
      </c>
      <c r="Z613" s="75">
        <f t="shared" ref="Z613" si="5029">+A613</f>
        <v>44437</v>
      </c>
      <c r="AA613" s="230">
        <f t="shared" ref="AA613" si="5030">+AF613+AL613+AR613</f>
        <v>28153</v>
      </c>
      <c r="AB613" s="230">
        <f t="shared" ref="AB613" si="5031">+AH613+AN613+AT613</f>
        <v>25516</v>
      </c>
      <c r="AC613" s="231">
        <f t="shared" ref="AC613" si="5032">+AJ613+AP613+AV613</f>
        <v>1046</v>
      </c>
      <c r="AD613" s="183">
        <f t="shared" ref="AD613" si="5033">+AF613-AF612</f>
        <v>7</v>
      </c>
      <c r="AE613" s="243">
        <f t="shared" ref="AE613" si="5034">+AE612+AD613</f>
        <v>10902</v>
      </c>
      <c r="AF613" s="155">
        <v>12107</v>
      </c>
      <c r="AG613" s="184">
        <f t="shared" ref="AG613" si="5035">+AH613-AH612</f>
        <v>1</v>
      </c>
      <c r="AH613" s="155">
        <v>11783</v>
      </c>
      <c r="AI613" s="184">
        <f t="shared" ref="AI613" si="5036">+AJ613-AJ612</f>
        <v>0</v>
      </c>
      <c r="AJ613" s="185">
        <v>212</v>
      </c>
      <c r="AK613" s="186">
        <f t="shared" ref="AK613" si="5037">+AL613-AL612</f>
        <v>0</v>
      </c>
      <c r="AL613" s="155">
        <v>63</v>
      </c>
      <c r="AM613" s="184">
        <f t="shared" ref="AM613" si="5038">+AN613-AN612</f>
        <v>0</v>
      </c>
      <c r="AN613" s="155">
        <v>60</v>
      </c>
      <c r="AO613" s="184">
        <f t="shared" ref="AO613" si="5039">+AP613-AP612</f>
        <v>0</v>
      </c>
      <c r="AP613" s="187">
        <v>0</v>
      </c>
      <c r="AQ613" s="186">
        <f t="shared" ref="AQ613" si="5040">+AR613-AR612</f>
        <v>23</v>
      </c>
      <c r="AR613" s="155">
        <v>15983</v>
      </c>
      <c r="AS613" s="184">
        <f t="shared" ref="AS613" si="5041">+AT613-AT612</f>
        <v>-1</v>
      </c>
      <c r="AT613" s="155">
        <v>13673</v>
      </c>
      <c r="AU613" s="184">
        <f t="shared" ref="AU613" si="5042">+AV613-AV612</f>
        <v>1</v>
      </c>
      <c r="AV613" s="188">
        <v>834</v>
      </c>
      <c r="AW613" s="238">
        <f t="shared" si="3739"/>
        <v>452</v>
      </c>
      <c r="AX613" s="237">
        <f t="shared" ref="AX613" si="5043">+A613</f>
        <v>44437</v>
      </c>
      <c r="AY613" s="6">
        <v>0</v>
      </c>
      <c r="AZ613" s="238">
        <f t="shared" ref="AZ613" si="5044">+AZ609+AY613</f>
        <v>413</v>
      </c>
      <c r="BA613" s="238">
        <f t="shared" si="3888"/>
        <v>360</v>
      </c>
      <c r="BB613" s="130">
        <v>0</v>
      </c>
      <c r="BC613" s="27">
        <f t="shared" si="3713"/>
        <v>964</v>
      </c>
      <c r="BD613" s="238">
        <f t="shared" si="3889"/>
        <v>395</v>
      </c>
      <c r="BE613" s="229">
        <f t="shared" ref="BE613" si="5045">+Z613</f>
        <v>44437</v>
      </c>
      <c r="BF613" s="132">
        <f t="shared" ref="BF613" si="5046">+B613</f>
        <v>23</v>
      </c>
      <c r="BG613" s="132">
        <f t="shared" ref="BG613" si="5047">+BI613</f>
        <v>8284</v>
      </c>
      <c r="BH613" s="229">
        <f t="shared" ref="BH613" si="5048">+A613</f>
        <v>44437</v>
      </c>
      <c r="BI613" s="132">
        <f t="shared" ref="BI613" si="5049">+C613</f>
        <v>8284</v>
      </c>
      <c r="BJ613" s="1">
        <f t="shared" ref="BJ613" si="5050">+BE613</f>
        <v>44437</v>
      </c>
      <c r="BK613">
        <f t="shared" si="4998"/>
        <v>0</v>
      </c>
      <c r="BL613">
        <f t="shared" ref="BL613" si="5051">+M613</f>
        <v>24</v>
      </c>
      <c r="BM613">
        <f t="shared" si="4945"/>
        <v>24</v>
      </c>
      <c r="BN613" s="1">
        <f t="shared" si="4946"/>
        <v>44437</v>
      </c>
      <c r="BO613">
        <f t="shared" si="4668"/>
        <v>10886</v>
      </c>
      <c r="BP613">
        <f t="shared" si="4669"/>
        <v>6230</v>
      </c>
      <c r="BQ613" s="179">
        <f t="shared" si="4825"/>
        <v>44437</v>
      </c>
      <c r="BR613">
        <f t="shared" si="4826"/>
        <v>12107</v>
      </c>
      <c r="BS613">
        <f t="shared" si="4827"/>
        <v>11783</v>
      </c>
      <c r="BT613">
        <f t="shared" si="4828"/>
        <v>212</v>
      </c>
      <c r="BU613">
        <v>15</v>
      </c>
      <c r="BV613">
        <f t="shared" si="3967"/>
        <v>7</v>
      </c>
      <c r="BW613">
        <f t="shared" ref="BW613" si="5052">+BW609+BV613</f>
        <v>846</v>
      </c>
      <c r="BX613" s="179">
        <f t="shared" si="4830"/>
        <v>44437</v>
      </c>
      <c r="BY613">
        <f t="shared" si="4831"/>
        <v>63</v>
      </c>
      <c r="BZ613">
        <f t="shared" si="4832"/>
        <v>60</v>
      </c>
      <c r="CA613">
        <f t="shared" si="4833"/>
        <v>0</v>
      </c>
      <c r="CB613" s="179">
        <f t="shared" si="4834"/>
        <v>44437</v>
      </c>
      <c r="CC613">
        <f t="shared" si="4835"/>
        <v>15983</v>
      </c>
      <c r="CD613">
        <f t="shared" si="4836"/>
        <v>13673</v>
      </c>
      <c r="CE613">
        <f t="shared" si="4837"/>
        <v>834</v>
      </c>
      <c r="CF613" s="179">
        <f t="shared" si="4838"/>
        <v>44437</v>
      </c>
      <c r="CG613">
        <f t="shared" si="4839"/>
        <v>7</v>
      </c>
      <c r="CH613">
        <f t="shared" si="4840"/>
        <v>1</v>
      </c>
      <c r="CI613" s="179">
        <f t="shared" si="4841"/>
        <v>44437</v>
      </c>
      <c r="CJ613">
        <f t="shared" si="4842"/>
        <v>0</v>
      </c>
      <c r="CK613" s="1">
        <f t="shared" si="4002"/>
        <v>44437</v>
      </c>
      <c r="CL613" s="282">
        <f t="shared" si="4003"/>
        <v>7</v>
      </c>
      <c r="CM613" s="1">
        <f t="shared" si="4004"/>
        <v>44437</v>
      </c>
      <c r="CN613" s="283">
        <f t="shared" si="4005"/>
        <v>0</v>
      </c>
      <c r="CO613" s="179">
        <f t="shared" ref="CO613:CO644" si="5053">+A613</f>
        <v>44437</v>
      </c>
      <c r="CP613">
        <f t="shared" ref="CP613:CP644" si="5054">+AQ613</f>
        <v>23</v>
      </c>
      <c r="CQ613">
        <f t="shared" ref="CQ613:CQ644" si="5055">+AU613</f>
        <v>1</v>
      </c>
      <c r="CR613">
        <f t="shared" ref="CR613:CR644" si="5056">+AS613</f>
        <v>-1</v>
      </c>
    </row>
    <row r="614" spans="1:96" ht="18" customHeight="1" x14ac:dyDescent="0.55000000000000004">
      <c r="A614" s="179">
        <v>44438</v>
      </c>
      <c r="B614" s="240">
        <v>37</v>
      </c>
      <c r="C614" s="154">
        <f t="shared" ref="C614" si="5057">+B614+C613</f>
        <v>8321</v>
      </c>
      <c r="D614" s="154">
        <f t="shared" ref="D614" si="5058">+C614-F614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3724"/>
        <v>426</v>
      </c>
      <c r="Z614" s="75">
        <f t="shared" ref="Z614" si="5059">+A614</f>
        <v>44438</v>
      </c>
      <c r="AA614" s="230">
        <f t="shared" ref="AA614" si="5060">+AF614+AL614+AR614</f>
        <v>28164</v>
      </c>
      <c r="AB614" s="230">
        <f t="shared" ref="AB614" si="5061">+AH614+AN614+AT614</f>
        <v>25519</v>
      </c>
      <c r="AC614" s="231">
        <f t="shared" ref="AC614" si="5062">+AJ614+AP614+AV614</f>
        <v>1046</v>
      </c>
      <c r="AD614" s="183">
        <f t="shared" ref="AD614" si="5063">+AF614-AF613</f>
        <v>3</v>
      </c>
      <c r="AE614" s="243">
        <f t="shared" ref="AE614" si="5064">+AE613+AD614</f>
        <v>10905</v>
      </c>
      <c r="AF614" s="155">
        <v>12110</v>
      </c>
      <c r="AG614" s="184">
        <f t="shared" ref="AG614" si="5065">+AH614-AH613</f>
        <v>3</v>
      </c>
      <c r="AH614" s="155">
        <v>11786</v>
      </c>
      <c r="AI614" s="184">
        <f t="shared" ref="AI614" si="5066">+AJ614-AJ613</f>
        <v>0</v>
      </c>
      <c r="AJ614" s="185">
        <v>212</v>
      </c>
      <c r="AK614" s="186">
        <f t="shared" ref="AK614" si="5067">+AL614-AL613</f>
        <v>0</v>
      </c>
      <c r="AL614" s="155">
        <v>63</v>
      </c>
      <c r="AM614" s="184">
        <f t="shared" ref="AM614" si="5068">+AN614-AN613</f>
        <v>0</v>
      </c>
      <c r="AN614" s="155">
        <v>60</v>
      </c>
      <c r="AO614" s="184">
        <f t="shared" ref="AO614" si="5069">+AP614-AP613</f>
        <v>0</v>
      </c>
      <c r="AP614" s="187">
        <v>0</v>
      </c>
      <c r="AQ614" s="186">
        <f t="shared" ref="AQ614" si="5070">+AR614-AR613</f>
        <v>8</v>
      </c>
      <c r="AR614" s="155">
        <v>15991</v>
      </c>
      <c r="AS614" s="184">
        <f t="shared" ref="AS614" si="5071">+AT614-AT613</f>
        <v>0</v>
      </c>
      <c r="AT614" s="155">
        <v>13673</v>
      </c>
      <c r="AU614" s="184">
        <f t="shared" ref="AU614" si="5072">+AV614-AV613</f>
        <v>0</v>
      </c>
      <c r="AV614" s="188">
        <v>834</v>
      </c>
      <c r="AW614" s="238">
        <f t="shared" si="3739"/>
        <v>453</v>
      </c>
      <c r="AX614" s="237">
        <f t="shared" ref="AX614" si="5073">+A614</f>
        <v>44438</v>
      </c>
      <c r="AY614" s="6">
        <v>0</v>
      </c>
      <c r="AZ614" s="238">
        <f t="shared" ref="AZ614" si="5074">+AZ610+AY614</f>
        <v>413</v>
      </c>
      <c r="BA614" s="238">
        <f t="shared" si="3888"/>
        <v>361</v>
      </c>
      <c r="BB614" s="130">
        <v>0</v>
      </c>
      <c r="BC614" s="27">
        <f t="shared" si="3713"/>
        <v>964</v>
      </c>
      <c r="BD614" s="238">
        <f t="shared" si="3889"/>
        <v>396</v>
      </c>
      <c r="BE614" s="229">
        <f t="shared" ref="BE614" si="5075">+Z614</f>
        <v>44438</v>
      </c>
      <c r="BF614" s="132">
        <f t="shared" ref="BF614" si="5076">+B614</f>
        <v>37</v>
      </c>
      <c r="BG614" s="132">
        <f t="shared" ref="BG614" si="5077">+BI614</f>
        <v>8321</v>
      </c>
      <c r="BH614" s="229">
        <f t="shared" ref="BH614" si="5078">+A614</f>
        <v>44438</v>
      </c>
      <c r="BI614" s="132">
        <f t="shared" ref="BI614" si="5079">+C614</f>
        <v>8321</v>
      </c>
      <c r="BJ614" s="1">
        <f t="shared" ref="BJ614" si="5080">+BE614</f>
        <v>44438</v>
      </c>
      <c r="BK614">
        <f t="shared" si="4998"/>
        <v>1</v>
      </c>
      <c r="BL614">
        <f t="shared" ref="BL614" si="5081">+M614</f>
        <v>13</v>
      </c>
      <c r="BM614">
        <f t="shared" si="4945"/>
        <v>14</v>
      </c>
      <c r="BN614" s="1">
        <f t="shared" si="4946"/>
        <v>44438</v>
      </c>
      <c r="BO614">
        <f t="shared" si="4668"/>
        <v>10875</v>
      </c>
      <c r="BP614">
        <f t="shared" si="4669"/>
        <v>6235</v>
      </c>
      <c r="BQ614" s="179">
        <f t="shared" si="4825"/>
        <v>44438</v>
      </c>
      <c r="BR614">
        <f t="shared" si="4826"/>
        <v>12110</v>
      </c>
      <c r="BS614">
        <f t="shared" si="4827"/>
        <v>11786</v>
      </c>
      <c r="BT614">
        <f t="shared" si="4828"/>
        <v>212</v>
      </c>
      <c r="BU614">
        <v>15</v>
      </c>
      <c r="BV614">
        <f t="shared" si="3967"/>
        <v>3</v>
      </c>
      <c r="BW614">
        <f t="shared" ref="BW614" si="5082">+BW610+BV614</f>
        <v>837</v>
      </c>
      <c r="BX614" s="179">
        <f t="shared" si="4830"/>
        <v>44438</v>
      </c>
      <c r="BY614">
        <f t="shared" si="4831"/>
        <v>63</v>
      </c>
      <c r="BZ614">
        <f t="shared" si="4832"/>
        <v>60</v>
      </c>
      <c r="CA614">
        <f t="shared" si="4833"/>
        <v>0</v>
      </c>
      <c r="CB614" s="179">
        <f t="shared" si="4834"/>
        <v>44438</v>
      </c>
      <c r="CC614">
        <f t="shared" si="4835"/>
        <v>15991</v>
      </c>
      <c r="CD614">
        <f t="shared" si="4836"/>
        <v>13673</v>
      </c>
      <c r="CE614">
        <f t="shared" si="4837"/>
        <v>834</v>
      </c>
      <c r="CF614" s="179">
        <f t="shared" si="4838"/>
        <v>44438</v>
      </c>
      <c r="CG614">
        <f t="shared" si="4839"/>
        <v>3</v>
      </c>
      <c r="CH614">
        <f t="shared" si="4840"/>
        <v>3</v>
      </c>
      <c r="CI614" s="179">
        <f t="shared" si="4841"/>
        <v>44438</v>
      </c>
      <c r="CJ614">
        <f t="shared" si="4842"/>
        <v>0</v>
      </c>
      <c r="CK614" s="1">
        <f t="shared" si="4002"/>
        <v>44438</v>
      </c>
      <c r="CL614" s="282">
        <f t="shared" si="4003"/>
        <v>3</v>
      </c>
      <c r="CM614" s="1">
        <f t="shared" si="4004"/>
        <v>44438</v>
      </c>
      <c r="CN614" s="283">
        <f t="shared" si="4005"/>
        <v>0</v>
      </c>
      <c r="CO614" s="179">
        <f t="shared" si="5053"/>
        <v>44438</v>
      </c>
      <c r="CP614">
        <f t="shared" si="5054"/>
        <v>8</v>
      </c>
      <c r="CQ614">
        <f t="shared" si="5055"/>
        <v>0</v>
      </c>
      <c r="CR614">
        <f t="shared" si="5056"/>
        <v>0</v>
      </c>
    </row>
    <row r="615" spans="1:96" ht="18" customHeight="1" x14ac:dyDescent="0.55000000000000004">
      <c r="A615" s="179">
        <v>44439</v>
      </c>
      <c r="B615" s="240">
        <v>19</v>
      </c>
      <c r="C615" s="154">
        <f t="shared" ref="C615" si="5083">+B615+C614</f>
        <v>8340</v>
      </c>
      <c r="D615" s="154">
        <f t="shared" ref="D615" si="5084">+C615-F615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3724"/>
        <v>427</v>
      </c>
      <c r="Z615" s="75">
        <f t="shared" ref="Z615" si="5085">+A615</f>
        <v>44439</v>
      </c>
      <c r="AA615" s="230">
        <f t="shared" ref="AA615" si="5086">+AF615+AL615+AR615</f>
        <v>28170</v>
      </c>
      <c r="AB615" s="230">
        <f t="shared" ref="AB615" si="5087">+AH615+AN615+AT615</f>
        <v>25527</v>
      </c>
      <c r="AC615" s="231">
        <f t="shared" ref="AC615" si="5088">+AJ615+AP615+AV615</f>
        <v>1047</v>
      </c>
      <c r="AD615" s="183">
        <f t="shared" ref="AD615" si="5089">+AF615-AF614</f>
        <v>2</v>
      </c>
      <c r="AE615" s="243">
        <f t="shared" ref="AE615" si="5090">+AE614+AD615</f>
        <v>10907</v>
      </c>
      <c r="AF615" s="155">
        <v>12112</v>
      </c>
      <c r="AG615" s="184">
        <f t="shared" ref="AG615" si="5091">+AH615-AH614</f>
        <v>5</v>
      </c>
      <c r="AH615" s="155">
        <v>11791</v>
      </c>
      <c r="AI615" s="184">
        <f t="shared" ref="AI615" si="5092">+AJ615-AJ614</f>
        <v>0</v>
      </c>
      <c r="AJ615" s="185">
        <v>212</v>
      </c>
      <c r="AK615" s="186">
        <f t="shared" ref="AK615" si="5093">+AL615-AL614</f>
        <v>0</v>
      </c>
      <c r="AL615" s="155">
        <v>63</v>
      </c>
      <c r="AM615" s="184">
        <f t="shared" ref="AM615" si="5094">+AN615-AN614</f>
        <v>0</v>
      </c>
      <c r="AN615" s="155">
        <v>60</v>
      </c>
      <c r="AO615" s="184">
        <f t="shared" ref="AO615" si="5095">+AP615-AP614</f>
        <v>0</v>
      </c>
      <c r="AP615" s="187">
        <v>0</v>
      </c>
      <c r="AQ615" s="186">
        <f t="shared" ref="AQ615" si="5096">+AR615-AR614</f>
        <v>4</v>
      </c>
      <c r="AR615" s="155">
        <v>15995</v>
      </c>
      <c r="AS615" s="184">
        <f t="shared" ref="AS615" si="5097">+AT615-AT614</f>
        <v>3</v>
      </c>
      <c r="AT615" s="155">
        <v>13676</v>
      </c>
      <c r="AU615" s="184">
        <f t="shared" ref="AU615" si="5098">+AV615-AV614</f>
        <v>1</v>
      </c>
      <c r="AV615" s="188">
        <v>835</v>
      </c>
      <c r="AW615" s="238">
        <f t="shared" si="3739"/>
        <v>454</v>
      </c>
      <c r="AX615" s="237">
        <f t="shared" ref="AX615" si="5099">+A615</f>
        <v>44439</v>
      </c>
      <c r="AY615" s="6">
        <v>0</v>
      </c>
      <c r="AZ615" s="238">
        <f t="shared" ref="AZ615" si="5100">+AZ611+AY615</f>
        <v>410</v>
      </c>
      <c r="BA615" s="238">
        <f t="shared" si="3888"/>
        <v>359</v>
      </c>
      <c r="BB615" s="130">
        <v>0</v>
      </c>
      <c r="BC615" s="27">
        <f t="shared" si="3713"/>
        <v>964</v>
      </c>
      <c r="BD615" s="238">
        <f t="shared" si="3889"/>
        <v>394</v>
      </c>
      <c r="BE615" s="229">
        <f t="shared" ref="BE615" si="5101">+Z615</f>
        <v>44439</v>
      </c>
      <c r="BF615" s="132">
        <f t="shared" ref="BF615" si="5102">+B615</f>
        <v>19</v>
      </c>
      <c r="BG615" s="132">
        <f t="shared" ref="BG615" si="5103">+BI615</f>
        <v>8340</v>
      </c>
      <c r="BH615" s="229">
        <f t="shared" ref="BH615" si="5104">+A615</f>
        <v>44439</v>
      </c>
      <c r="BI615" s="132">
        <f t="shared" ref="BI615" si="5105">+C615</f>
        <v>8340</v>
      </c>
      <c r="BJ615" s="1">
        <f t="shared" ref="BJ615" si="5106">+BE615</f>
        <v>44439</v>
      </c>
      <c r="BK615">
        <f t="shared" si="4998"/>
        <v>0</v>
      </c>
      <c r="BL615">
        <f t="shared" ref="BL615" si="5107">+M615</f>
        <v>13</v>
      </c>
      <c r="BM615">
        <f t="shared" si="4945"/>
        <v>13</v>
      </c>
      <c r="BN615" s="1">
        <f t="shared" si="4946"/>
        <v>44439</v>
      </c>
      <c r="BO615">
        <f t="shared" si="4668"/>
        <v>10797</v>
      </c>
      <c r="BP615">
        <f t="shared" si="4669"/>
        <v>6175</v>
      </c>
      <c r="BQ615" s="179">
        <f t="shared" si="4825"/>
        <v>44439</v>
      </c>
      <c r="BR615">
        <f t="shared" si="4826"/>
        <v>12112</v>
      </c>
      <c r="BS615">
        <f t="shared" si="4827"/>
        <v>11791</v>
      </c>
      <c r="BT615">
        <f t="shared" si="4828"/>
        <v>212</v>
      </c>
      <c r="BU615">
        <v>15</v>
      </c>
      <c r="BV615">
        <f t="shared" si="3967"/>
        <v>2</v>
      </c>
      <c r="BW615">
        <f t="shared" ref="BW615" si="5108">+BW611+BV615</f>
        <v>850</v>
      </c>
      <c r="BX615" s="179">
        <f t="shared" si="4830"/>
        <v>44439</v>
      </c>
      <c r="BY615">
        <f t="shared" si="4831"/>
        <v>63</v>
      </c>
      <c r="BZ615">
        <f t="shared" si="4832"/>
        <v>60</v>
      </c>
      <c r="CA615">
        <f t="shared" si="4833"/>
        <v>0</v>
      </c>
      <c r="CB615" s="179">
        <f t="shared" si="4834"/>
        <v>44439</v>
      </c>
      <c r="CC615">
        <f t="shared" si="4835"/>
        <v>15995</v>
      </c>
      <c r="CD615">
        <f t="shared" si="4836"/>
        <v>13676</v>
      </c>
      <c r="CE615">
        <f t="shared" si="4837"/>
        <v>835</v>
      </c>
      <c r="CF615" s="179">
        <f t="shared" si="4838"/>
        <v>44439</v>
      </c>
      <c r="CG615">
        <f t="shared" si="4839"/>
        <v>2</v>
      </c>
      <c r="CH615">
        <f t="shared" si="4840"/>
        <v>5</v>
      </c>
      <c r="CI615" s="179">
        <f t="shared" si="4841"/>
        <v>44439</v>
      </c>
      <c r="CJ615">
        <f t="shared" si="4842"/>
        <v>0</v>
      </c>
      <c r="CK615" s="1">
        <f t="shared" si="4002"/>
        <v>44439</v>
      </c>
      <c r="CL615" s="282">
        <f t="shared" si="4003"/>
        <v>2</v>
      </c>
      <c r="CM615" s="1">
        <f t="shared" si="4004"/>
        <v>44439</v>
      </c>
      <c r="CN615" s="283">
        <f t="shared" si="4005"/>
        <v>0</v>
      </c>
      <c r="CO615" s="179">
        <f t="shared" si="5053"/>
        <v>44439</v>
      </c>
      <c r="CP615">
        <f t="shared" si="5054"/>
        <v>4</v>
      </c>
      <c r="CQ615">
        <f t="shared" si="5055"/>
        <v>1</v>
      </c>
      <c r="CR615">
        <f t="shared" si="5056"/>
        <v>3</v>
      </c>
    </row>
    <row r="616" spans="1:96" ht="18" customHeight="1" x14ac:dyDescent="0.55000000000000004">
      <c r="A616" s="179">
        <v>44440</v>
      </c>
      <c r="B616" s="240">
        <v>27</v>
      </c>
      <c r="C616" s="154">
        <f t="shared" ref="C616" si="5109">+B616+C615</f>
        <v>8367</v>
      </c>
      <c r="D616" s="154">
        <f t="shared" ref="D616" si="5110">+C616-F616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3724"/>
        <v>428</v>
      </c>
      <c r="Z616" s="75">
        <f t="shared" ref="Z616" si="5111">+A616</f>
        <v>44440</v>
      </c>
      <c r="AA616" s="230">
        <f t="shared" ref="AA616" si="5112">+AF616+AL616+AR616</f>
        <v>28177</v>
      </c>
      <c r="AB616" s="230">
        <f t="shared" ref="AB616" si="5113">+AH616+AN616+AT616</f>
        <v>25550</v>
      </c>
      <c r="AC616" s="231">
        <f t="shared" ref="AC616" si="5114">+AJ616+AP616+AV616</f>
        <v>1048</v>
      </c>
      <c r="AD616" s="183">
        <f t="shared" ref="AD616" si="5115">+AF616-AF615</f>
        <v>1</v>
      </c>
      <c r="AE616" s="243">
        <f t="shared" ref="AE616" si="5116">+AE615+AD616</f>
        <v>10908</v>
      </c>
      <c r="AF616" s="155">
        <v>12113</v>
      </c>
      <c r="AG616" s="184">
        <f t="shared" ref="AG616" si="5117">+AH616-AH615</f>
        <v>7</v>
      </c>
      <c r="AH616" s="155">
        <v>11798</v>
      </c>
      <c r="AI616" s="184">
        <f t="shared" ref="AI616" si="5118">+AJ616-AJ615</f>
        <v>0</v>
      </c>
      <c r="AJ616" s="185">
        <v>212</v>
      </c>
      <c r="AK616" s="186">
        <f t="shared" ref="AK616" si="5119">+AL616-AL615</f>
        <v>0</v>
      </c>
      <c r="AL616" s="155">
        <v>63</v>
      </c>
      <c r="AM616" s="184">
        <f t="shared" ref="AM616" si="5120">+AN616-AN615</f>
        <v>0</v>
      </c>
      <c r="AN616" s="155">
        <v>60</v>
      </c>
      <c r="AO616" s="184">
        <f t="shared" ref="AO616" si="5121">+AP616-AP615</f>
        <v>0</v>
      </c>
      <c r="AP616" s="187">
        <v>0</v>
      </c>
      <c r="AQ616" s="186">
        <f t="shared" ref="AQ616" si="5122">+AR616-AR615</f>
        <v>6</v>
      </c>
      <c r="AR616" s="155">
        <v>16001</v>
      </c>
      <c r="AS616" s="184">
        <f t="shared" ref="AS616" si="5123">+AT616-AT615</f>
        <v>16</v>
      </c>
      <c r="AT616" s="155">
        <v>13692</v>
      </c>
      <c r="AU616" s="184">
        <f t="shared" ref="AU616" si="5124">+AV616-AV615</f>
        <v>1</v>
      </c>
      <c r="AV616" s="188">
        <v>836</v>
      </c>
      <c r="AW616" s="238">
        <f t="shared" si="3739"/>
        <v>455</v>
      </c>
      <c r="AX616" s="237">
        <f t="shared" ref="AX616" si="5125">+A616</f>
        <v>44440</v>
      </c>
      <c r="AY616" s="6">
        <v>0</v>
      </c>
      <c r="AZ616" s="238">
        <f t="shared" ref="AZ616" si="5126">+AZ612+AY616</f>
        <v>413</v>
      </c>
      <c r="BA616" s="238">
        <f t="shared" si="3888"/>
        <v>360</v>
      </c>
      <c r="BB616" s="130">
        <v>0</v>
      </c>
      <c r="BC616" s="27">
        <f t="shared" si="3713"/>
        <v>964</v>
      </c>
      <c r="BD616" s="238">
        <f t="shared" si="3889"/>
        <v>395</v>
      </c>
      <c r="BE616" s="229">
        <f t="shared" ref="BE616" si="5127">+Z616</f>
        <v>44440</v>
      </c>
      <c r="BF616" s="132">
        <f t="shared" ref="BF616" si="5128">+B616</f>
        <v>27</v>
      </c>
      <c r="BG616" s="132">
        <f t="shared" ref="BG616" si="5129">+BI616</f>
        <v>8367</v>
      </c>
      <c r="BH616" s="229">
        <f t="shared" ref="BH616" si="5130">+A616</f>
        <v>44440</v>
      </c>
      <c r="BI616" s="132">
        <f t="shared" ref="BI616" si="5131">+C616</f>
        <v>8367</v>
      </c>
      <c r="BJ616" s="1">
        <f t="shared" ref="BJ616" si="5132">+BE616</f>
        <v>44440</v>
      </c>
      <c r="BK616">
        <f t="shared" si="4998"/>
        <v>0</v>
      </c>
      <c r="BL616">
        <f t="shared" ref="BL616" si="5133">+M616</f>
        <v>19</v>
      </c>
      <c r="BM616">
        <f t="shared" si="4945"/>
        <v>19</v>
      </c>
      <c r="BN616" s="1">
        <f t="shared" si="4946"/>
        <v>44440</v>
      </c>
      <c r="BO616">
        <f t="shared" si="4668"/>
        <v>10867</v>
      </c>
      <c r="BP616">
        <f t="shared" si="4669"/>
        <v>6227</v>
      </c>
      <c r="BQ616" s="179">
        <f t="shared" si="4825"/>
        <v>44440</v>
      </c>
      <c r="BR616">
        <f t="shared" si="4826"/>
        <v>12113</v>
      </c>
      <c r="BS616">
        <f t="shared" si="4827"/>
        <v>11798</v>
      </c>
      <c r="BT616">
        <f t="shared" si="4828"/>
        <v>212</v>
      </c>
      <c r="BU616">
        <v>15</v>
      </c>
      <c r="BV616">
        <f t="shared" si="3967"/>
        <v>1</v>
      </c>
      <c r="BW616">
        <f t="shared" ref="BW616" si="5134">+BW612+BV616</f>
        <v>832</v>
      </c>
      <c r="BX616" s="179">
        <f t="shared" si="4830"/>
        <v>44440</v>
      </c>
      <c r="BY616">
        <f t="shared" si="4831"/>
        <v>63</v>
      </c>
      <c r="BZ616">
        <f t="shared" si="4832"/>
        <v>60</v>
      </c>
      <c r="CA616">
        <f t="shared" si="4833"/>
        <v>0</v>
      </c>
      <c r="CB616" s="179">
        <f t="shared" si="4834"/>
        <v>44440</v>
      </c>
      <c r="CC616">
        <f t="shared" si="4835"/>
        <v>16001</v>
      </c>
      <c r="CD616">
        <f t="shared" si="4836"/>
        <v>13692</v>
      </c>
      <c r="CE616">
        <f t="shared" si="4837"/>
        <v>836</v>
      </c>
      <c r="CF616" s="179">
        <f t="shared" si="4838"/>
        <v>44440</v>
      </c>
      <c r="CG616">
        <f t="shared" si="4839"/>
        <v>1</v>
      </c>
      <c r="CH616">
        <f t="shared" si="4840"/>
        <v>7</v>
      </c>
      <c r="CI616" s="179">
        <f t="shared" si="4841"/>
        <v>44440</v>
      </c>
      <c r="CJ616">
        <f t="shared" si="4842"/>
        <v>0</v>
      </c>
      <c r="CK616" s="1">
        <f t="shared" si="4002"/>
        <v>44440</v>
      </c>
      <c r="CL616" s="282">
        <f t="shared" si="4003"/>
        <v>1</v>
      </c>
      <c r="CM616" s="1">
        <f t="shared" si="4004"/>
        <v>44440</v>
      </c>
      <c r="CN616" s="283">
        <f t="shared" si="4005"/>
        <v>0</v>
      </c>
      <c r="CO616" s="179">
        <f t="shared" si="5053"/>
        <v>44440</v>
      </c>
      <c r="CP616">
        <f t="shared" si="5054"/>
        <v>6</v>
      </c>
      <c r="CQ616">
        <f t="shared" si="5055"/>
        <v>1</v>
      </c>
      <c r="CR616">
        <f t="shared" si="5056"/>
        <v>16</v>
      </c>
    </row>
    <row r="617" spans="1:96" ht="18" customHeight="1" x14ac:dyDescent="0.55000000000000004">
      <c r="A617" s="179">
        <v>44441</v>
      </c>
      <c r="B617" s="240">
        <v>28</v>
      </c>
      <c r="C617" s="154">
        <f t="shared" ref="C617" si="5135">+B617+C616</f>
        <v>8395</v>
      </c>
      <c r="D617" s="154">
        <f t="shared" ref="D617" si="5136">+C617-F617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3724"/>
        <v>429</v>
      </c>
      <c r="Z617" s="75">
        <f t="shared" ref="Z617" si="5137">+A617</f>
        <v>44441</v>
      </c>
      <c r="AA617" s="230">
        <f t="shared" ref="AA617" si="5138">+AF617+AL617+AR617</f>
        <v>28182</v>
      </c>
      <c r="AB617" s="230">
        <f t="shared" ref="AB617" si="5139">+AH617+AN617+AT617</f>
        <v>25551</v>
      </c>
      <c r="AC617" s="231">
        <f t="shared" ref="AC617" si="5140">+AJ617+AP617+AV617</f>
        <v>1049</v>
      </c>
      <c r="AD617" s="183">
        <f t="shared" ref="AD617" si="5141">+AF617-AF616</f>
        <v>0</v>
      </c>
      <c r="AE617" s="243">
        <f t="shared" ref="AE617" si="5142">+AE616+AD617</f>
        <v>10908</v>
      </c>
      <c r="AF617" s="155">
        <v>12113</v>
      </c>
      <c r="AG617" s="184">
        <f t="shared" ref="AG617" si="5143">+AH617-AH616</f>
        <v>1</v>
      </c>
      <c r="AH617" s="155">
        <v>11799</v>
      </c>
      <c r="AI617" s="184">
        <f t="shared" ref="AI617" si="5144">+AJ617-AJ616</f>
        <v>0</v>
      </c>
      <c r="AJ617" s="185">
        <v>212</v>
      </c>
      <c r="AK617" s="186">
        <f t="shared" ref="AK617" si="5145">+AL617-AL616</f>
        <v>0</v>
      </c>
      <c r="AL617" s="155">
        <v>63</v>
      </c>
      <c r="AM617" s="184">
        <f t="shared" ref="AM617" si="5146">+AN617-AN616</f>
        <v>0</v>
      </c>
      <c r="AN617" s="155">
        <v>60</v>
      </c>
      <c r="AO617" s="184">
        <f t="shared" ref="AO617" si="5147">+AP617-AP616</f>
        <v>0</v>
      </c>
      <c r="AP617" s="187">
        <v>0</v>
      </c>
      <c r="AQ617" s="186">
        <f t="shared" ref="AQ617" si="5148">+AR617-AR616</f>
        <v>5</v>
      </c>
      <c r="AR617" s="155">
        <v>16006</v>
      </c>
      <c r="AS617" s="184">
        <f t="shared" ref="AS617" si="5149">+AT617-AT616</f>
        <v>0</v>
      </c>
      <c r="AT617" s="155">
        <v>13692</v>
      </c>
      <c r="AU617" s="184">
        <f t="shared" ref="AU617" si="5150">+AV617-AV616</f>
        <v>1</v>
      </c>
      <c r="AV617" s="188">
        <v>837</v>
      </c>
      <c r="AW617" s="238">
        <f t="shared" si="3739"/>
        <v>456</v>
      </c>
      <c r="AX617" s="237">
        <f t="shared" ref="AX617" si="5151">+A617</f>
        <v>44441</v>
      </c>
      <c r="AY617" s="6">
        <v>0</v>
      </c>
      <c r="AZ617" s="238">
        <f t="shared" ref="AZ617" si="5152">+AZ613+AY617</f>
        <v>413</v>
      </c>
      <c r="BA617" s="238">
        <f t="shared" si="3888"/>
        <v>361</v>
      </c>
      <c r="BB617" s="130">
        <v>0</v>
      </c>
      <c r="BC617" s="27">
        <f t="shared" si="3713"/>
        <v>964</v>
      </c>
      <c r="BD617" s="238">
        <f t="shared" si="3889"/>
        <v>396</v>
      </c>
      <c r="BE617" s="229">
        <f t="shared" ref="BE617" si="5153">+Z617</f>
        <v>44441</v>
      </c>
      <c r="BF617" s="132">
        <f t="shared" ref="BF617" si="5154">+B617</f>
        <v>28</v>
      </c>
      <c r="BG617" s="132">
        <f t="shared" ref="BG617" si="5155">+BI617</f>
        <v>8395</v>
      </c>
      <c r="BH617" s="229">
        <f t="shared" ref="BH617" si="5156">+A617</f>
        <v>44441</v>
      </c>
      <c r="BI617" s="132">
        <f t="shared" ref="BI617" si="5157">+C617</f>
        <v>8395</v>
      </c>
      <c r="BJ617" s="1">
        <f t="shared" ref="BJ617" si="5158">+BE617</f>
        <v>44441</v>
      </c>
      <c r="BK617">
        <f t="shared" si="4998"/>
        <v>0</v>
      </c>
      <c r="BL617">
        <f t="shared" ref="BL617" si="5159">+M617</f>
        <v>22</v>
      </c>
      <c r="BM617">
        <f t="shared" si="4945"/>
        <v>22</v>
      </c>
      <c r="BN617" s="1">
        <f t="shared" si="4946"/>
        <v>44441</v>
      </c>
      <c r="BO617">
        <f t="shared" si="4668"/>
        <v>10908</v>
      </c>
      <c r="BP617">
        <f t="shared" si="4669"/>
        <v>6252</v>
      </c>
      <c r="BQ617" s="179">
        <f t="shared" si="4825"/>
        <v>44441</v>
      </c>
      <c r="BR617">
        <f t="shared" si="4826"/>
        <v>12113</v>
      </c>
      <c r="BS617">
        <f t="shared" si="4827"/>
        <v>11799</v>
      </c>
      <c r="BT617">
        <f t="shared" si="4828"/>
        <v>212</v>
      </c>
      <c r="BU617">
        <v>15</v>
      </c>
      <c r="BV617">
        <f t="shared" si="3967"/>
        <v>0</v>
      </c>
      <c r="BW617">
        <f t="shared" ref="BW617" si="5160">+BW613+BV617</f>
        <v>846</v>
      </c>
      <c r="BX617" s="179">
        <f t="shared" si="4830"/>
        <v>44441</v>
      </c>
      <c r="BY617">
        <f t="shared" si="4831"/>
        <v>63</v>
      </c>
      <c r="BZ617">
        <f t="shared" si="4832"/>
        <v>60</v>
      </c>
      <c r="CA617">
        <f t="shared" si="4833"/>
        <v>0</v>
      </c>
      <c r="CB617" s="179">
        <f t="shared" si="4834"/>
        <v>44441</v>
      </c>
      <c r="CC617">
        <f t="shared" si="4835"/>
        <v>16006</v>
      </c>
      <c r="CD617">
        <f t="shared" si="4836"/>
        <v>13692</v>
      </c>
      <c r="CE617">
        <f t="shared" si="4837"/>
        <v>837</v>
      </c>
      <c r="CF617" s="179">
        <f t="shared" si="4838"/>
        <v>44441</v>
      </c>
      <c r="CG617">
        <f t="shared" si="4839"/>
        <v>0</v>
      </c>
      <c r="CH617">
        <f t="shared" si="4840"/>
        <v>1</v>
      </c>
      <c r="CI617" s="179">
        <f t="shared" si="4841"/>
        <v>44441</v>
      </c>
      <c r="CJ617">
        <f t="shared" si="4842"/>
        <v>0</v>
      </c>
      <c r="CK617" s="1">
        <f t="shared" si="4002"/>
        <v>44441</v>
      </c>
      <c r="CL617" s="282">
        <f t="shared" si="4003"/>
        <v>0</v>
      </c>
      <c r="CM617" s="1">
        <f t="shared" si="4004"/>
        <v>44441</v>
      </c>
      <c r="CN617" s="283">
        <f t="shared" si="4005"/>
        <v>0</v>
      </c>
      <c r="CO617" s="179">
        <f t="shared" si="5053"/>
        <v>44441</v>
      </c>
      <c r="CP617">
        <f t="shared" si="5054"/>
        <v>5</v>
      </c>
      <c r="CQ617">
        <f t="shared" si="5055"/>
        <v>1</v>
      </c>
      <c r="CR617">
        <f t="shared" si="5056"/>
        <v>0</v>
      </c>
    </row>
    <row r="618" spans="1:96" ht="18" customHeight="1" x14ac:dyDescent="0.55000000000000004">
      <c r="A618" s="179">
        <v>44442</v>
      </c>
      <c r="B618" s="240">
        <v>27</v>
      </c>
      <c r="C618" s="154">
        <f t="shared" ref="C618" si="5161">+B618+C617</f>
        <v>8422</v>
      </c>
      <c r="D618" s="154">
        <f t="shared" ref="D618" si="5162">+C618-F618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3724"/>
        <v>430</v>
      </c>
      <c r="Z618" s="75">
        <f t="shared" ref="Z618" si="5163">+A618</f>
        <v>44442</v>
      </c>
      <c r="AA618" s="230">
        <f t="shared" ref="AA618" si="5164">+AF618+AL618+AR618</f>
        <v>28187</v>
      </c>
      <c r="AB618" s="230">
        <f t="shared" ref="AB618" si="5165">+AH618+AN618+AT618</f>
        <v>25586</v>
      </c>
      <c r="AC618" s="231">
        <f t="shared" ref="AC618" si="5166">+AJ618+AP618+AV618</f>
        <v>1049</v>
      </c>
      <c r="AD618" s="183">
        <f t="shared" ref="AD618" si="5167">+AF618-AF617</f>
        <v>-1</v>
      </c>
      <c r="AE618" s="243">
        <f t="shared" ref="AE618:AE619" si="5168">+AE617+AD618</f>
        <v>10907</v>
      </c>
      <c r="AF618" s="155">
        <v>12112</v>
      </c>
      <c r="AG618" s="184">
        <f t="shared" ref="AG618" si="5169">+AH618-AH617</f>
        <v>-1</v>
      </c>
      <c r="AH618" s="155">
        <v>11798</v>
      </c>
      <c r="AI618" s="184">
        <f t="shared" ref="AI618" si="5170">+AJ618-AJ617</f>
        <v>0</v>
      </c>
      <c r="AJ618" s="185">
        <v>212</v>
      </c>
      <c r="AK618" s="186">
        <f t="shared" ref="AK618" si="5171">+AL618-AL617</f>
        <v>0</v>
      </c>
      <c r="AL618" s="155">
        <v>63</v>
      </c>
      <c r="AM618" s="184">
        <f t="shared" ref="AM618" si="5172">+AN618-AN617</f>
        <v>0</v>
      </c>
      <c r="AN618" s="155">
        <v>60</v>
      </c>
      <c r="AO618" s="184">
        <f t="shared" ref="AO618" si="5173">+AP618-AP617</f>
        <v>0</v>
      </c>
      <c r="AP618" s="187">
        <v>0</v>
      </c>
      <c r="AQ618" s="186">
        <f t="shared" ref="AQ618" si="5174">+AR618-AR617</f>
        <v>6</v>
      </c>
      <c r="AR618" s="155">
        <v>16012</v>
      </c>
      <c r="AS618" s="184">
        <f t="shared" ref="AS618" si="5175">+AT618-AT617</f>
        <v>36</v>
      </c>
      <c r="AT618" s="155">
        <v>13728</v>
      </c>
      <c r="AU618" s="184">
        <f t="shared" ref="AU618" si="5176">+AV618-AV617</f>
        <v>0</v>
      </c>
      <c r="AV618" s="188">
        <v>837</v>
      </c>
      <c r="AW618" s="238">
        <f t="shared" si="3739"/>
        <v>457</v>
      </c>
      <c r="AX618" s="237">
        <f t="shared" ref="AX618" si="5177">+A618</f>
        <v>44442</v>
      </c>
      <c r="AY618" s="6">
        <v>0</v>
      </c>
      <c r="AZ618" s="238">
        <f t="shared" ref="AZ618" si="5178">+AZ614+AY618</f>
        <v>413</v>
      </c>
      <c r="BA618" s="238">
        <f t="shared" si="3888"/>
        <v>362</v>
      </c>
      <c r="BB618" s="130">
        <v>0</v>
      </c>
      <c r="BC618" s="27">
        <f t="shared" si="3713"/>
        <v>964</v>
      </c>
      <c r="BD618" s="238">
        <f t="shared" si="3889"/>
        <v>397</v>
      </c>
      <c r="BE618" s="229">
        <f t="shared" ref="BE618" si="5179">+Z618</f>
        <v>44442</v>
      </c>
      <c r="BF618" s="132">
        <f t="shared" ref="BF618" si="5180">+B618</f>
        <v>27</v>
      </c>
      <c r="BG618" s="132">
        <f t="shared" ref="BG618" si="5181">+BI618</f>
        <v>8422</v>
      </c>
      <c r="BH618" s="229">
        <f t="shared" ref="BH618" si="5182">+A618</f>
        <v>44442</v>
      </c>
      <c r="BI618" s="132">
        <f t="shared" ref="BI618" si="5183">+C618</f>
        <v>8422</v>
      </c>
      <c r="BJ618" s="1">
        <f t="shared" ref="BJ618" si="5184">+BE618</f>
        <v>44442</v>
      </c>
      <c r="BK618">
        <f t="shared" si="4998"/>
        <v>0</v>
      </c>
      <c r="BL618">
        <f t="shared" ref="BL618" si="5185">+M618</f>
        <v>22</v>
      </c>
      <c r="BM618">
        <f t="shared" si="4945"/>
        <v>22</v>
      </c>
      <c r="BN618" s="1">
        <f t="shared" si="4946"/>
        <v>44442</v>
      </c>
      <c r="BO618">
        <f t="shared" si="4668"/>
        <v>10897</v>
      </c>
      <c r="BP618">
        <f t="shared" si="4669"/>
        <v>6257</v>
      </c>
      <c r="BQ618" s="179">
        <f t="shared" si="4825"/>
        <v>44442</v>
      </c>
      <c r="BR618">
        <f t="shared" si="4826"/>
        <v>12112</v>
      </c>
      <c r="BS618">
        <f t="shared" si="4827"/>
        <v>11798</v>
      </c>
      <c r="BT618">
        <f t="shared" si="4828"/>
        <v>212</v>
      </c>
      <c r="BU618">
        <v>15</v>
      </c>
      <c r="BV618">
        <f t="shared" si="3967"/>
        <v>-1</v>
      </c>
      <c r="BW618">
        <f t="shared" ref="BW618" si="5186">+BW614+BV618</f>
        <v>836</v>
      </c>
      <c r="BX618" s="179">
        <f t="shared" si="4830"/>
        <v>44442</v>
      </c>
      <c r="BY618">
        <f t="shared" si="4831"/>
        <v>63</v>
      </c>
      <c r="BZ618">
        <f t="shared" si="4832"/>
        <v>60</v>
      </c>
      <c r="CA618">
        <f t="shared" si="4833"/>
        <v>0</v>
      </c>
      <c r="CB618" s="179">
        <f t="shared" si="4834"/>
        <v>44442</v>
      </c>
      <c r="CC618">
        <f t="shared" si="4835"/>
        <v>16012</v>
      </c>
      <c r="CD618">
        <f t="shared" si="4836"/>
        <v>13728</v>
      </c>
      <c r="CE618">
        <f t="shared" si="4837"/>
        <v>837</v>
      </c>
      <c r="CF618" s="179">
        <f t="shared" si="4838"/>
        <v>44442</v>
      </c>
      <c r="CG618">
        <f t="shared" si="4839"/>
        <v>-1</v>
      </c>
      <c r="CH618">
        <f t="shared" si="4840"/>
        <v>-1</v>
      </c>
      <c r="CI618" s="179">
        <f t="shared" si="4841"/>
        <v>44442</v>
      </c>
      <c r="CJ618">
        <f t="shared" si="4842"/>
        <v>0</v>
      </c>
      <c r="CK618" s="1">
        <f t="shared" si="4002"/>
        <v>44442</v>
      </c>
      <c r="CL618" s="282">
        <f t="shared" si="4003"/>
        <v>-1</v>
      </c>
      <c r="CM618" s="1">
        <f t="shared" si="4004"/>
        <v>44442</v>
      </c>
      <c r="CN618" s="283">
        <f t="shared" si="4005"/>
        <v>0</v>
      </c>
      <c r="CO618" s="179">
        <f t="shared" si="5053"/>
        <v>44442</v>
      </c>
      <c r="CP618">
        <f t="shared" si="5054"/>
        <v>6</v>
      </c>
      <c r="CQ618">
        <f t="shared" si="5055"/>
        <v>0</v>
      </c>
      <c r="CR618">
        <f t="shared" si="5056"/>
        <v>36</v>
      </c>
    </row>
    <row r="619" spans="1:96" ht="18" customHeight="1" x14ac:dyDescent="0.55000000000000004">
      <c r="A619" s="179">
        <v>44443</v>
      </c>
      <c r="B619" s="240">
        <v>28</v>
      </c>
      <c r="C619" s="154">
        <f t="shared" ref="C619" si="5187">+B619+C618</f>
        <v>8450</v>
      </c>
      <c r="D619" s="154">
        <f t="shared" ref="D619" si="5188">+C619-F619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3724"/>
        <v>431</v>
      </c>
      <c r="Z619" s="75">
        <f t="shared" ref="Z619" si="5189">+A619</f>
        <v>44443</v>
      </c>
      <c r="AA619" s="230">
        <f t="shared" ref="AA619" si="5190">+AF619+AL619+AR619</f>
        <v>28189</v>
      </c>
      <c r="AB619" s="230">
        <f t="shared" ref="AB619" si="5191">+AH619+AN619+AT619</f>
        <v>25607</v>
      </c>
      <c r="AC619" s="231">
        <f t="shared" ref="AC619" si="5192">+AJ619+AP619+AV619</f>
        <v>1049</v>
      </c>
      <c r="AD619" s="183">
        <f t="shared" ref="AD619" si="5193">+AF619-AF618</f>
        <v>1</v>
      </c>
      <c r="AE619" s="243">
        <f t="shared" si="5168"/>
        <v>10908</v>
      </c>
      <c r="AF619" s="155">
        <v>12113</v>
      </c>
      <c r="AG619" s="184">
        <f t="shared" ref="AG619:AG620" si="5194">+AH619-AH618</f>
        <v>4</v>
      </c>
      <c r="AH619" s="155">
        <v>11802</v>
      </c>
      <c r="AI619" s="184">
        <f t="shared" ref="AI619" si="5195">+AJ619-AJ618</f>
        <v>0</v>
      </c>
      <c r="AJ619" s="185">
        <v>212</v>
      </c>
      <c r="AK619" s="186">
        <f t="shared" ref="AK619" si="5196">+AL619-AL618</f>
        <v>0</v>
      </c>
      <c r="AL619" s="155">
        <v>63</v>
      </c>
      <c r="AM619" s="184">
        <f t="shared" ref="AM619" si="5197">+AN619-AN618</f>
        <v>0</v>
      </c>
      <c r="AN619" s="155">
        <v>60</v>
      </c>
      <c r="AO619" s="184">
        <f t="shared" ref="AO619" si="5198">+AP619-AP618</f>
        <v>0</v>
      </c>
      <c r="AP619" s="187">
        <v>0</v>
      </c>
      <c r="AQ619" s="186">
        <f t="shared" ref="AQ619" si="5199">+AR619-AR618</f>
        <v>1</v>
      </c>
      <c r="AR619" s="155">
        <v>16013</v>
      </c>
      <c r="AS619" s="184">
        <f t="shared" ref="AS619" si="5200">+AT619-AT618</f>
        <v>17</v>
      </c>
      <c r="AT619" s="155">
        <v>13745</v>
      </c>
      <c r="AU619" s="184">
        <f t="shared" ref="AU619" si="5201">+AV619-AV618</f>
        <v>0</v>
      </c>
      <c r="AV619" s="188">
        <v>837</v>
      </c>
      <c r="AW619" s="238">
        <f t="shared" si="3739"/>
        <v>458</v>
      </c>
      <c r="AX619" s="237">
        <f t="shared" ref="AX619" si="5202">+A619</f>
        <v>44443</v>
      </c>
      <c r="AY619" s="6">
        <v>0</v>
      </c>
      <c r="AZ619" s="238">
        <f t="shared" ref="AZ619" si="5203">+AZ615+AY619</f>
        <v>410</v>
      </c>
      <c r="BA619" s="238">
        <f t="shared" si="3888"/>
        <v>360</v>
      </c>
      <c r="BB619" s="130">
        <v>0</v>
      </c>
      <c r="BC619" s="27">
        <f t="shared" si="3713"/>
        <v>964</v>
      </c>
      <c r="BD619" s="238">
        <f t="shared" si="3889"/>
        <v>395</v>
      </c>
      <c r="BE619" s="229">
        <f t="shared" ref="BE619" si="5204">+Z619</f>
        <v>44443</v>
      </c>
      <c r="BF619" s="132">
        <f t="shared" ref="BF619" si="5205">+B619</f>
        <v>28</v>
      </c>
      <c r="BG619" s="132">
        <f t="shared" ref="BG619" si="5206">+BI619</f>
        <v>8450</v>
      </c>
      <c r="BH619" s="229">
        <f t="shared" ref="BH619" si="5207">+A619</f>
        <v>44443</v>
      </c>
      <c r="BI619" s="132">
        <f t="shared" ref="BI619" si="5208">+C619</f>
        <v>8450</v>
      </c>
      <c r="BJ619" s="1">
        <f t="shared" ref="BJ619" si="5209">+BE619</f>
        <v>44443</v>
      </c>
      <c r="BK619">
        <f t="shared" si="4998"/>
        <v>1</v>
      </c>
      <c r="BL619">
        <f t="shared" ref="BL619" si="5210">+M619</f>
        <v>22</v>
      </c>
      <c r="BM619">
        <f t="shared" si="4945"/>
        <v>23</v>
      </c>
      <c r="BN619" s="1">
        <f t="shared" si="4946"/>
        <v>44443</v>
      </c>
      <c r="BO619">
        <f t="shared" si="4668"/>
        <v>10820</v>
      </c>
      <c r="BP619">
        <f t="shared" si="4669"/>
        <v>6197</v>
      </c>
      <c r="BQ619" s="179">
        <f t="shared" si="4825"/>
        <v>44443</v>
      </c>
      <c r="BR619">
        <f t="shared" si="4826"/>
        <v>12113</v>
      </c>
      <c r="BS619">
        <f t="shared" si="4827"/>
        <v>11802</v>
      </c>
      <c r="BT619">
        <f t="shared" si="4828"/>
        <v>212</v>
      </c>
      <c r="BU619">
        <v>15</v>
      </c>
      <c r="BV619">
        <f t="shared" si="3967"/>
        <v>1</v>
      </c>
      <c r="BW619">
        <f t="shared" ref="BW619" si="5211">+BW615+BV619</f>
        <v>851</v>
      </c>
      <c r="BX619" s="179">
        <f t="shared" si="4830"/>
        <v>44443</v>
      </c>
      <c r="BY619">
        <f t="shared" si="4831"/>
        <v>63</v>
      </c>
      <c r="BZ619">
        <f t="shared" si="4832"/>
        <v>60</v>
      </c>
      <c r="CA619">
        <f t="shared" si="4833"/>
        <v>0</v>
      </c>
      <c r="CB619" s="179">
        <f t="shared" si="4834"/>
        <v>44443</v>
      </c>
      <c r="CC619">
        <f t="shared" si="4835"/>
        <v>16013</v>
      </c>
      <c r="CD619">
        <f t="shared" si="4836"/>
        <v>13745</v>
      </c>
      <c r="CE619">
        <f t="shared" si="4837"/>
        <v>837</v>
      </c>
      <c r="CF619" s="179">
        <f t="shared" si="4838"/>
        <v>44443</v>
      </c>
      <c r="CG619">
        <f t="shared" si="4839"/>
        <v>1</v>
      </c>
      <c r="CH619">
        <f t="shared" si="4840"/>
        <v>4</v>
      </c>
      <c r="CI619" s="179">
        <f t="shared" si="4841"/>
        <v>44443</v>
      </c>
      <c r="CJ619">
        <f t="shared" si="4842"/>
        <v>0</v>
      </c>
      <c r="CK619" s="1">
        <f t="shared" si="4002"/>
        <v>44443</v>
      </c>
      <c r="CL619" s="282">
        <f t="shared" si="4003"/>
        <v>1</v>
      </c>
      <c r="CM619" s="1">
        <f t="shared" si="4004"/>
        <v>44443</v>
      </c>
      <c r="CN619" s="283">
        <f t="shared" si="4005"/>
        <v>0</v>
      </c>
      <c r="CO619" s="179">
        <f t="shared" si="5053"/>
        <v>44443</v>
      </c>
      <c r="CP619">
        <f t="shared" si="5054"/>
        <v>1</v>
      </c>
      <c r="CQ619">
        <f t="shared" si="5055"/>
        <v>0</v>
      </c>
      <c r="CR619">
        <f t="shared" si="5056"/>
        <v>17</v>
      </c>
    </row>
    <row r="620" spans="1:96" ht="18" customHeight="1" x14ac:dyDescent="0.55000000000000004">
      <c r="A620" s="179">
        <v>44444</v>
      </c>
      <c r="B620" s="240">
        <v>18</v>
      </c>
      <c r="C620" s="154">
        <f t="shared" ref="C620" si="5212">+B620+C619</f>
        <v>8468</v>
      </c>
      <c r="D620" s="154">
        <f t="shared" ref="D620" si="5213">+C620-F620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3724"/>
        <v>432</v>
      </c>
      <c r="Z620" s="75">
        <f t="shared" ref="Z620" si="5214">+A620</f>
        <v>44444</v>
      </c>
      <c r="AA620" s="230">
        <f t="shared" ref="AA620" si="5215">+AF620+AL620+AR620</f>
        <v>28203</v>
      </c>
      <c r="AB620" s="230">
        <f t="shared" ref="AB620" si="5216">+AH620+AN620+AT620</f>
        <v>25626</v>
      </c>
      <c r="AC620" s="231">
        <f t="shared" ref="AC620" si="5217">+AJ620+AP620+AV620</f>
        <v>1049</v>
      </c>
      <c r="AD620" s="183">
        <f t="shared" ref="AD620" si="5218">+AF620-AF619</f>
        <v>8</v>
      </c>
      <c r="AE620" s="243">
        <f t="shared" ref="AE620" si="5219">+AE619+AD620</f>
        <v>10916</v>
      </c>
      <c r="AF620" s="155">
        <v>12121</v>
      </c>
      <c r="AG620" s="184">
        <f t="shared" si="5194"/>
        <v>12</v>
      </c>
      <c r="AH620" s="155">
        <v>11814</v>
      </c>
      <c r="AI620" s="184">
        <f t="shared" ref="AI620" si="5220">+AJ620-AJ619</f>
        <v>0</v>
      </c>
      <c r="AJ620" s="185">
        <v>212</v>
      </c>
      <c r="AK620" s="186">
        <f t="shared" ref="AK620" si="5221">+AL620-AL619</f>
        <v>0</v>
      </c>
      <c r="AL620" s="155">
        <v>63</v>
      </c>
      <c r="AM620" s="184">
        <f t="shared" ref="AM620" si="5222">+AN620-AN619</f>
        <v>1</v>
      </c>
      <c r="AN620" s="155">
        <v>61</v>
      </c>
      <c r="AO620" s="184">
        <f t="shared" ref="AO620" si="5223">+AP620-AP619</f>
        <v>0</v>
      </c>
      <c r="AP620" s="187">
        <v>0</v>
      </c>
      <c r="AQ620" s="186">
        <f t="shared" ref="AQ620" si="5224">+AR620-AR619</f>
        <v>6</v>
      </c>
      <c r="AR620" s="155">
        <v>16019</v>
      </c>
      <c r="AS620" s="184">
        <f t="shared" ref="AS620" si="5225">+AT620-AT619</f>
        <v>6</v>
      </c>
      <c r="AT620" s="155">
        <v>13751</v>
      </c>
      <c r="AU620" s="184">
        <f t="shared" ref="AU620" si="5226">+AV620-AV619</f>
        <v>0</v>
      </c>
      <c r="AV620" s="188">
        <v>837</v>
      </c>
      <c r="AW620" s="238">
        <f t="shared" si="3739"/>
        <v>459</v>
      </c>
      <c r="AX620" s="237">
        <f t="shared" ref="AX620" si="5227">+A620</f>
        <v>44444</v>
      </c>
      <c r="AY620" s="6">
        <v>0</v>
      </c>
      <c r="AZ620" s="238">
        <f t="shared" ref="AZ620" si="5228">+AZ616+AY620</f>
        <v>413</v>
      </c>
      <c r="BA620" s="238">
        <f t="shared" si="3888"/>
        <v>361</v>
      </c>
      <c r="BB620" s="130">
        <v>0</v>
      </c>
      <c r="BC620" s="27">
        <f t="shared" si="3713"/>
        <v>964</v>
      </c>
      <c r="BD620" s="238">
        <f t="shared" si="3889"/>
        <v>396</v>
      </c>
      <c r="BE620" s="229">
        <f t="shared" ref="BE620" si="5229">+Z620</f>
        <v>44444</v>
      </c>
      <c r="BF620" s="132">
        <f t="shared" ref="BF620" si="5230">+B620</f>
        <v>18</v>
      </c>
      <c r="BG620" s="132">
        <f t="shared" ref="BG620" si="5231">+BI620</f>
        <v>8468</v>
      </c>
      <c r="BH620" s="229">
        <f t="shared" ref="BH620" si="5232">+A620</f>
        <v>44444</v>
      </c>
      <c r="BI620" s="132">
        <f t="shared" ref="BI620" si="5233">+C620</f>
        <v>8468</v>
      </c>
      <c r="BJ620" s="1">
        <f t="shared" ref="BJ620" si="5234">+BE620</f>
        <v>44444</v>
      </c>
      <c r="BK620">
        <f t="shared" si="4998"/>
        <v>1</v>
      </c>
      <c r="BL620">
        <f t="shared" ref="BL620" si="5235">+M620</f>
        <v>17</v>
      </c>
      <c r="BM620">
        <f t="shared" si="4945"/>
        <v>18</v>
      </c>
      <c r="BN620" s="1">
        <f t="shared" si="4946"/>
        <v>44444</v>
      </c>
      <c r="BO620">
        <f t="shared" si="4668"/>
        <v>10885</v>
      </c>
      <c r="BP620">
        <f t="shared" si="4669"/>
        <v>6244</v>
      </c>
      <c r="BQ620" s="179">
        <f t="shared" si="4825"/>
        <v>44444</v>
      </c>
      <c r="BR620">
        <f t="shared" si="4826"/>
        <v>12121</v>
      </c>
      <c r="BS620">
        <f t="shared" si="4827"/>
        <v>11814</v>
      </c>
      <c r="BT620">
        <f t="shared" si="4828"/>
        <v>212</v>
      </c>
      <c r="BU620">
        <v>15</v>
      </c>
      <c r="BV620">
        <f t="shared" si="3967"/>
        <v>8</v>
      </c>
      <c r="BW620">
        <f t="shared" ref="BW620" si="5236">+BW616+BV620</f>
        <v>840</v>
      </c>
      <c r="BX620" s="179">
        <f t="shared" si="4830"/>
        <v>44444</v>
      </c>
      <c r="BY620">
        <f t="shared" si="4831"/>
        <v>63</v>
      </c>
      <c r="BZ620">
        <f t="shared" si="4832"/>
        <v>61</v>
      </c>
      <c r="CA620">
        <f t="shared" si="4833"/>
        <v>0</v>
      </c>
      <c r="CB620" s="179">
        <f t="shared" si="4834"/>
        <v>44444</v>
      </c>
      <c r="CC620">
        <f t="shared" si="4835"/>
        <v>16019</v>
      </c>
      <c r="CD620">
        <f t="shared" si="4836"/>
        <v>13751</v>
      </c>
      <c r="CE620">
        <f t="shared" si="4837"/>
        <v>837</v>
      </c>
      <c r="CF620" s="179">
        <f t="shared" si="4838"/>
        <v>44444</v>
      </c>
      <c r="CG620">
        <f t="shared" si="4839"/>
        <v>8</v>
      </c>
      <c r="CH620">
        <f t="shared" si="4840"/>
        <v>12</v>
      </c>
      <c r="CI620" s="179">
        <f t="shared" si="4841"/>
        <v>44444</v>
      </c>
      <c r="CJ620">
        <f t="shared" si="4842"/>
        <v>0</v>
      </c>
      <c r="CK620" s="1">
        <f t="shared" si="4002"/>
        <v>44444</v>
      </c>
      <c r="CL620" s="282">
        <f t="shared" si="4003"/>
        <v>8</v>
      </c>
      <c r="CM620" s="1">
        <f t="shared" si="4004"/>
        <v>44444</v>
      </c>
      <c r="CN620" s="283">
        <f t="shared" si="4005"/>
        <v>0</v>
      </c>
      <c r="CO620" s="179">
        <f t="shared" si="5053"/>
        <v>44444</v>
      </c>
      <c r="CP620">
        <f t="shared" si="5054"/>
        <v>6</v>
      </c>
      <c r="CQ620">
        <f t="shared" si="5055"/>
        <v>0</v>
      </c>
      <c r="CR620">
        <f t="shared" si="5056"/>
        <v>6</v>
      </c>
    </row>
    <row r="621" spans="1:96" ht="18" customHeight="1" x14ac:dyDescent="0.55000000000000004">
      <c r="A621" s="179">
        <v>44445</v>
      </c>
      <c r="B621" s="240">
        <v>36</v>
      </c>
      <c r="C621" s="154">
        <f t="shared" ref="C621" si="5237">+B621+C620</f>
        <v>8504</v>
      </c>
      <c r="D621" s="154">
        <f t="shared" ref="D621" si="5238">+C621-F621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3724"/>
        <v>433</v>
      </c>
      <c r="Z621" s="75">
        <f t="shared" ref="Z621" si="5239">+A621</f>
        <v>44445</v>
      </c>
      <c r="AA621" s="230">
        <f t="shared" ref="AA621" si="5240">+AF621+AL621+AR621</f>
        <v>28221</v>
      </c>
      <c r="AB621" s="230">
        <f t="shared" ref="AB621" si="5241">+AH621+AN621+AT621</f>
        <v>25624</v>
      </c>
      <c r="AC621" s="231">
        <f t="shared" ref="AC621" si="5242">+AJ621+AP621+AV621</f>
        <v>1049</v>
      </c>
      <c r="AD621" s="183">
        <f t="shared" ref="AD621" si="5243">+AF621-AF620</f>
        <v>2</v>
      </c>
      <c r="AE621" s="243">
        <f t="shared" ref="AE621" si="5244">+AE620+AD621</f>
        <v>10918</v>
      </c>
      <c r="AF621" s="155">
        <v>12123</v>
      </c>
      <c r="AG621" s="184">
        <f t="shared" ref="AG621:AG622" si="5245">+AH621-AH620</f>
        <v>7</v>
      </c>
      <c r="AH621" s="155">
        <v>11821</v>
      </c>
      <c r="AI621" s="184">
        <f t="shared" ref="AI621" si="5246">+AJ621-AJ620</f>
        <v>0</v>
      </c>
      <c r="AJ621" s="185">
        <v>212</v>
      </c>
      <c r="AK621" s="186">
        <f t="shared" ref="AK621" si="5247">+AL621-AL620</f>
        <v>0</v>
      </c>
      <c r="AL621" s="155">
        <v>63</v>
      </c>
      <c r="AM621" s="184">
        <f t="shared" ref="AM621" si="5248">+AN621-AN620</f>
        <v>0</v>
      </c>
      <c r="AN621" s="155">
        <v>61</v>
      </c>
      <c r="AO621" s="184">
        <f t="shared" ref="AO621" si="5249">+AP621-AP620</f>
        <v>0</v>
      </c>
      <c r="AP621" s="187">
        <v>0</v>
      </c>
      <c r="AQ621" s="186">
        <f t="shared" ref="AQ621" si="5250">+AR621-AR620</f>
        <v>16</v>
      </c>
      <c r="AR621" s="155">
        <v>16035</v>
      </c>
      <c r="AS621" s="184">
        <f t="shared" ref="AS621" si="5251">+AT621-AT620</f>
        <v>-9</v>
      </c>
      <c r="AT621" s="155">
        <v>13742</v>
      </c>
      <c r="AU621" s="184">
        <f t="shared" ref="AU621" si="5252">+AV621-AV620</f>
        <v>0</v>
      </c>
      <c r="AV621" s="188">
        <v>837</v>
      </c>
      <c r="AW621" s="238">
        <f t="shared" si="3739"/>
        <v>460</v>
      </c>
      <c r="AX621" s="237">
        <f t="shared" ref="AX621" si="5253">+A621</f>
        <v>44445</v>
      </c>
      <c r="AY621" s="6">
        <v>0</v>
      </c>
      <c r="AZ621" s="238">
        <f t="shared" ref="AZ621" si="5254">+AZ617+AY621</f>
        <v>413</v>
      </c>
      <c r="BA621" s="238">
        <f t="shared" si="3888"/>
        <v>362</v>
      </c>
      <c r="BB621" s="130">
        <v>0</v>
      </c>
      <c r="BC621" s="27">
        <f t="shared" ref="BC621:BC677" si="5255">+BC620+BB621</f>
        <v>964</v>
      </c>
      <c r="BD621" s="238">
        <f t="shared" si="3889"/>
        <v>397</v>
      </c>
      <c r="BE621" s="229">
        <f t="shared" ref="BE621" si="5256">+Z621</f>
        <v>44445</v>
      </c>
      <c r="BF621" s="132">
        <f t="shared" ref="BF621" si="5257">+B621</f>
        <v>36</v>
      </c>
      <c r="BG621" s="132">
        <f t="shared" ref="BG621" si="5258">+BI621</f>
        <v>8504</v>
      </c>
      <c r="BH621" s="229">
        <f t="shared" ref="BH621" si="5259">+A621</f>
        <v>44445</v>
      </c>
      <c r="BI621" s="132">
        <f t="shared" ref="BI621" si="5260">+C621</f>
        <v>8504</v>
      </c>
      <c r="BJ621" s="1">
        <f t="shared" ref="BJ621" si="5261">+BE621</f>
        <v>44445</v>
      </c>
      <c r="BK621">
        <f t="shared" si="4998"/>
        <v>0</v>
      </c>
      <c r="BL621">
        <f t="shared" ref="BL621" si="5262">+M621</f>
        <v>10</v>
      </c>
      <c r="BM621">
        <f t="shared" si="4945"/>
        <v>10</v>
      </c>
      <c r="BN621" s="1">
        <f t="shared" si="4946"/>
        <v>44445</v>
      </c>
      <c r="BO621">
        <f t="shared" si="4668"/>
        <v>10918</v>
      </c>
      <c r="BP621">
        <f t="shared" si="4669"/>
        <v>6262</v>
      </c>
      <c r="BQ621" s="179">
        <f t="shared" si="4825"/>
        <v>44445</v>
      </c>
      <c r="BR621">
        <f t="shared" si="4826"/>
        <v>12123</v>
      </c>
      <c r="BS621">
        <f t="shared" si="4827"/>
        <v>11821</v>
      </c>
      <c r="BT621">
        <f t="shared" si="4828"/>
        <v>212</v>
      </c>
      <c r="BU621">
        <v>15</v>
      </c>
      <c r="BV621">
        <f t="shared" si="3967"/>
        <v>2</v>
      </c>
      <c r="BW621">
        <f t="shared" ref="BW621" si="5263">+BW617+BV621</f>
        <v>848</v>
      </c>
      <c r="BX621" s="179">
        <f t="shared" si="4830"/>
        <v>44445</v>
      </c>
      <c r="BY621">
        <f t="shared" si="4831"/>
        <v>63</v>
      </c>
      <c r="BZ621">
        <f t="shared" si="4832"/>
        <v>61</v>
      </c>
      <c r="CA621">
        <f t="shared" si="4833"/>
        <v>0</v>
      </c>
      <c r="CB621" s="179">
        <f t="shared" si="4834"/>
        <v>44445</v>
      </c>
      <c r="CC621">
        <f t="shared" si="4835"/>
        <v>16035</v>
      </c>
      <c r="CD621">
        <f t="shared" si="4836"/>
        <v>13742</v>
      </c>
      <c r="CE621">
        <f t="shared" si="4837"/>
        <v>837</v>
      </c>
      <c r="CF621" s="179">
        <f t="shared" si="4838"/>
        <v>44445</v>
      </c>
      <c r="CG621">
        <f t="shared" si="4839"/>
        <v>2</v>
      </c>
      <c r="CH621">
        <f t="shared" si="4840"/>
        <v>7</v>
      </c>
      <c r="CI621" s="179">
        <f t="shared" si="4841"/>
        <v>44445</v>
      </c>
      <c r="CJ621">
        <f t="shared" si="4842"/>
        <v>0</v>
      </c>
      <c r="CK621" s="1">
        <f t="shared" si="4002"/>
        <v>44445</v>
      </c>
      <c r="CL621" s="282">
        <f t="shared" si="4003"/>
        <v>2</v>
      </c>
      <c r="CM621" s="1">
        <f t="shared" si="4004"/>
        <v>44445</v>
      </c>
      <c r="CN621" s="283">
        <f t="shared" si="4005"/>
        <v>0</v>
      </c>
      <c r="CO621" s="179">
        <f t="shared" si="5053"/>
        <v>44445</v>
      </c>
      <c r="CP621">
        <f t="shared" si="5054"/>
        <v>16</v>
      </c>
      <c r="CQ621">
        <f t="shared" si="5055"/>
        <v>0</v>
      </c>
      <c r="CR621">
        <f t="shared" si="5056"/>
        <v>-9</v>
      </c>
    </row>
    <row r="622" spans="1:96" ht="18" customHeight="1" x14ac:dyDescent="0.55000000000000004">
      <c r="A622" s="179">
        <v>44446</v>
      </c>
      <c r="B622" s="240">
        <v>19</v>
      </c>
      <c r="C622" s="154">
        <f t="shared" ref="C622" si="5264">+B622+C621</f>
        <v>8523</v>
      </c>
      <c r="D622" s="154">
        <f t="shared" ref="D622" si="5265">+C622-F622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3724"/>
        <v>434</v>
      </c>
      <c r="Z622" s="75">
        <f t="shared" ref="Z622" si="5266">+A622</f>
        <v>44446</v>
      </c>
      <c r="AA622" s="230">
        <f t="shared" ref="AA622" si="5267">+AF622+AL622+AR622</f>
        <v>28239</v>
      </c>
      <c r="AB622" s="230">
        <f t="shared" ref="AB622" si="5268">+AH622+AN622+AT622</f>
        <v>25628</v>
      </c>
      <c r="AC622" s="231">
        <f t="shared" ref="AC622" si="5269">+AJ622+AP622+AV622</f>
        <v>1049</v>
      </c>
      <c r="AD622" s="183">
        <f t="shared" ref="AD622" si="5270">+AF622-AF621</f>
        <v>6</v>
      </c>
      <c r="AE622" s="243">
        <f t="shared" ref="AE622" si="5271">+AE621+AD622</f>
        <v>10924</v>
      </c>
      <c r="AF622" s="155">
        <v>12129</v>
      </c>
      <c r="AG622" s="184">
        <f t="shared" si="5245"/>
        <v>4</v>
      </c>
      <c r="AH622" s="155">
        <v>11825</v>
      </c>
      <c r="AI622" s="184">
        <f t="shared" ref="AI622" si="5272">+AJ622-AJ621</f>
        <v>0</v>
      </c>
      <c r="AJ622" s="185">
        <v>212</v>
      </c>
      <c r="AK622" s="186">
        <f t="shared" ref="AK622" si="5273">+AL622-AL621</f>
        <v>0</v>
      </c>
      <c r="AL622" s="155">
        <v>63</v>
      </c>
      <c r="AM622" s="184">
        <f t="shared" ref="AM622" si="5274">+AN622-AN621</f>
        <v>0</v>
      </c>
      <c r="AN622" s="155">
        <v>61</v>
      </c>
      <c r="AO622" s="184">
        <f t="shared" ref="AO622" si="5275">+AP622-AP621</f>
        <v>0</v>
      </c>
      <c r="AP622" s="187">
        <v>0</v>
      </c>
      <c r="AQ622" s="186">
        <f t="shared" ref="AQ622" si="5276">+AR622-AR621</f>
        <v>12</v>
      </c>
      <c r="AR622" s="155">
        <v>16047</v>
      </c>
      <c r="AS622" s="184">
        <f t="shared" ref="AS622" si="5277">+AT622-AT621</f>
        <v>0</v>
      </c>
      <c r="AT622" s="155">
        <v>13742</v>
      </c>
      <c r="AU622" s="184">
        <f t="shared" ref="AU622" si="5278">+AV622-AV621</f>
        <v>0</v>
      </c>
      <c r="AV622" s="188">
        <v>837</v>
      </c>
      <c r="AW622" s="238">
        <f t="shared" si="3739"/>
        <v>461</v>
      </c>
      <c r="AX622" s="237">
        <f t="shared" ref="AX622" si="5279">+A622</f>
        <v>44446</v>
      </c>
      <c r="AY622" s="6">
        <v>0</v>
      </c>
      <c r="AZ622" s="238">
        <f t="shared" ref="AZ622" si="5280">+AZ618+AY622</f>
        <v>413</v>
      </c>
      <c r="BA622" s="238">
        <f t="shared" si="3888"/>
        <v>363</v>
      </c>
      <c r="BB622" s="130">
        <v>0</v>
      </c>
      <c r="BC622" s="27">
        <f t="shared" si="5255"/>
        <v>964</v>
      </c>
      <c r="BD622" s="238">
        <f t="shared" si="3889"/>
        <v>398</v>
      </c>
      <c r="BE622" s="229">
        <f t="shared" ref="BE622" si="5281">+Z622</f>
        <v>44446</v>
      </c>
      <c r="BF622" s="132">
        <f t="shared" ref="BF622" si="5282">+B622</f>
        <v>19</v>
      </c>
      <c r="BG622" s="132">
        <f t="shared" ref="BG622" si="5283">+BI622</f>
        <v>8523</v>
      </c>
      <c r="BH622" s="229">
        <f t="shared" ref="BH622" si="5284">+A622</f>
        <v>44446</v>
      </c>
      <c r="BI622" s="132">
        <f t="shared" ref="BI622" si="5285">+C622</f>
        <v>8523</v>
      </c>
      <c r="BJ622" s="1">
        <f t="shared" ref="BJ622" si="5286">+BE622</f>
        <v>44446</v>
      </c>
      <c r="BK622">
        <f t="shared" si="4998"/>
        <v>0</v>
      </c>
      <c r="BL622">
        <f t="shared" ref="BL622" si="5287">+M622</f>
        <v>11</v>
      </c>
      <c r="BM622">
        <f t="shared" si="4945"/>
        <v>11</v>
      </c>
      <c r="BN622" s="1">
        <f t="shared" si="4946"/>
        <v>44446</v>
      </c>
      <c r="BO622">
        <f t="shared" si="4668"/>
        <v>10908</v>
      </c>
      <c r="BP622">
        <f t="shared" si="4669"/>
        <v>6268</v>
      </c>
      <c r="BQ622" s="179">
        <f t="shared" si="4825"/>
        <v>44446</v>
      </c>
      <c r="BR622">
        <f t="shared" si="4826"/>
        <v>12129</v>
      </c>
      <c r="BS622">
        <f t="shared" si="4827"/>
        <v>11825</v>
      </c>
      <c r="BT622">
        <f t="shared" si="4828"/>
        <v>212</v>
      </c>
      <c r="BU622">
        <v>15</v>
      </c>
      <c r="BV622">
        <f t="shared" si="3967"/>
        <v>6</v>
      </c>
      <c r="BW622">
        <f t="shared" ref="BW622" si="5288">+BW618+BV622</f>
        <v>842</v>
      </c>
      <c r="BX622" s="179">
        <f t="shared" si="4830"/>
        <v>44446</v>
      </c>
      <c r="BY622">
        <f t="shared" si="4831"/>
        <v>63</v>
      </c>
      <c r="BZ622">
        <f t="shared" si="4832"/>
        <v>61</v>
      </c>
      <c r="CA622">
        <f t="shared" si="4833"/>
        <v>0</v>
      </c>
      <c r="CB622" s="179">
        <f t="shared" si="4834"/>
        <v>44446</v>
      </c>
      <c r="CC622">
        <f t="shared" si="4835"/>
        <v>16047</v>
      </c>
      <c r="CD622">
        <f t="shared" si="4836"/>
        <v>13742</v>
      </c>
      <c r="CE622">
        <f t="shared" si="4837"/>
        <v>837</v>
      </c>
      <c r="CF622" s="179">
        <f t="shared" si="4838"/>
        <v>44446</v>
      </c>
      <c r="CG622">
        <f t="shared" si="4839"/>
        <v>6</v>
      </c>
      <c r="CH622">
        <f t="shared" si="4840"/>
        <v>4</v>
      </c>
      <c r="CI622" s="179">
        <f t="shared" si="4841"/>
        <v>44446</v>
      </c>
      <c r="CJ622">
        <f t="shared" si="4842"/>
        <v>0</v>
      </c>
      <c r="CK622" s="1">
        <f t="shared" si="4002"/>
        <v>44446</v>
      </c>
      <c r="CL622" s="282">
        <f t="shared" si="4003"/>
        <v>6</v>
      </c>
      <c r="CM622" s="1">
        <f t="shared" si="4004"/>
        <v>44446</v>
      </c>
      <c r="CN622" s="283">
        <f t="shared" si="4005"/>
        <v>0</v>
      </c>
      <c r="CO622" s="179">
        <f t="shared" si="5053"/>
        <v>44446</v>
      </c>
      <c r="CP622">
        <f t="shared" si="5054"/>
        <v>12</v>
      </c>
      <c r="CQ622">
        <f t="shared" si="5055"/>
        <v>0</v>
      </c>
      <c r="CR622">
        <f t="shared" si="5056"/>
        <v>0</v>
      </c>
    </row>
    <row r="623" spans="1:96" ht="18" customHeight="1" x14ac:dyDescent="0.55000000000000004">
      <c r="A623" s="179">
        <v>44447</v>
      </c>
      <c r="B623" s="240">
        <v>28</v>
      </c>
      <c r="C623" s="154">
        <f t="shared" ref="C623" si="5289">+B623+C622</f>
        <v>8551</v>
      </c>
      <c r="D623" s="154">
        <f t="shared" ref="D623" si="5290">+C623-F623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3724"/>
        <v>435</v>
      </c>
      <c r="Z623" s="75">
        <f t="shared" ref="Z623" si="5291">+A623</f>
        <v>44447</v>
      </c>
      <c r="AA623" s="230">
        <f t="shared" ref="AA623" si="5292">+AF623+AL623+AR623</f>
        <v>28250</v>
      </c>
      <c r="AB623" s="230">
        <f t="shared" ref="AB623" si="5293">+AH623+AN623+AT623</f>
        <v>25634</v>
      </c>
      <c r="AC623" s="231">
        <f t="shared" ref="AC623" si="5294">+AJ623+AP623+AV623</f>
        <v>1049</v>
      </c>
      <c r="AD623" s="183">
        <f t="shared" ref="AD623" si="5295">+AF623-AF622</f>
        <v>2</v>
      </c>
      <c r="AE623" s="243">
        <f t="shared" ref="AE623" si="5296">+AE622+AD623</f>
        <v>10926</v>
      </c>
      <c r="AF623" s="155">
        <v>12131</v>
      </c>
      <c r="AG623" s="184">
        <f t="shared" ref="AG623" si="5297">+AH623-AH622</f>
        <v>6</v>
      </c>
      <c r="AH623" s="155">
        <v>11831</v>
      </c>
      <c r="AI623" s="184">
        <f t="shared" ref="AI623" si="5298">+AJ623-AJ622</f>
        <v>0</v>
      </c>
      <c r="AJ623" s="185">
        <v>212</v>
      </c>
      <c r="AK623" s="186">
        <f t="shared" ref="AK623" si="5299">+AL623-AL622</f>
        <v>0</v>
      </c>
      <c r="AL623" s="155">
        <v>63</v>
      </c>
      <c r="AM623" s="184">
        <f t="shared" ref="AM623" si="5300">+AN623-AN622</f>
        <v>0</v>
      </c>
      <c r="AN623" s="155">
        <v>61</v>
      </c>
      <c r="AO623" s="184">
        <f t="shared" ref="AO623" si="5301">+AP623-AP622</f>
        <v>0</v>
      </c>
      <c r="AP623" s="187">
        <v>0</v>
      </c>
      <c r="AQ623" s="186">
        <f t="shared" ref="AQ623" si="5302">+AR623-AR622</f>
        <v>9</v>
      </c>
      <c r="AR623" s="155">
        <v>16056</v>
      </c>
      <c r="AS623" s="184">
        <f t="shared" ref="AS623" si="5303">+AT623-AT622</f>
        <v>0</v>
      </c>
      <c r="AT623" s="155">
        <v>13742</v>
      </c>
      <c r="AU623" s="184">
        <f t="shared" ref="AU623" si="5304">+AV623-AV622</f>
        <v>0</v>
      </c>
      <c r="AV623" s="188">
        <v>837</v>
      </c>
      <c r="AW623" s="238">
        <f t="shared" si="3739"/>
        <v>462</v>
      </c>
      <c r="AX623" s="237">
        <f t="shared" ref="AX623" si="5305">+A623</f>
        <v>44447</v>
      </c>
      <c r="AY623" s="6">
        <v>0</v>
      </c>
      <c r="AZ623" s="238">
        <f t="shared" ref="AZ623" si="5306">+AZ619+AY623</f>
        <v>410</v>
      </c>
      <c r="BA623" s="238">
        <f t="shared" si="3888"/>
        <v>361</v>
      </c>
      <c r="BB623" s="130">
        <v>0</v>
      </c>
      <c r="BC623" s="27">
        <f t="shared" si="5255"/>
        <v>964</v>
      </c>
      <c r="BD623" s="238">
        <f t="shared" si="3889"/>
        <v>396</v>
      </c>
      <c r="BE623" s="229">
        <f t="shared" ref="BE623" si="5307">+Z623</f>
        <v>44447</v>
      </c>
      <c r="BF623" s="132">
        <f t="shared" ref="BF623" si="5308">+B623</f>
        <v>28</v>
      </c>
      <c r="BG623" s="132">
        <f t="shared" ref="BG623" si="5309">+BI623</f>
        <v>8551</v>
      </c>
      <c r="BH623" s="229">
        <f t="shared" ref="BH623" si="5310">+A623</f>
        <v>44447</v>
      </c>
      <c r="BI623" s="132">
        <f t="shared" ref="BI623" si="5311">+C623</f>
        <v>8551</v>
      </c>
      <c r="BJ623" s="1">
        <f t="shared" ref="BJ623" si="5312">+BE623</f>
        <v>44447</v>
      </c>
      <c r="BK623">
        <f t="shared" si="4998"/>
        <v>0</v>
      </c>
      <c r="BL623">
        <f t="shared" ref="BL623" si="5313">+M623</f>
        <v>9</v>
      </c>
      <c r="BM623">
        <f t="shared" si="4945"/>
        <v>9</v>
      </c>
      <c r="BN623" s="1">
        <f t="shared" si="4946"/>
        <v>44447</v>
      </c>
      <c r="BO623">
        <f t="shared" si="4668"/>
        <v>10829</v>
      </c>
      <c r="BP623">
        <f t="shared" si="4669"/>
        <v>6206</v>
      </c>
      <c r="BQ623" s="179">
        <f t="shared" si="4825"/>
        <v>44447</v>
      </c>
      <c r="BR623">
        <f t="shared" si="4826"/>
        <v>12131</v>
      </c>
      <c r="BS623">
        <f t="shared" si="4827"/>
        <v>11831</v>
      </c>
      <c r="BT623">
        <f t="shared" si="4828"/>
        <v>212</v>
      </c>
      <c r="BU623">
        <v>15</v>
      </c>
      <c r="BV623">
        <f t="shared" si="3967"/>
        <v>2</v>
      </c>
      <c r="BW623">
        <f t="shared" ref="BW623" si="5314">+BW619+BV623</f>
        <v>853</v>
      </c>
      <c r="BX623" s="179">
        <f t="shared" si="4830"/>
        <v>44447</v>
      </c>
      <c r="BY623">
        <f t="shared" si="4831"/>
        <v>63</v>
      </c>
      <c r="BZ623">
        <f t="shared" si="4832"/>
        <v>61</v>
      </c>
      <c r="CA623">
        <f t="shared" si="4833"/>
        <v>0</v>
      </c>
      <c r="CB623" s="179">
        <f t="shared" si="4834"/>
        <v>44447</v>
      </c>
      <c r="CC623">
        <f t="shared" si="4835"/>
        <v>16056</v>
      </c>
      <c r="CD623">
        <f t="shared" si="4836"/>
        <v>13742</v>
      </c>
      <c r="CE623">
        <f t="shared" si="4837"/>
        <v>837</v>
      </c>
      <c r="CF623" s="179">
        <f t="shared" si="4838"/>
        <v>44447</v>
      </c>
      <c r="CG623">
        <f t="shared" si="4839"/>
        <v>2</v>
      </c>
      <c r="CH623">
        <f t="shared" si="4840"/>
        <v>6</v>
      </c>
      <c r="CI623" s="179">
        <f t="shared" si="4841"/>
        <v>44447</v>
      </c>
      <c r="CJ623">
        <f t="shared" si="4842"/>
        <v>0</v>
      </c>
      <c r="CK623" s="1">
        <f t="shared" si="4002"/>
        <v>44447</v>
      </c>
      <c r="CL623" s="282">
        <f t="shared" si="4003"/>
        <v>2</v>
      </c>
      <c r="CM623" s="1">
        <f t="shared" si="4004"/>
        <v>44447</v>
      </c>
      <c r="CN623" s="283">
        <f t="shared" si="4005"/>
        <v>0</v>
      </c>
      <c r="CO623" s="179">
        <f t="shared" si="5053"/>
        <v>44447</v>
      </c>
      <c r="CP623">
        <f t="shared" si="5054"/>
        <v>9</v>
      </c>
      <c r="CQ623">
        <f t="shared" si="5055"/>
        <v>0</v>
      </c>
      <c r="CR623">
        <f t="shared" si="5056"/>
        <v>0</v>
      </c>
    </row>
    <row r="624" spans="1:96" ht="18" customHeight="1" x14ac:dyDescent="0.55000000000000004">
      <c r="A624" s="179">
        <v>44448</v>
      </c>
      <c r="B624" s="240">
        <v>17</v>
      </c>
      <c r="C624" s="154">
        <f t="shared" ref="C624" si="5315">+B624+C623</f>
        <v>8568</v>
      </c>
      <c r="D624" s="154">
        <f t="shared" ref="D624" si="531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3724"/>
        <v>436</v>
      </c>
      <c r="Z624" s="75">
        <f t="shared" ref="Z624" si="5317">+A624</f>
        <v>44448</v>
      </c>
      <c r="AA624" s="230">
        <f t="shared" ref="AA624" si="5318">+AF624+AL624+AR624</f>
        <v>28258</v>
      </c>
      <c r="AB624" s="230">
        <f t="shared" ref="AB624" si="5319">+AH624+AN624+AT624</f>
        <v>25638</v>
      </c>
      <c r="AC624" s="231">
        <f t="shared" ref="AC624" si="5320">+AJ624+AP624+AV624</f>
        <v>1050</v>
      </c>
      <c r="AD624" s="183">
        <f t="shared" ref="AD624" si="5321">+AF624-AF623</f>
        <v>2</v>
      </c>
      <c r="AE624" s="243">
        <f t="shared" ref="AE624" si="5322">+AE623+AD624</f>
        <v>10928</v>
      </c>
      <c r="AF624" s="155">
        <v>12133</v>
      </c>
      <c r="AG624" s="184">
        <f t="shared" ref="AG624:AG626" si="5323">+AH624-AH623</f>
        <v>3</v>
      </c>
      <c r="AH624" s="155">
        <v>11834</v>
      </c>
      <c r="AI624" s="184">
        <f t="shared" ref="AI624" si="5324">+AJ624-AJ623</f>
        <v>0</v>
      </c>
      <c r="AJ624" s="185">
        <v>212</v>
      </c>
      <c r="AK624" s="186">
        <f t="shared" ref="AK624" si="5325">+AL624-AL623</f>
        <v>0</v>
      </c>
      <c r="AL624" s="155">
        <v>63</v>
      </c>
      <c r="AM624" s="184">
        <f t="shared" ref="AM624" si="5326">+AN624-AN623</f>
        <v>1</v>
      </c>
      <c r="AN624" s="155">
        <v>62</v>
      </c>
      <c r="AO624" s="184">
        <f t="shared" ref="AO624" si="5327">+AP624-AP623</f>
        <v>0</v>
      </c>
      <c r="AP624" s="187">
        <v>0</v>
      </c>
      <c r="AQ624" s="186">
        <f t="shared" ref="AQ624" si="5328">+AR624-AR623</f>
        <v>6</v>
      </c>
      <c r="AR624" s="155">
        <v>16062</v>
      </c>
      <c r="AS624" s="184">
        <f t="shared" ref="AS624" si="5329">+AT624-AT623</f>
        <v>0</v>
      </c>
      <c r="AT624" s="155">
        <v>13742</v>
      </c>
      <c r="AU624" s="184">
        <f t="shared" ref="AU624" si="5330">+AV624-AV623</f>
        <v>1</v>
      </c>
      <c r="AV624" s="188">
        <v>838</v>
      </c>
      <c r="AW624" s="238">
        <f t="shared" si="3739"/>
        <v>463</v>
      </c>
      <c r="AX624" s="237">
        <f t="shared" ref="AX624" si="5331">+A624</f>
        <v>44448</v>
      </c>
      <c r="AY624" s="6">
        <v>0</v>
      </c>
      <c r="AZ624" s="238">
        <f t="shared" ref="AZ624" si="5332">+AZ620+AY624</f>
        <v>413</v>
      </c>
      <c r="BA624" s="238">
        <f t="shared" si="3888"/>
        <v>362</v>
      </c>
      <c r="BB624" s="130">
        <v>0</v>
      </c>
      <c r="BC624" s="27">
        <f t="shared" si="5255"/>
        <v>964</v>
      </c>
      <c r="BD624" s="238">
        <f t="shared" si="3889"/>
        <v>397</v>
      </c>
      <c r="BE624" s="229">
        <f t="shared" ref="BE624" si="5333">+Z624</f>
        <v>44448</v>
      </c>
      <c r="BF624" s="132">
        <f t="shared" ref="BF624" si="5334">+B624</f>
        <v>17</v>
      </c>
      <c r="BG624" s="132">
        <f t="shared" ref="BG624" si="5335">+BI624</f>
        <v>8568</v>
      </c>
      <c r="BH624" s="229">
        <f t="shared" ref="BH624" si="5336">+A624</f>
        <v>44448</v>
      </c>
      <c r="BI624" s="132">
        <f t="shared" ref="BI624" si="5337">+C624</f>
        <v>8568</v>
      </c>
      <c r="BJ624" s="1">
        <f t="shared" ref="BJ624" si="5338">+BE624</f>
        <v>44448</v>
      </c>
      <c r="BK624">
        <f t="shared" si="4998"/>
        <v>0</v>
      </c>
      <c r="BL624">
        <f t="shared" ref="BL624" si="5339">+M624</f>
        <v>21</v>
      </c>
      <c r="BM624">
        <f t="shared" si="4945"/>
        <v>21</v>
      </c>
      <c r="BN624" s="1">
        <f t="shared" si="4946"/>
        <v>44448</v>
      </c>
      <c r="BO624">
        <f t="shared" si="4668"/>
        <v>10906</v>
      </c>
      <c r="BP624">
        <f t="shared" si="4669"/>
        <v>6265</v>
      </c>
      <c r="BQ624" s="179">
        <f t="shared" si="4825"/>
        <v>44448</v>
      </c>
      <c r="BR624">
        <f t="shared" si="4826"/>
        <v>12133</v>
      </c>
      <c r="BS624">
        <f t="shared" si="4827"/>
        <v>11834</v>
      </c>
      <c r="BT624">
        <f t="shared" si="4828"/>
        <v>212</v>
      </c>
      <c r="BU624">
        <v>15</v>
      </c>
      <c r="BV624">
        <f t="shared" si="3967"/>
        <v>2</v>
      </c>
      <c r="BW624">
        <f t="shared" ref="BW624" si="5340">+BW620+BV624</f>
        <v>842</v>
      </c>
      <c r="BX624" s="179">
        <f t="shared" si="4830"/>
        <v>44448</v>
      </c>
      <c r="BY624">
        <f t="shared" si="4831"/>
        <v>63</v>
      </c>
      <c r="BZ624">
        <f t="shared" si="4832"/>
        <v>62</v>
      </c>
      <c r="CA624">
        <f t="shared" si="4833"/>
        <v>0</v>
      </c>
      <c r="CB624" s="179">
        <f t="shared" si="4834"/>
        <v>44448</v>
      </c>
      <c r="CC624">
        <f t="shared" si="4835"/>
        <v>16062</v>
      </c>
      <c r="CD624">
        <f t="shared" si="4836"/>
        <v>13742</v>
      </c>
      <c r="CE624">
        <f t="shared" si="4837"/>
        <v>838</v>
      </c>
      <c r="CF624" s="179">
        <f t="shared" si="4838"/>
        <v>44448</v>
      </c>
      <c r="CG624">
        <f t="shared" si="4839"/>
        <v>2</v>
      </c>
      <c r="CH624">
        <f t="shared" si="4840"/>
        <v>3</v>
      </c>
      <c r="CI624" s="179">
        <f t="shared" si="4841"/>
        <v>44448</v>
      </c>
      <c r="CJ624">
        <f t="shared" si="4842"/>
        <v>0</v>
      </c>
      <c r="CK624" s="1">
        <f t="shared" si="4002"/>
        <v>44448</v>
      </c>
      <c r="CL624" s="282">
        <f t="shared" si="4003"/>
        <v>2</v>
      </c>
      <c r="CM624" s="1">
        <f t="shared" si="4004"/>
        <v>44448</v>
      </c>
      <c r="CN624" s="283">
        <f t="shared" si="4005"/>
        <v>0</v>
      </c>
      <c r="CO624" s="179">
        <f t="shared" si="5053"/>
        <v>44448</v>
      </c>
      <c r="CP624">
        <f t="shared" si="5054"/>
        <v>6</v>
      </c>
      <c r="CQ624">
        <f t="shared" si="5055"/>
        <v>1</v>
      </c>
      <c r="CR624">
        <f t="shared" si="5056"/>
        <v>0</v>
      </c>
    </row>
    <row r="625" spans="1:96" ht="18" customHeight="1" x14ac:dyDescent="0.55000000000000004">
      <c r="A625" s="179">
        <v>44449</v>
      </c>
      <c r="B625" s="240">
        <v>24</v>
      </c>
      <c r="C625" s="154">
        <f t="shared" ref="C625" si="5341">+B625+C624</f>
        <v>8592</v>
      </c>
      <c r="D625" s="154">
        <f t="shared" ref="D625" si="5342">+C625-F625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3724"/>
        <v>437</v>
      </c>
      <c r="Z625" s="75">
        <f t="shared" ref="Z625" si="5343">+A625</f>
        <v>44449</v>
      </c>
      <c r="AA625" s="230">
        <f t="shared" ref="AA625" si="5344">+AF625+AL625+AR625</f>
        <v>28270</v>
      </c>
      <c r="AB625" s="230">
        <f t="shared" ref="AB625" si="5345">+AH625+AN625+AT625</f>
        <v>25642</v>
      </c>
      <c r="AC625" s="231">
        <f t="shared" ref="AC625" si="5346">+AJ625+AP625+AV625</f>
        <v>1051</v>
      </c>
      <c r="AD625" s="183">
        <f t="shared" ref="AD625" si="5347">+AF625-AF624</f>
        <v>5</v>
      </c>
      <c r="AE625" s="243">
        <f t="shared" ref="AE625" si="5348">+AE624+AD625</f>
        <v>10933</v>
      </c>
      <c r="AF625" s="155">
        <v>12138</v>
      </c>
      <c r="AG625" s="184">
        <f t="shared" si="5323"/>
        <v>4</v>
      </c>
      <c r="AH625" s="155">
        <v>11838</v>
      </c>
      <c r="AI625" s="184">
        <f t="shared" ref="AI625" si="5349">+AJ625-AJ624</f>
        <v>0</v>
      </c>
      <c r="AJ625" s="185">
        <v>212</v>
      </c>
      <c r="AK625" s="186">
        <f t="shared" ref="AK625" si="5350">+AL625-AL624</f>
        <v>0</v>
      </c>
      <c r="AL625" s="155">
        <v>63</v>
      </c>
      <c r="AM625" s="184">
        <f t="shared" ref="AM625" si="5351">+AN625-AN624</f>
        <v>0</v>
      </c>
      <c r="AN625" s="155">
        <v>62</v>
      </c>
      <c r="AO625" s="184">
        <f t="shared" ref="AO625" si="5352">+AP625-AP624</f>
        <v>0</v>
      </c>
      <c r="AP625" s="187">
        <v>0</v>
      </c>
      <c r="AQ625" s="186">
        <f t="shared" ref="AQ625" si="5353">+AR625-AR624</f>
        <v>7</v>
      </c>
      <c r="AR625" s="155">
        <v>16069</v>
      </c>
      <c r="AS625" s="184">
        <f t="shared" ref="AS625" si="5354">+AT625-AT624</f>
        <v>0</v>
      </c>
      <c r="AT625" s="155">
        <v>13742</v>
      </c>
      <c r="AU625" s="184">
        <f t="shared" ref="AU625" si="5355">+AV625-AV624</f>
        <v>1</v>
      </c>
      <c r="AV625" s="188">
        <v>839</v>
      </c>
      <c r="AW625" s="238">
        <f t="shared" si="3739"/>
        <v>464</v>
      </c>
      <c r="AX625" s="237">
        <f t="shared" ref="AX625" si="5356">+A625</f>
        <v>44449</v>
      </c>
      <c r="AY625" s="6">
        <v>0</v>
      </c>
      <c r="AZ625" s="238">
        <f t="shared" ref="AZ625" si="5357">+AZ621+AY625</f>
        <v>413</v>
      </c>
      <c r="BA625" s="238">
        <f t="shared" si="3888"/>
        <v>363</v>
      </c>
      <c r="BB625" s="130">
        <v>0</v>
      </c>
      <c r="BC625" s="27">
        <f t="shared" si="5255"/>
        <v>964</v>
      </c>
      <c r="BD625" s="238">
        <f t="shared" si="3889"/>
        <v>398</v>
      </c>
      <c r="BE625" s="229">
        <f t="shared" ref="BE625" si="5358">+Z625</f>
        <v>44449</v>
      </c>
      <c r="BF625" s="132">
        <f t="shared" ref="BF625" si="5359">+B625</f>
        <v>24</v>
      </c>
      <c r="BG625" s="132">
        <f t="shared" ref="BG625" si="5360">+BI625</f>
        <v>8592</v>
      </c>
      <c r="BH625" s="229">
        <f t="shared" ref="BH625" si="5361">+A625</f>
        <v>44449</v>
      </c>
      <c r="BI625" s="132">
        <f t="shared" ref="BI625" si="5362">+C625</f>
        <v>8592</v>
      </c>
      <c r="BJ625" s="1">
        <f t="shared" ref="BJ625" si="5363">+BE625</f>
        <v>44449</v>
      </c>
      <c r="BK625">
        <f t="shared" si="4998"/>
        <v>5</v>
      </c>
      <c r="BL625">
        <f t="shared" ref="BL625" si="5364">+M625</f>
        <v>16</v>
      </c>
      <c r="BM625">
        <f t="shared" si="4945"/>
        <v>21</v>
      </c>
      <c r="BN625" s="1">
        <f t="shared" si="4946"/>
        <v>44449</v>
      </c>
      <c r="BO625">
        <f t="shared" si="4668"/>
        <v>10939</v>
      </c>
      <c r="BP625">
        <f t="shared" si="4669"/>
        <v>6278</v>
      </c>
      <c r="BQ625" s="179">
        <f t="shared" si="4825"/>
        <v>44449</v>
      </c>
      <c r="BR625">
        <f t="shared" si="4826"/>
        <v>12138</v>
      </c>
      <c r="BS625">
        <f t="shared" si="4827"/>
        <v>11838</v>
      </c>
      <c r="BT625">
        <f t="shared" si="4828"/>
        <v>212</v>
      </c>
      <c r="BU625">
        <v>15</v>
      </c>
      <c r="BV625">
        <f t="shared" si="3967"/>
        <v>5</v>
      </c>
      <c r="BW625">
        <f t="shared" ref="BW625" si="5365">+BW621+BV625</f>
        <v>853</v>
      </c>
      <c r="BX625" s="179">
        <f t="shared" si="4830"/>
        <v>44449</v>
      </c>
      <c r="BY625">
        <f t="shared" si="4831"/>
        <v>63</v>
      </c>
      <c r="BZ625">
        <f t="shared" si="4832"/>
        <v>62</v>
      </c>
      <c r="CA625">
        <f t="shared" si="4833"/>
        <v>0</v>
      </c>
      <c r="CB625" s="179">
        <f t="shared" si="4834"/>
        <v>44449</v>
      </c>
      <c r="CC625">
        <f t="shared" si="4835"/>
        <v>16069</v>
      </c>
      <c r="CD625">
        <f t="shared" si="4836"/>
        <v>13742</v>
      </c>
      <c r="CE625">
        <f t="shared" si="4837"/>
        <v>839</v>
      </c>
      <c r="CF625" s="179">
        <f t="shared" si="4838"/>
        <v>44449</v>
      </c>
      <c r="CG625">
        <f t="shared" si="4839"/>
        <v>5</v>
      </c>
      <c r="CH625">
        <f t="shared" si="4840"/>
        <v>4</v>
      </c>
      <c r="CI625" s="179">
        <f t="shared" si="4841"/>
        <v>44449</v>
      </c>
      <c r="CJ625">
        <f t="shared" si="4842"/>
        <v>0</v>
      </c>
      <c r="CK625" s="1">
        <f t="shared" si="4002"/>
        <v>44449</v>
      </c>
      <c r="CL625" s="282">
        <f t="shared" si="4003"/>
        <v>5</v>
      </c>
      <c r="CM625" s="1">
        <f t="shared" si="4004"/>
        <v>44449</v>
      </c>
      <c r="CN625" s="283">
        <f t="shared" si="4005"/>
        <v>0</v>
      </c>
      <c r="CO625" s="179">
        <f t="shared" si="5053"/>
        <v>44449</v>
      </c>
      <c r="CP625">
        <f t="shared" si="5054"/>
        <v>7</v>
      </c>
      <c r="CQ625">
        <f t="shared" si="5055"/>
        <v>1</v>
      </c>
      <c r="CR625">
        <f t="shared" si="5056"/>
        <v>0</v>
      </c>
    </row>
    <row r="626" spans="1:96" ht="18" customHeight="1" x14ac:dyDescent="0.55000000000000004">
      <c r="A626" s="179">
        <v>44450</v>
      </c>
      <c r="B626" s="240">
        <v>26</v>
      </c>
      <c r="C626" s="154">
        <f t="shared" ref="C626" si="5366">+B626+C625</f>
        <v>8618</v>
      </c>
      <c r="D626" s="154">
        <f t="shared" ref="D626" si="5367">+C626-F626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3724"/>
        <v>438</v>
      </c>
      <c r="Z626" s="75">
        <f t="shared" ref="Z626" si="5368">+A626</f>
        <v>44450</v>
      </c>
      <c r="AA626" s="230">
        <f t="shared" ref="AA626" si="5369">+AF626+AL626+AR626</f>
        <v>28279</v>
      </c>
      <c r="AB626" s="230">
        <f t="shared" ref="AB626" si="5370">+AH626+AN626+AT626</f>
        <v>25646</v>
      </c>
      <c r="AC626" s="231">
        <f t="shared" ref="AC626" si="5371">+AJ626+AP626+AV626</f>
        <v>1051</v>
      </c>
      <c r="AD626" s="183">
        <f t="shared" ref="AD626" si="5372">+AF626-AF625</f>
        <v>4</v>
      </c>
      <c r="AE626" s="243">
        <f t="shared" ref="AE626" si="5373">+AE625+AD626</f>
        <v>10937</v>
      </c>
      <c r="AF626" s="155">
        <v>12142</v>
      </c>
      <c r="AG626" s="184">
        <f t="shared" si="5323"/>
        <v>3</v>
      </c>
      <c r="AH626" s="155">
        <v>11841</v>
      </c>
      <c r="AI626" s="184">
        <f t="shared" ref="AI626" si="5374">+AJ626-AJ625</f>
        <v>0</v>
      </c>
      <c r="AJ626" s="185">
        <v>212</v>
      </c>
      <c r="AK626" s="186">
        <f t="shared" ref="AK626" si="5375">+AL626-AL625</f>
        <v>0</v>
      </c>
      <c r="AL626" s="155">
        <v>63</v>
      </c>
      <c r="AM626" s="184">
        <f t="shared" ref="AM626" si="5376">+AN626-AN625</f>
        <v>1</v>
      </c>
      <c r="AN626" s="155">
        <v>63</v>
      </c>
      <c r="AO626" s="184">
        <f t="shared" ref="AO626" si="5377">+AP626-AP625</f>
        <v>0</v>
      </c>
      <c r="AP626" s="187">
        <v>0</v>
      </c>
      <c r="AQ626" s="186">
        <f t="shared" ref="AQ626" si="5378">+AR626-AR625</f>
        <v>5</v>
      </c>
      <c r="AR626" s="155">
        <v>16074</v>
      </c>
      <c r="AS626" s="184">
        <f t="shared" ref="AS626" si="5379">+AT626-AT625</f>
        <v>0</v>
      </c>
      <c r="AT626" s="155">
        <v>13742</v>
      </c>
      <c r="AU626" s="184">
        <f t="shared" ref="AU626" si="5380">+AV626-AV625</f>
        <v>0</v>
      </c>
      <c r="AV626" s="188">
        <v>839</v>
      </c>
      <c r="AW626" s="238">
        <f t="shared" si="3739"/>
        <v>465</v>
      </c>
      <c r="AX626" s="237">
        <f t="shared" ref="AX626" si="5381">+A626</f>
        <v>44450</v>
      </c>
      <c r="AY626" s="6">
        <v>0</v>
      </c>
      <c r="AZ626" s="238">
        <f t="shared" ref="AZ626" si="5382">+AZ622+AY626</f>
        <v>413</v>
      </c>
      <c r="BA626" s="238">
        <f t="shared" si="3888"/>
        <v>364</v>
      </c>
      <c r="BB626" s="130">
        <v>0</v>
      </c>
      <c r="BC626" s="27">
        <f t="shared" si="5255"/>
        <v>964</v>
      </c>
      <c r="BD626" s="238">
        <f t="shared" si="3889"/>
        <v>399</v>
      </c>
      <c r="BE626" s="229">
        <f t="shared" ref="BE626" si="5383">+Z626</f>
        <v>44450</v>
      </c>
      <c r="BF626" s="132">
        <f t="shared" ref="BF626" si="5384">+B626</f>
        <v>26</v>
      </c>
      <c r="BG626" s="132">
        <f t="shared" ref="BG626" si="5385">+BI626</f>
        <v>8618</v>
      </c>
      <c r="BH626" s="229">
        <f t="shared" ref="BH626" si="5386">+A626</f>
        <v>44450</v>
      </c>
      <c r="BI626" s="132">
        <f t="shared" ref="BI626" si="5387">+C626</f>
        <v>8618</v>
      </c>
      <c r="BJ626" s="1">
        <f t="shared" ref="BJ626" si="5388">+BE626</f>
        <v>44450</v>
      </c>
      <c r="BK626">
        <f t="shared" si="4998"/>
        <v>18</v>
      </c>
      <c r="BL626">
        <f t="shared" ref="BL626" si="5389">+M626</f>
        <v>26</v>
      </c>
      <c r="BM626">
        <f t="shared" si="4945"/>
        <v>44</v>
      </c>
      <c r="BN626" s="1">
        <f t="shared" si="4946"/>
        <v>44450</v>
      </c>
      <c r="BO626">
        <f t="shared" si="4668"/>
        <v>10952</v>
      </c>
      <c r="BP626">
        <f t="shared" si="4669"/>
        <v>6294</v>
      </c>
      <c r="BQ626" s="179">
        <f t="shared" si="4825"/>
        <v>44450</v>
      </c>
      <c r="BR626">
        <f t="shared" si="4826"/>
        <v>12142</v>
      </c>
      <c r="BS626">
        <f t="shared" si="4827"/>
        <v>11841</v>
      </c>
      <c r="BT626">
        <f t="shared" si="4828"/>
        <v>212</v>
      </c>
      <c r="BU626">
        <v>15</v>
      </c>
      <c r="BV626">
        <f t="shared" si="3967"/>
        <v>4</v>
      </c>
      <c r="BW626">
        <f t="shared" ref="BW626" si="5390">+BW622+BV626</f>
        <v>846</v>
      </c>
      <c r="BX626" s="179">
        <f t="shared" si="4830"/>
        <v>44450</v>
      </c>
      <c r="BY626">
        <f t="shared" si="4831"/>
        <v>63</v>
      </c>
      <c r="BZ626">
        <f t="shared" si="4832"/>
        <v>63</v>
      </c>
      <c r="CA626">
        <f t="shared" si="4833"/>
        <v>0</v>
      </c>
      <c r="CB626" s="179">
        <f t="shared" si="4834"/>
        <v>44450</v>
      </c>
      <c r="CC626">
        <f t="shared" si="4835"/>
        <v>16074</v>
      </c>
      <c r="CD626">
        <f t="shared" si="4836"/>
        <v>13742</v>
      </c>
      <c r="CE626">
        <f t="shared" si="4837"/>
        <v>839</v>
      </c>
      <c r="CF626" s="179">
        <f t="shared" si="4838"/>
        <v>44450</v>
      </c>
      <c r="CG626">
        <f t="shared" si="4839"/>
        <v>4</v>
      </c>
      <c r="CH626">
        <f t="shared" si="4840"/>
        <v>3</v>
      </c>
      <c r="CI626" s="179">
        <f t="shared" si="4841"/>
        <v>44450</v>
      </c>
      <c r="CJ626">
        <f t="shared" si="4842"/>
        <v>0</v>
      </c>
      <c r="CK626" s="1">
        <f t="shared" si="4002"/>
        <v>44450</v>
      </c>
      <c r="CL626" s="282">
        <f t="shared" si="4003"/>
        <v>4</v>
      </c>
      <c r="CM626" s="1">
        <f t="shared" si="4004"/>
        <v>44450</v>
      </c>
      <c r="CN626" s="283">
        <f t="shared" si="4005"/>
        <v>0</v>
      </c>
      <c r="CO626" s="179">
        <f t="shared" si="5053"/>
        <v>44450</v>
      </c>
      <c r="CP626">
        <f t="shared" si="5054"/>
        <v>5</v>
      </c>
      <c r="CQ626">
        <f t="shared" si="5055"/>
        <v>0</v>
      </c>
      <c r="CR626">
        <f t="shared" si="5056"/>
        <v>0</v>
      </c>
    </row>
    <row r="627" spans="1:96" ht="18" customHeight="1" x14ac:dyDescent="0.55000000000000004">
      <c r="A627" s="179">
        <v>44451</v>
      </c>
      <c r="B627" s="240">
        <v>27</v>
      </c>
      <c r="C627" s="154">
        <f t="shared" ref="C627" si="5391">+B627+C626</f>
        <v>8645</v>
      </c>
      <c r="D627" s="154">
        <f t="shared" ref="D627" si="5392">+C627-F627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3724"/>
        <v>439</v>
      </c>
      <c r="Z627" s="75">
        <f t="shared" ref="Z627" si="5393">+A627</f>
        <v>44451</v>
      </c>
      <c r="AA627" s="230">
        <f t="shared" ref="AA627" si="5394">+AF627+AL627+AR627</f>
        <v>28296</v>
      </c>
      <c r="AB627" s="230">
        <f t="shared" ref="AB627" si="5395">+AH627+AN627+AT627</f>
        <v>25651</v>
      </c>
      <c r="AC627" s="231">
        <f t="shared" ref="AC627" si="5396">+AJ627+AP627+AV627</f>
        <v>1051</v>
      </c>
      <c r="AD627" s="183">
        <f t="shared" ref="AD627" si="5397">+AF627-AF626</f>
        <v>3</v>
      </c>
      <c r="AE627" s="243">
        <f t="shared" ref="AE627" si="5398">+AE626+AD627</f>
        <v>10940</v>
      </c>
      <c r="AF627" s="155">
        <v>12145</v>
      </c>
      <c r="AG627" s="184">
        <f t="shared" ref="AG627" si="5399">+AH627-AH626</f>
        <v>5</v>
      </c>
      <c r="AH627" s="155">
        <v>11846</v>
      </c>
      <c r="AI627" s="184">
        <f t="shared" ref="AI627" si="5400">+AJ627-AJ626</f>
        <v>0</v>
      </c>
      <c r="AJ627" s="185">
        <v>212</v>
      </c>
      <c r="AK627" s="186">
        <f t="shared" ref="AK627" si="5401">+AL627-AL626</f>
        <v>0</v>
      </c>
      <c r="AL627" s="155">
        <v>63</v>
      </c>
      <c r="AM627" s="184">
        <f t="shared" ref="AM627" si="5402">+AN627-AN626</f>
        <v>0</v>
      </c>
      <c r="AN627" s="155">
        <v>63</v>
      </c>
      <c r="AO627" s="184">
        <f t="shared" ref="AO627" si="5403">+AP627-AP626</f>
        <v>0</v>
      </c>
      <c r="AP627" s="187">
        <v>0</v>
      </c>
      <c r="AQ627" s="186">
        <f t="shared" ref="AQ627" si="5404">+AR627-AR626</f>
        <v>14</v>
      </c>
      <c r="AR627" s="155">
        <v>16088</v>
      </c>
      <c r="AS627" s="184">
        <f t="shared" ref="AS627" si="5405">+AT627-AT626</f>
        <v>0</v>
      </c>
      <c r="AT627" s="155">
        <v>13742</v>
      </c>
      <c r="AU627" s="184">
        <f t="shared" ref="AU627" si="5406">+AV627-AV626</f>
        <v>0</v>
      </c>
      <c r="AV627" s="188">
        <v>839</v>
      </c>
      <c r="AW627" s="238">
        <f t="shared" si="3739"/>
        <v>466</v>
      </c>
      <c r="AX627" s="237">
        <f t="shared" ref="AX627" si="5407">+A627</f>
        <v>44451</v>
      </c>
      <c r="AY627" s="6">
        <v>0</v>
      </c>
      <c r="AZ627" s="238">
        <f t="shared" ref="AZ627" si="5408">+AZ623+AY627</f>
        <v>410</v>
      </c>
      <c r="BA627" s="238">
        <f t="shared" si="3888"/>
        <v>362</v>
      </c>
      <c r="BB627" s="130">
        <v>0</v>
      </c>
      <c r="BC627" s="27">
        <f t="shared" si="5255"/>
        <v>964</v>
      </c>
      <c r="BD627" s="238">
        <f t="shared" si="3889"/>
        <v>397</v>
      </c>
      <c r="BE627" s="229">
        <f t="shared" ref="BE627" si="5409">+Z627</f>
        <v>44451</v>
      </c>
      <c r="BF627" s="132">
        <f t="shared" ref="BF627" si="5410">+B627</f>
        <v>27</v>
      </c>
      <c r="BG627" s="132">
        <f t="shared" ref="BG627" si="5411">+BI627</f>
        <v>8645</v>
      </c>
      <c r="BH627" s="229">
        <f t="shared" ref="BH627" si="5412">+A627</f>
        <v>44451</v>
      </c>
      <c r="BI627" s="132">
        <f t="shared" ref="BI627" si="5413">+C627</f>
        <v>8645</v>
      </c>
      <c r="BJ627" s="1">
        <f t="shared" ref="BJ627" si="5414">+BE627</f>
        <v>44451</v>
      </c>
      <c r="BK627">
        <f t="shared" si="4998"/>
        <v>13</v>
      </c>
      <c r="BL627">
        <f t="shared" ref="BL627" si="5415">+M627</f>
        <v>15</v>
      </c>
      <c r="BM627">
        <f t="shared" si="4945"/>
        <v>28</v>
      </c>
      <c r="BN627" s="1">
        <f t="shared" si="4946"/>
        <v>44451</v>
      </c>
      <c r="BO627">
        <f t="shared" si="4668"/>
        <v>10857</v>
      </c>
      <c r="BP627">
        <f t="shared" si="4669"/>
        <v>6221</v>
      </c>
      <c r="BQ627" s="179">
        <f t="shared" si="4825"/>
        <v>44451</v>
      </c>
      <c r="BR627">
        <f t="shared" si="4826"/>
        <v>12145</v>
      </c>
      <c r="BS627">
        <f t="shared" si="4827"/>
        <v>11846</v>
      </c>
      <c r="BT627">
        <f t="shared" si="4828"/>
        <v>212</v>
      </c>
      <c r="BU627">
        <v>15</v>
      </c>
      <c r="BV627">
        <f t="shared" si="3967"/>
        <v>3</v>
      </c>
      <c r="BW627">
        <f t="shared" ref="BW627" si="5416">+BW623+BV627</f>
        <v>856</v>
      </c>
      <c r="BX627" s="179">
        <f t="shared" si="4830"/>
        <v>44451</v>
      </c>
      <c r="BY627">
        <f t="shared" si="4831"/>
        <v>63</v>
      </c>
      <c r="BZ627">
        <f t="shared" si="4832"/>
        <v>63</v>
      </c>
      <c r="CA627">
        <f t="shared" si="4833"/>
        <v>0</v>
      </c>
      <c r="CB627" s="179">
        <f t="shared" si="4834"/>
        <v>44451</v>
      </c>
      <c r="CC627">
        <f t="shared" si="4835"/>
        <v>16088</v>
      </c>
      <c r="CD627">
        <f t="shared" si="4836"/>
        <v>13742</v>
      </c>
      <c r="CE627">
        <f t="shared" si="4837"/>
        <v>839</v>
      </c>
      <c r="CF627" s="179">
        <f t="shared" si="4838"/>
        <v>44451</v>
      </c>
      <c r="CG627">
        <f t="shared" si="4839"/>
        <v>3</v>
      </c>
      <c r="CH627">
        <f t="shared" si="4840"/>
        <v>5</v>
      </c>
      <c r="CI627" s="179">
        <f t="shared" si="4841"/>
        <v>44451</v>
      </c>
      <c r="CJ627">
        <f t="shared" si="4842"/>
        <v>0</v>
      </c>
      <c r="CK627" s="1">
        <f t="shared" si="4002"/>
        <v>44451</v>
      </c>
      <c r="CL627" s="282">
        <f t="shared" si="4003"/>
        <v>3</v>
      </c>
      <c r="CM627" s="1">
        <f t="shared" si="4004"/>
        <v>44451</v>
      </c>
      <c r="CN627" s="283">
        <f t="shared" si="4005"/>
        <v>0</v>
      </c>
      <c r="CO627" s="179">
        <f t="shared" si="5053"/>
        <v>44451</v>
      </c>
      <c r="CP627">
        <f t="shared" si="5054"/>
        <v>14</v>
      </c>
      <c r="CQ627">
        <f t="shared" si="5055"/>
        <v>0</v>
      </c>
      <c r="CR627">
        <f t="shared" si="5056"/>
        <v>0</v>
      </c>
    </row>
    <row r="628" spans="1:96" ht="18" customHeight="1" x14ac:dyDescent="0.55000000000000004">
      <c r="A628" s="179">
        <v>44452</v>
      </c>
      <c r="B628" s="240">
        <v>33</v>
      </c>
      <c r="C628" s="154">
        <f t="shared" ref="C628" si="5417">+B628+C627</f>
        <v>8678</v>
      </c>
      <c r="D628" s="154">
        <f t="shared" ref="D628" si="5418">+C628-F628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3724"/>
        <v>440</v>
      </c>
      <c r="Z628" s="75">
        <f t="shared" ref="Z628" si="5419">+A628</f>
        <v>44452</v>
      </c>
      <c r="AA628" s="230">
        <f t="shared" ref="AA628" si="5420">+AF628+AL628+AR628</f>
        <v>28302</v>
      </c>
      <c r="AB628" s="230">
        <f t="shared" ref="AB628" si="5421">+AH628+AN628+AT628</f>
        <v>25655</v>
      </c>
      <c r="AC628" s="231">
        <f t="shared" ref="AC628" si="5422">+AJ628+AP628+AV628</f>
        <v>1052</v>
      </c>
      <c r="AD628" s="183">
        <f t="shared" ref="AD628" si="5423">+AF628-AF627</f>
        <v>1</v>
      </c>
      <c r="AE628" s="243">
        <f t="shared" ref="AE628" si="5424">+AE627+AD628</f>
        <v>10941</v>
      </c>
      <c r="AF628" s="155">
        <v>12146</v>
      </c>
      <c r="AG628" s="184">
        <f t="shared" ref="AG628" si="5425">+AH628-AH627</f>
        <v>4</v>
      </c>
      <c r="AH628" s="155">
        <v>11850</v>
      </c>
      <c r="AI628" s="184">
        <f t="shared" ref="AI628" si="5426">+AJ628-AJ627</f>
        <v>1</v>
      </c>
      <c r="AJ628" s="185">
        <v>213</v>
      </c>
      <c r="AK628" s="186">
        <f t="shared" ref="AK628" si="5427">+AL628-AL627</f>
        <v>0</v>
      </c>
      <c r="AL628" s="155">
        <v>63</v>
      </c>
      <c r="AM628" s="184">
        <f t="shared" ref="AM628" si="5428">+AN628-AN627</f>
        <v>0</v>
      </c>
      <c r="AN628" s="155">
        <v>63</v>
      </c>
      <c r="AO628" s="184">
        <f t="shared" ref="AO628" si="5429">+AP628-AP627</f>
        <v>0</v>
      </c>
      <c r="AP628" s="187">
        <v>0</v>
      </c>
      <c r="AQ628" s="186">
        <f t="shared" ref="AQ628" si="5430">+AR628-AR627</f>
        <v>5</v>
      </c>
      <c r="AR628" s="155">
        <v>16093</v>
      </c>
      <c r="AS628" s="184">
        <f t="shared" ref="AS628" si="5431">+AT628-AT627</f>
        <v>0</v>
      </c>
      <c r="AT628" s="155">
        <v>13742</v>
      </c>
      <c r="AU628" s="184">
        <f t="shared" ref="AU628" si="5432">+AV628-AV627</f>
        <v>0</v>
      </c>
      <c r="AV628" s="188">
        <v>839</v>
      </c>
      <c r="AW628" s="238">
        <f t="shared" si="3739"/>
        <v>467</v>
      </c>
      <c r="AX628" s="237">
        <f t="shared" ref="AX628" si="5433">+A628</f>
        <v>44452</v>
      </c>
      <c r="AY628" s="6">
        <v>0</v>
      </c>
      <c r="AZ628" s="238">
        <f t="shared" ref="AZ628" si="5434">+AZ624+AY628</f>
        <v>413</v>
      </c>
      <c r="BA628" s="238">
        <f t="shared" si="3888"/>
        <v>363</v>
      </c>
      <c r="BB628" s="130">
        <v>0</v>
      </c>
      <c r="BC628" s="27">
        <f t="shared" si="5255"/>
        <v>964</v>
      </c>
      <c r="BD628" s="238">
        <f t="shared" si="3889"/>
        <v>398</v>
      </c>
      <c r="BE628" s="229">
        <f t="shared" ref="BE628" si="5435">+Z628</f>
        <v>44452</v>
      </c>
      <c r="BF628" s="132">
        <f t="shared" ref="BF628" si="5436">+B628</f>
        <v>33</v>
      </c>
      <c r="BG628" s="132">
        <f t="shared" ref="BG628" si="5437">+BI628</f>
        <v>8678</v>
      </c>
      <c r="BH628" s="229">
        <f t="shared" ref="BH628" si="5438">+A628</f>
        <v>44452</v>
      </c>
      <c r="BI628" s="132">
        <f t="shared" ref="BI628" si="5439">+C628</f>
        <v>8678</v>
      </c>
      <c r="BJ628" s="1">
        <f t="shared" ref="BJ628" si="5440">+BE628</f>
        <v>44452</v>
      </c>
      <c r="BK628">
        <f t="shared" si="4998"/>
        <v>1</v>
      </c>
      <c r="BL628">
        <f t="shared" ref="BL628" si="5441">+M628</f>
        <v>19</v>
      </c>
      <c r="BM628">
        <f t="shared" si="4945"/>
        <v>20</v>
      </c>
      <c r="BN628" s="1">
        <f t="shared" si="4946"/>
        <v>44452</v>
      </c>
      <c r="BO628">
        <f t="shared" si="4668"/>
        <v>10926</v>
      </c>
      <c r="BP628">
        <f t="shared" si="4669"/>
        <v>6284</v>
      </c>
      <c r="BQ628" s="179">
        <f t="shared" si="4825"/>
        <v>44452</v>
      </c>
      <c r="BR628">
        <f t="shared" si="4826"/>
        <v>12146</v>
      </c>
      <c r="BS628">
        <f t="shared" si="4827"/>
        <v>11850</v>
      </c>
      <c r="BT628">
        <f t="shared" si="4828"/>
        <v>213</v>
      </c>
      <c r="BU628">
        <v>15</v>
      </c>
      <c r="BV628">
        <f t="shared" si="3967"/>
        <v>1</v>
      </c>
      <c r="BW628">
        <f t="shared" ref="BW628" si="5442">+BW624+BV628</f>
        <v>843</v>
      </c>
      <c r="BX628" s="179">
        <f t="shared" si="4830"/>
        <v>44452</v>
      </c>
      <c r="BY628">
        <f t="shared" si="4831"/>
        <v>63</v>
      </c>
      <c r="BZ628">
        <f t="shared" si="4832"/>
        <v>63</v>
      </c>
      <c r="CA628">
        <f t="shared" si="4833"/>
        <v>0</v>
      </c>
      <c r="CB628" s="179">
        <f t="shared" si="4834"/>
        <v>44452</v>
      </c>
      <c r="CC628">
        <f t="shared" si="4835"/>
        <v>16093</v>
      </c>
      <c r="CD628">
        <f t="shared" si="4836"/>
        <v>13742</v>
      </c>
      <c r="CE628">
        <f t="shared" si="4837"/>
        <v>839</v>
      </c>
      <c r="CF628" s="179">
        <f t="shared" si="4838"/>
        <v>44452</v>
      </c>
      <c r="CG628">
        <f t="shared" si="4839"/>
        <v>1</v>
      </c>
      <c r="CH628">
        <f t="shared" si="4840"/>
        <v>4</v>
      </c>
      <c r="CI628" s="179">
        <f t="shared" si="4841"/>
        <v>44452</v>
      </c>
      <c r="CJ628">
        <f t="shared" si="4842"/>
        <v>1</v>
      </c>
      <c r="CK628" s="1">
        <f t="shared" si="4002"/>
        <v>44452</v>
      </c>
      <c r="CL628" s="282">
        <f t="shared" si="4003"/>
        <v>1</v>
      </c>
      <c r="CM628" s="1">
        <f t="shared" si="4004"/>
        <v>44452</v>
      </c>
      <c r="CN628" s="283">
        <f t="shared" si="4005"/>
        <v>1</v>
      </c>
      <c r="CO628" s="179">
        <f t="shared" si="5053"/>
        <v>44452</v>
      </c>
      <c r="CP628">
        <f t="shared" si="5054"/>
        <v>5</v>
      </c>
      <c r="CQ628">
        <f t="shared" si="5055"/>
        <v>0</v>
      </c>
      <c r="CR628">
        <f t="shared" si="5056"/>
        <v>0</v>
      </c>
    </row>
    <row r="629" spans="1:96" ht="18" customHeight="1" x14ac:dyDescent="0.55000000000000004">
      <c r="A629" s="179">
        <v>44453</v>
      </c>
      <c r="B629" s="240">
        <v>23</v>
      </c>
      <c r="C629" s="154">
        <f t="shared" ref="C629" si="5443">+B629+C628</f>
        <v>8701</v>
      </c>
      <c r="D629" s="154">
        <f t="shared" ref="D629" si="5444">+C629-F629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3724"/>
        <v>441</v>
      </c>
      <c r="Z629" s="75">
        <f t="shared" ref="Z629" si="5445">+A629</f>
        <v>44453</v>
      </c>
      <c r="AA629" s="230">
        <f t="shared" ref="AA629" si="5446">+AF629+AL629+AR629</f>
        <v>28309</v>
      </c>
      <c r="AB629" s="230">
        <f t="shared" ref="AB629" si="5447">+AH629+AN629+AT629</f>
        <v>25659</v>
      </c>
      <c r="AC629" s="231">
        <f t="shared" ref="AC629" si="5448">+AJ629+AP629+AV629</f>
        <v>1052</v>
      </c>
      <c r="AD629" s="183">
        <f t="shared" ref="AD629" si="5449">+AF629-AF628</f>
        <v>2</v>
      </c>
      <c r="AE629" s="243">
        <f t="shared" ref="AE629" si="5450">+AE628+AD629</f>
        <v>10943</v>
      </c>
      <c r="AF629" s="155">
        <v>12148</v>
      </c>
      <c r="AG629" s="184">
        <f t="shared" ref="AG629" si="5451">+AH629-AH628</f>
        <v>4</v>
      </c>
      <c r="AH629" s="155">
        <v>11854</v>
      </c>
      <c r="AI629" s="184">
        <f t="shared" ref="AI629" si="5452">+AJ629-AJ628</f>
        <v>0</v>
      </c>
      <c r="AJ629" s="185">
        <v>213</v>
      </c>
      <c r="AK629" s="186">
        <f t="shared" ref="AK629" si="5453">+AL629-AL628</f>
        <v>0</v>
      </c>
      <c r="AL629" s="155">
        <v>63</v>
      </c>
      <c r="AM629" s="184">
        <f t="shared" ref="AM629" si="5454">+AN629-AN628</f>
        <v>0</v>
      </c>
      <c r="AN629" s="155">
        <v>63</v>
      </c>
      <c r="AO629" s="184">
        <f t="shared" ref="AO629" si="5455">+AP629-AP628</f>
        <v>0</v>
      </c>
      <c r="AP629" s="187">
        <v>0</v>
      </c>
      <c r="AQ629" s="186">
        <f t="shared" ref="AQ629" si="5456">+AR629-AR628</f>
        <v>5</v>
      </c>
      <c r="AR629" s="155">
        <v>16098</v>
      </c>
      <c r="AS629" s="184">
        <f t="shared" ref="AS629" si="5457">+AT629-AT628</f>
        <v>0</v>
      </c>
      <c r="AT629" s="155">
        <v>13742</v>
      </c>
      <c r="AU629" s="184">
        <f t="shared" ref="AU629" si="5458">+AV629-AV628</f>
        <v>0</v>
      </c>
      <c r="AV629" s="188">
        <v>839</v>
      </c>
      <c r="AW629" s="238">
        <f t="shared" si="3739"/>
        <v>468</v>
      </c>
      <c r="AX629" s="237">
        <f t="shared" ref="AX629" si="5459">+A629</f>
        <v>44453</v>
      </c>
      <c r="AY629" s="6">
        <v>0</v>
      </c>
      <c r="AZ629" s="238">
        <f t="shared" ref="AZ629" si="5460">+AZ625+AY629</f>
        <v>413</v>
      </c>
      <c r="BA629" s="238">
        <f t="shared" si="3888"/>
        <v>364</v>
      </c>
      <c r="BB629" s="130">
        <v>0</v>
      </c>
      <c r="BC629" s="27">
        <f t="shared" si="5255"/>
        <v>964</v>
      </c>
      <c r="BD629" s="238">
        <f t="shared" si="3889"/>
        <v>399</v>
      </c>
      <c r="BE629" s="229">
        <f t="shared" ref="BE629" si="5461">+Z629</f>
        <v>44453</v>
      </c>
      <c r="BF629" s="132">
        <f t="shared" ref="BF629" si="5462">+B629</f>
        <v>23</v>
      </c>
      <c r="BG629" s="132">
        <f t="shared" ref="BG629" si="5463">+BI629</f>
        <v>8701</v>
      </c>
      <c r="BH629" s="229">
        <f t="shared" ref="BH629" si="5464">+A629</f>
        <v>44453</v>
      </c>
      <c r="BI629" s="132">
        <f t="shared" ref="BI629" si="5465">+C629</f>
        <v>8701</v>
      </c>
      <c r="BJ629" s="1">
        <f t="shared" ref="BJ629" si="5466">+BE629</f>
        <v>44453</v>
      </c>
      <c r="BK629">
        <f t="shared" si="4998"/>
        <v>1</v>
      </c>
      <c r="BL629">
        <f t="shared" ref="BL629" si="5467">+M629</f>
        <v>15</v>
      </c>
      <c r="BM629">
        <f t="shared" si="4945"/>
        <v>16</v>
      </c>
      <c r="BN629" s="1">
        <f t="shared" si="4946"/>
        <v>44453</v>
      </c>
      <c r="BO629">
        <f t="shared" si="4668"/>
        <v>10955</v>
      </c>
      <c r="BP629">
        <f t="shared" si="4669"/>
        <v>6293</v>
      </c>
      <c r="BQ629" s="179">
        <f t="shared" si="4825"/>
        <v>44453</v>
      </c>
      <c r="BR629">
        <f t="shared" si="4826"/>
        <v>12148</v>
      </c>
      <c r="BS629">
        <f t="shared" si="4827"/>
        <v>11854</v>
      </c>
      <c r="BT629">
        <f t="shared" si="4828"/>
        <v>213</v>
      </c>
      <c r="BU629">
        <v>15</v>
      </c>
      <c r="BV629">
        <f t="shared" si="3967"/>
        <v>2</v>
      </c>
      <c r="BW629">
        <f t="shared" ref="BW629" si="5468">+BW625+BV629</f>
        <v>855</v>
      </c>
      <c r="BX629" s="179">
        <f t="shared" si="4830"/>
        <v>44453</v>
      </c>
      <c r="BY629">
        <f t="shared" si="4831"/>
        <v>63</v>
      </c>
      <c r="BZ629">
        <f t="shared" si="4832"/>
        <v>63</v>
      </c>
      <c r="CA629">
        <f t="shared" si="4833"/>
        <v>0</v>
      </c>
      <c r="CB629" s="179">
        <f t="shared" si="4834"/>
        <v>44453</v>
      </c>
      <c r="CC629">
        <f t="shared" si="4835"/>
        <v>16098</v>
      </c>
      <c r="CD629">
        <f t="shared" si="4836"/>
        <v>13742</v>
      </c>
      <c r="CE629">
        <f t="shared" si="4837"/>
        <v>839</v>
      </c>
      <c r="CF629" s="179">
        <f t="shared" si="4838"/>
        <v>44453</v>
      </c>
      <c r="CG629">
        <f t="shared" si="4839"/>
        <v>2</v>
      </c>
      <c r="CH629">
        <f t="shared" si="4840"/>
        <v>4</v>
      </c>
      <c r="CI629" s="179">
        <f t="shared" si="4841"/>
        <v>44453</v>
      </c>
      <c r="CJ629">
        <f t="shared" si="4842"/>
        <v>0</v>
      </c>
      <c r="CK629" s="1">
        <f t="shared" si="4002"/>
        <v>44453</v>
      </c>
      <c r="CL629" s="282">
        <f t="shared" si="4003"/>
        <v>2</v>
      </c>
      <c r="CM629" s="1">
        <f t="shared" si="4004"/>
        <v>44453</v>
      </c>
      <c r="CN629" s="283">
        <f t="shared" si="4005"/>
        <v>0</v>
      </c>
      <c r="CO629" s="179">
        <f t="shared" si="5053"/>
        <v>44453</v>
      </c>
      <c r="CP629">
        <f t="shared" si="5054"/>
        <v>5</v>
      </c>
      <c r="CQ629">
        <f t="shared" si="5055"/>
        <v>0</v>
      </c>
      <c r="CR629">
        <f t="shared" si="5056"/>
        <v>0</v>
      </c>
    </row>
    <row r="630" spans="1:96" ht="18" customHeight="1" x14ac:dyDescent="0.55000000000000004">
      <c r="A630" s="179">
        <v>44454</v>
      </c>
      <c r="B630" s="240">
        <v>31</v>
      </c>
      <c r="C630" s="154">
        <f t="shared" ref="C630" si="5469">+B630+C629</f>
        <v>8732</v>
      </c>
      <c r="D630" s="154">
        <f t="shared" ref="D630" si="5470">+C630-F630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3724"/>
        <v>442</v>
      </c>
      <c r="Z630" s="75">
        <f t="shared" ref="Z630" si="5471">+A630</f>
        <v>44454</v>
      </c>
      <c r="AA630" s="230">
        <f t="shared" ref="AA630" si="5472">+AF630+AL630+AR630</f>
        <v>28315</v>
      </c>
      <c r="AB630" s="230">
        <f t="shared" ref="AB630" si="5473">+AH630+AN630+AT630</f>
        <v>25663</v>
      </c>
      <c r="AC630" s="231">
        <f t="shared" ref="AC630" si="5474">+AJ630+AP630+AV630</f>
        <v>1052</v>
      </c>
      <c r="AD630" s="183">
        <f t="shared" ref="AD630" si="5475">+AF630-AF629</f>
        <v>1</v>
      </c>
      <c r="AE630" s="243">
        <f t="shared" ref="AE630" si="5476">+AE629+AD630</f>
        <v>10944</v>
      </c>
      <c r="AF630" s="155">
        <v>12149</v>
      </c>
      <c r="AG630" s="184">
        <f t="shared" ref="AG630" si="5477">+AH630-AH629</f>
        <v>4</v>
      </c>
      <c r="AH630" s="155">
        <v>11858</v>
      </c>
      <c r="AI630" s="184">
        <f t="shared" ref="AI630" si="5478">+AJ630-AJ629</f>
        <v>0</v>
      </c>
      <c r="AJ630" s="185">
        <v>213</v>
      </c>
      <c r="AK630" s="186">
        <f t="shared" ref="AK630" si="5479">+AL630-AL629</f>
        <v>0</v>
      </c>
      <c r="AL630" s="155">
        <v>63</v>
      </c>
      <c r="AM630" s="184">
        <f t="shared" ref="AM630" si="5480">+AN630-AN629</f>
        <v>0</v>
      </c>
      <c r="AN630" s="155">
        <v>63</v>
      </c>
      <c r="AO630" s="184">
        <f t="shared" ref="AO630" si="5481">+AP630-AP629</f>
        <v>0</v>
      </c>
      <c r="AP630" s="187">
        <v>0</v>
      </c>
      <c r="AQ630" s="186">
        <f t="shared" ref="AQ630" si="5482">+AR630-AR629</f>
        <v>5</v>
      </c>
      <c r="AR630" s="155">
        <v>16103</v>
      </c>
      <c r="AS630" s="184">
        <f t="shared" ref="AS630" si="5483">+AT630-AT629</f>
        <v>0</v>
      </c>
      <c r="AT630" s="155">
        <v>13742</v>
      </c>
      <c r="AU630" s="184">
        <f t="shared" ref="AU630" si="5484">+AV630-AV629</f>
        <v>0</v>
      </c>
      <c r="AV630" s="188">
        <v>839</v>
      </c>
      <c r="AW630" s="238">
        <f t="shared" si="3739"/>
        <v>469</v>
      </c>
      <c r="AX630" s="237">
        <f t="shared" ref="AX630" si="5485">+A630</f>
        <v>44454</v>
      </c>
      <c r="AY630" s="6">
        <v>0</v>
      </c>
      <c r="AZ630" s="238">
        <f t="shared" ref="AZ630" si="5486">+AZ626+AY630</f>
        <v>413</v>
      </c>
      <c r="BA630" s="238">
        <f t="shared" si="3888"/>
        <v>365</v>
      </c>
      <c r="BB630" s="130">
        <v>0</v>
      </c>
      <c r="BC630" s="27">
        <f t="shared" si="5255"/>
        <v>964</v>
      </c>
      <c r="BD630" s="238">
        <f t="shared" si="3889"/>
        <v>400</v>
      </c>
      <c r="BE630" s="229">
        <f t="shared" ref="BE630" si="5487">+Z630</f>
        <v>44454</v>
      </c>
      <c r="BF630" s="132">
        <f t="shared" ref="BF630" si="5488">+B630</f>
        <v>31</v>
      </c>
      <c r="BG630" s="132">
        <f t="shared" ref="BG630" si="5489">+BI630</f>
        <v>8732</v>
      </c>
      <c r="BH630" s="229">
        <f t="shared" ref="BH630" si="5490">+A630</f>
        <v>44454</v>
      </c>
      <c r="BI630" s="132">
        <f t="shared" ref="BI630" si="5491">+C630</f>
        <v>8732</v>
      </c>
      <c r="BJ630" s="1">
        <f t="shared" ref="BJ630" si="5492">+BE630</f>
        <v>44454</v>
      </c>
      <c r="BK630">
        <f t="shared" si="4998"/>
        <v>0</v>
      </c>
      <c r="BL630">
        <f t="shared" ref="BL630" si="5493">+M630</f>
        <v>13</v>
      </c>
      <c r="BM630">
        <f t="shared" si="4945"/>
        <v>13</v>
      </c>
      <c r="BN630" s="1">
        <f t="shared" si="4946"/>
        <v>44454</v>
      </c>
      <c r="BO630">
        <f t="shared" si="4668"/>
        <v>10965</v>
      </c>
      <c r="BP630">
        <f t="shared" si="4669"/>
        <v>6307</v>
      </c>
      <c r="BQ630" s="179">
        <f t="shared" si="4825"/>
        <v>44454</v>
      </c>
      <c r="BR630">
        <f t="shared" si="4826"/>
        <v>12149</v>
      </c>
      <c r="BS630">
        <f t="shared" si="4827"/>
        <v>11858</v>
      </c>
      <c r="BT630">
        <f t="shared" si="4828"/>
        <v>213</v>
      </c>
      <c r="BU630">
        <v>15</v>
      </c>
      <c r="BV630">
        <f t="shared" si="3967"/>
        <v>1</v>
      </c>
      <c r="BW630">
        <f t="shared" ref="BW630" si="5494">+BW626+BV630</f>
        <v>847</v>
      </c>
      <c r="BX630" s="179">
        <f t="shared" si="4830"/>
        <v>44454</v>
      </c>
      <c r="BY630">
        <f t="shared" si="4831"/>
        <v>63</v>
      </c>
      <c r="BZ630">
        <f t="shared" si="4832"/>
        <v>63</v>
      </c>
      <c r="CA630">
        <f t="shared" si="4833"/>
        <v>0</v>
      </c>
      <c r="CB630" s="179">
        <f t="shared" si="4834"/>
        <v>44454</v>
      </c>
      <c r="CC630">
        <f t="shared" si="4835"/>
        <v>16103</v>
      </c>
      <c r="CD630">
        <f t="shared" si="4836"/>
        <v>13742</v>
      </c>
      <c r="CE630">
        <f t="shared" si="4837"/>
        <v>839</v>
      </c>
      <c r="CF630" s="179">
        <f t="shared" si="4838"/>
        <v>44454</v>
      </c>
      <c r="CG630">
        <f t="shared" si="4839"/>
        <v>1</v>
      </c>
      <c r="CH630">
        <f t="shared" si="4840"/>
        <v>4</v>
      </c>
      <c r="CI630" s="179">
        <f t="shared" si="4841"/>
        <v>44454</v>
      </c>
      <c r="CJ630">
        <f t="shared" si="4842"/>
        <v>0</v>
      </c>
      <c r="CK630" s="1">
        <f t="shared" si="4002"/>
        <v>44454</v>
      </c>
      <c r="CL630" s="282">
        <f t="shared" si="4003"/>
        <v>1</v>
      </c>
      <c r="CM630" s="1">
        <f t="shared" si="4004"/>
        <v>44454</v>
      </c>
      <c r="CN630" s="283">
        <f t="shared" si="4005"/>
        <v>0</v>
      </c>
      <c r="CO630" s="179">
        <f t="shared" si="5053"/>
        <v>44454</v>
      </c>
      <c r="CP630">
        <f t="shared" si="5054"/>
        <v>5</v>
      </c>
      <c r="CQ630">
        <f t="shared" si="5055"/>
        <v>0</v>
      </c>
      <c r="CR630">
        <f t="shared" si="5056"/>
        <v>0</v>
      </c>
    </row>
    <row r="631" spans="1:96" ht="18" customHeight="1" x14ac:dyDescent="0.55000000000000004">
      <c r="A631" s="179">
        <v>44455</v>
      </c>
      <c r="B631" s="240">
        <v>22</v>
      </c>
      <c r="C631" s="154">
        <f t="shared" ref="C631" si="5495">+B631+C630</f>
        <v>8754</v>
      </c>
      <c r="D631" s="154">
        <f t="shared" ref="D631" si="5496">+C631-F631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3724"/>
        <v>443</v>
      </c>
      <c r="Z631" s="75">
        <f t="shared" ref="Z631" si="5497">+A631</f>
        <v>44455</v>
      </c>
      <c r="AA631" s="230">
        <f t="shared" ref="AA631" si="5498">+AF631+AL631+AR631</f>
        <v>28327</v>
      </c>
      <c r="AB631" s="230">
        <f t="shared" ref="AB631" si="5499">+AH631+AN631+AT631</f>
        <v>25667</v>
      </c>
      <c r="AC631" s="231">
        <f t="shared" ref="AC631" si="5500">+AJ631+AP631+AV631</f>
        <v>1052</v>
      </c>
      <c r="AD631" s="183">
        <f t="shared" ref="AD631" si="5501">+AF631-AF630</f>
        <v>0</v>
      </c>
      <c r="AE631" s="243">
        <f t="shared" ref="AE631" si="5502">+AE630+AD631</f>
        <v>10944</v>
      </c>
      <c r="AF631" s="155">
        <v>12149</v>
      </c>
      <c r="AG631" s="184">
        <f t="shared" ref="AG631" si="5503">+AH631-AH630</f>
        <v>4</v>
      </c>
      <c r="AH631" s="155">
        <v>11862</v>
      </c>
      <c r="AI631" s="184">
        <f t="shared" ref="AI631" si="5504">+AJ631-AJ630</f>
        <v>0</v>
      </c>
      <c r="AJ631" s="185">
        <v>213</v>
      </c>
      <c r="AK631" s="186">
        <f t="shared" ref="AK631" si="5505">+AL631-AL630</f>
        <v>0</v>
      </c>
      <c r="AL631" s="155">
        <v>63</v>
      </c>
      <c r="AM631" s="184">
        <f t="shared" ref="AM631" si="5506">+AN631-AN630</f>
        <v>0</v>
      </c>
      <c r="AN631" s="155">
        <v>63</v>
      </c>
      <c r="AO631" s="184">
        <f t="shared" ref="AO631" si="5507">+AP631-AP630</f>
        <v>0</v>
      </c>
      <c r="AP631" s="187">
        <v>0</v>
      </c>
      <c r="AQ631" s="186">
        <f t="shared" ref="AQ631" si="5508">+AR631-AR630</f>
        <v>12</v>
      </c>
      <c r="AR631" s="155">
        <v>16115</v>
      </c>
      <c r="AS631" s="184">
        <f t="shared" ref="AS631" si="5509">+AT631-AT630</f>
        <v>0</v>
      </c>
      <c r="AT631" s="155">
        <v>13742</v>
      </c>
      <c r="AU631" s="184">
        <f t="shared" ref="AU631" si="5510">+AV631-AV630</f>
        <v>0</v>
      </c>
      <c r="AV631" s="188">
        <v>839</v>
      </c>
      <c r="AW631" s="238">
        <f t="shared" si="3739"/>
        <v>470</v>
      </c>
      <c r="AX631" s="237">
        <f t="shared" ref="AX631" si="5511">+A631</f>
        <v>44455</v>
      </c>
      <c r="AY631" s="6">
        <v>0</v>
      </c>
      <c r="AZ631" s="238">
        <f t="shared" ref="AZ631" si="5512">+AZ627+AY631</f>
        <v>410</v>
      </c>
      <c r="BA631" s="238">
        <f t="shared" si="3888"/>
        <v>363</v>
      </c>
      <c r="BB631" s="130">
        <v>0</v>
      </c>
      <c r="BC631" s="27">
        <f t="shared" si="5255"/>
        <v>964</v>
      </c>
      <c r="BD631" s="238">
        <f t="shared" si="3889"/>
        <v>398</v>
      </c>
      <c r="BE631" s="229">
        <f t="shared" ref="BE631" si="5513">+Z631</f>
        <v>44455</v>
      </c>
      <c r="BF631" s="132">
        <f t="shared" ref="BF631" si="5514">+B631</f>
        <v>22</v>
      </c>
      <c r="BG631" s="132">
        <f t="shared" ref="BG631" si="5515">+BI631</f>
        <v>8754</v>
      </c>
      <c r="BH631" s="229">
        <f t="shared" ref="BH631" si="5516">+A631</f>
        <v>44455</v>
      </c>
      <c r="BI631" s="132">
        <f t="shared" ref="BI631" si="5517">+C631</f>
        <v>8754</v>
      </c>
      <c r="BJ631" s="1">
        <f t="shared" ref="BJ631" si="5518">+BE631</f>
        <v>44455</v>
      </c>
      <c r="BK631">
        <f t="shared" si="4998"/>
        <v>6</v>
      </c>
      <c r="BL631">
        <f t="shared" ref="BL631" si="5519">+M631</f>
        <v>14</v>
      </c>
      <c r="BM631">
        <f t="shared" si="4945"/>
        <v>20</v>
      </c>
      <c r="BN631" s="1">
        <f t="shared" si="4946"/>
        <v>44455</v>
      </c>
      <c r="BO631">
        <f t="shared" ref="BO631:BO662" si="5520">+BO627+BM631</f>
        <v>10877</v>
      </c>
      <c r="BP631">
        <f t="shared" ref="BP631:BP662" si="5521">+BP627+BL631</f>
        <v>6235</v>
      </c>
      <c r="BQ631" s="179">
        <f t="shared" si="4825"/>
        <v>44455</v>
      </c>
      <c r="BR631">
        <f t="shared" si="4826"/>
        <v>12149</v>
      </c>
      <c r="BS631">
        <f t="shared" si="4827"/>
        <v>11862</v>
      </c>
      <c r="BT631">
        <f t="shared" si="4828"/>
        <v>213</v>
      </c>
      <c r="BU631">
        <v>15</v>
      </c>
      <c r="BV631">
        <f t="shared" si="3967"/>
        <v>0</v>
      </c>
      <c r="BW631">
        <f t="shared" ref="BW631" si="5522">+BW627+BV631</f>
        <v>856</v>
      </c>
      <c r="BX631" s="179">
        <f t="shared" si="4830"/>
        <v>44455</v>
      </c>
      <c r="BY631">
        <f t="shared" si="4831"/>
        <v>63</v>
      </c>
      <c r="BZ631">
        <f t="shared" si="4832"/>
        <v>63</v>
      </c>
      <c r="CA631">
        <f t="shared" si="4833"/>
        <v>0</v>
      </c>
      <c r="CB631" s="179">
        <f t="shared" si="4834"/>
        <v>44455</v>
      </c>
      <c r="CC631">
        <f t="shared" si="4835"/>
        <v>16115</v>
      </c>
      <c r="CD631">
        <f t="shared" si="4836"/>
        <v>13742</v>
      </c>
      <c r="CE631">
        <f t="shared" si="4837"/>
        <v>839</v>
      </c>
      <c r="CF631" s="179">
        <f t="shared" si="4838"/>
        <v>44455</v>
      </c>
      <c r="CG631">
        <f t="shared" si="4839"/>
        <v>0</v>
      </c>
      <c r="CH631">
        <f t="shared" si="4840"/>
        <v>4</v>
      </c>
      <c r="CI631" s="179">
        <f t="shared" si="4841"/>
        <v>44455</v>
      </c>
      <c r="CJ631">
        <f t="shared" si="4842"/>
        <v>0</v>
      </c>
      <c r="CK631" s="1">
        <f t="shared" si="4002"/>
        <v>44455</v>
      </c>
      <c r="CL631" s="282">
        <f t="shared" si="4003"/>
        <v>0</v>
      </c>
      <c r="CM631" s="1">
        <f t="shared" si="4004"/>
        <v>44455</v>
      </c>
      <c r="CN631" s="283">
        <f t="shared" si="4005"/>
        <v>0</v>
      </c>
      <c r="CO631" s="179">
        <f t="shared" si="5053"/>
        <v>44455</v>
      </c>
      <c r="CP631">
        <f t="shared" si="5054"/>
        <v>12</v>
      </c>
      <c r="CQ631">
        <f t="shared" si="5055"/>
        <v>0</v>
      </c>
      <c r="CR631">
        <f t="shared" si="5056"/>
        <v>0</v>
      </c>
    </row>
    <row r="632" spans="1:96" ht="18" customHeight="1" x14ac:dyDescent="0.55000000000000004">
      <c r="A632" s="179">
        <v>44456</v>
      </c>
      <c r="B632" s="240">
        <v>15</v>
      </c>
      <c r="C632" s="154">
        <f t="shared" ref="C632" si="5523">+B632+C631</f>
        <v>8769</v>
      </c>
      <c r="D632" s="154">
        <f t="shared" ref="D632" si="5524">+C632-F632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3724"/>
        <v>444</v>
      </c>
      <c r="Z632" s="75">
        <f t="shared" ref="Z632" si="5525">+A632</f>
        <v>44456</v>
      </c>
      <c r="AA632" s="230">
        <f t="shared" ref="AA632" si="5526">+AF632+AL632+AR632</f>
        <v>28338</v>
      </c>
      <c r="AB632" s="230">
        <f t="shared" ref="AB632" si="5527">+AH632+AN632+AT632</f>
        <v>25672</v>
      </c>
      <c r="AC632" s="231">
        <f t="shared" ref="AC632" si="5528">+AJ632+AP632+AV632</f>
        <v>1052</v>
      </c>
      <c r="AD632" s="183">
        <f t="shared" ref="AD632" si="5529">+AF632-AF631</f>
        <v>3</v>
      </c>
      <c r="AE632" s="243">
        <f t="shared" ref="AE632" si="5530">+AE631+AD632</f>
        <v>10947</v>
      </c>
      <c r="AF632" s="155">
        <v>12152</v>
      </c>
      <c r="AG632" s="184">
        <f t="shared" ref="AG632" si="5531">+AH632-AH631</f>
        <v>5</v>
      </c>
      <c r="AH632" s="155">
        <v>11867</v>
      </c>
      <c r="AI632" s="184">
        <f t="shared" ref="AI632" si="5532">+AJ632-AJ631</f>
        <v>0</v>
      </c>
      <c r="AJ632" s="185">
        <v>213</v>
      </c>
      <c r="AK632" s="186">
        <f t="shared" ref="AK632" si="5533">+AL632-AL631</f>
        <v>0</v>
      </c>
      <c r="AL632" s="155">
        <v>63</v>
      </c>
      <c r="AM632" s="184">
        <f t="shared" ref="AM632" si="5534">+AN632-AN631</f>
        <v>0</v>
      </c>
      <c r="AN632" s="155">
        <v>63</v>
      </c>
      <c r="AO632" s="184">
        <f t="shared" ref="AO632" si="5535">+AP632-AP631</f>
        <v>0</v>
      </c>
      <c r="AP632" s="187">
        <v>0</v>
      </c>
      <c r="AQ632" s="186">
        <f t="shared" ref="AQ632" si="5536">+AR632-AR631</f>
        <v>8</v>
      </c>
      <c r="AR632" s="155">
        <v>16123</v>
      </c>
      <c r="AS632" s="184">
        <f t="shared" ref="AS632" si="5537">+AT632-AT631</f>
        <v>0</v>
      </c>
      <c r="AT632" s="155">
        <v>13742</v>
      </c>
      <c r="AU632" s="184">
        <f t="shared" ref="AU632" si="5538">+AV632-AV631</f>
        <v>0</v>
      </c>
      <c r="AV632" s="188">
        <v>839</v>
      </c>
      <c r="AW632" s="238">
        <f t="shared" si="3739"/>
        <v>471</v>
      </c>
      <c r="AX632" s="237">
        <f t="shared" ref="AX632" si="5539">+A632</f>
        <v>44456</v>
      </c>
      <c r="AY632" s="6">
        <v>0</v>
      </c>
      <c r="AZ632" s="238">
        <f t="shared" ref="AZ632" si="5540">+AZ628+AY632</f>
        <v>413</v>
      </c>
      <c r="BA632" s="238">
        <f t="shared" si="3888"/>
        <v>364</v>
      </c>
      <c r="BB632" s="130">
        <v>0</v>
      </c>
      <c r="BC632" s="27">
        <f t="shared" si="5255"/>
        <v>964</v>
      </c>
      <c r="BD632" s="238">
        <f t="shared" si="3889"/>
        <v>399</v>
      </c>
      <c r="BE632" s="229">
        <f t="shared" ref="BE632" si="5541">+Z632</f>
        <v>44456</v>
      </c>
      <c r="BF632" s="132">
        <f t="shared" ref="BF632" si="5542">+B632</f>
        <v>15</v>
      </c>
      <c r="BG632" s="132">
        <f t="shared" ref="BG632" si="5543">+BI632</f>
        <v>8769</v>
      </c>
      <c r="BH632" s="229">
        <f t="shared" ref="BH632" si="5544">+A632</f>
        <v>44456</v>
      </c>
      <c r="BI632" s="132">
        <f t="shared" ref="BI632" si="5545">+C632</f>
        <v>8769</v>
      </c>
      <c r="BJ632" s="1">
        <f t="shared" ref="BJ632" si="5546">+BE632</f>
        <v>44456</v>
      </c>
      <c r="BK632">
        <f t="shared" si="4998"/>
        <v>0</v>
      </c>
      <c r="BL632">
        <f t="shared" ref="BL632" si="5547">+M632</f>
        <v>17</v>
      </c>
      <c r="BM632">
        <f t="shared" si="4945"/>
        <v>17</v>
      </c>
      <c r="BN632" s="1">
        <f t="shared" si="4946"/>
        <v>44456</v>
      </c>
      <c r="BO632">
        <f t="shared" si="5520"/>
        <v>10943</v>
      </c>
      <c r="BP632">
        <f t="shared" si="5521"/>
        <v>6301</v>
      </c>
      <c r="BQ632" s="179">
        <f t="shared" si="4825"/>
        <v>44456</v>
      </c>
      <c r="BR632">
        <f t="shared" si="4826"/>
        <v>12152</v>
      </c>
      <c r="BS632">
        <f t="shared" si="4827"/>
        <v>11867</v>
      </c>
      <c r="BT632">
        <f t="shared" si="4828"/>
        <v>213</v>
      </c>
      <c r="BU632">
        <v>15</v>
      </c>
      <c r="BV632">
        <f t="shared" si="3967"/>
        <v>3</v>
      </c>
      <c r="BW632">
        <f t="shared" ref="BW632" si="5548">+BW628+BV632</f>
        <v>846</v>
      </c>
      <c r="BX632" s="179">
        <f t="shared" si="4830"/>
        <v>44456</v>
      </c>
      <c r="BY632">
        <f t="shared" si="4831"/>
        <v>63</v>
      </c>
      <c r="BZ632">
        <f t="shared" si="4832"/>
        <v>63</v>
      </c>
      <c r="CA632">
        <f t="shared" si="4833"/>
        <v>0</v>
      </c>
      <c r="CB632" s="179">
        <f t="shared" si="4834"/>
        <v>44456</v>
      </c>
      <c r="CC632">
        <f t="shared" si="4835"/>
        <v>16123</v>
      </c>
      <c r="CD632">
        <f t="shared" si="4836"/>
        <v>13742</v>
      </c>
      <c r="CE632">
        <f t="shared" si="4837"/>
        <v>839</v>
      </c>
      <c r="CF632" s="179">
        <f t="shared" si="4838"/>
        <v>44456</v>
      </c>
      <c r="CG632">
        <f t="shared" si="4839"/>
        <v>3</v>
      </c>
      <c r="CH632">
        <f t="shared" si="4840"/>
        <v>5</v>
      </c>
      <c r="CI632" s="179">
        <f t="shared" si="4841"/>
        <v>44456</v>
      </c>
      <c r="CJ632">
        <f t="shared" si="4842"/>
        <v>0</v>
      </c>
      <c r="CK632" s="1">
        <f t="shared" si="4002"/>
        <v>44456</v>
      </c>
      <c r="CL632" s="282">
        <f t="shared" si="4003"/>
        <v>3</v>
      </c>
      <c r="CM632" s="1">
        <f t="shared" si="4004"/>
        <v>44456</v>
      </c>
      <c r="CN632" s="283">
        <f t="shared" si="4005"/>
        <v>0</v>
      </c>
      <c r="CO632" s="179">
        <f t="shared" si="5053"/>
        <v>44456</v>
      </c>
      <c r="CP632">
        <f t="shared" si="5054"/>
        <v>8</v>
      </c>
      <c r="CQ632">
        <f t="shared" si="5055"/>
        <v>0</v>
      </c>
      <c r="CR632">
        <f t="shared" si="5056"/>
        <v>0</v>
      </c>
    </row>
    <row r="633" spans="1:96" ht="18" customHeight="1" x14ac:dyDescent="0.55000000000000004">
      <c r="A633" s="179">
        <v>44457</v>
      </c>
      <c r="B633" s="240">
        <v>23</v>
      </c>
      <c r="C633" s="154">
        <f t="shared" ref="C633" si="5549">+B633+C632</f>
        <v>8792</v>
      </c>
      <c r="D633" s="154">
        <f t="shared" ref="D633" si="5550">+C633-F633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3724"/>
        <v>445</v>
      </c>
      <c r="Z633" s="75">
        <f t="shared" ref="Z633" si="5551">+A633</f>
        <v>44457</v>
      </c>
      <c r="AA633" s="230">
        <f t="shared" ref="AA633" si="5552">+AF633+AL633+AR633</f>
        <v>28349</v>
      </c>
      <c r="AB633" s="230">
        <f t="shared" ref="AB633" si="5553">+AH633+AN633+AT633</f>
        <v>25674</v>
      </c>
      <c r="AC633" s="231">
        <f t="shared" ref="AC633" si="5554">+AJ633+AP633+AV633</f>
        <v>1052</v>
      </c>
      <c r="AD633" s="183">
        <f t="shared" ref="AD633" si="5555">+AF633-AF632</f>
        <v>5</v>
      </c>
      <c r="AE633" s="243">
        <f t="shared" ref="AE633" si="5556">+AE632+AD633</f>
        <v>10952</v>
      </c>
      <c r="AF633" s="155">
        <v>12157</v>
      </c>
      <c r="AG633" s="184">
        <f t="shared" ref="AG633" si="5557">+AH633-AH632</f>
        <v>2</v>
      </c>
      <c r="AH633" s="155">
        <v>11869</v>
      </c>
      <c r="AI633" s="184">
        <f t="shared" ref="AI633" si="5558">+AJ633-AJ632</f>
        <v>0</v>
      </c>
      <c r="AJ633" s="185">
        <v>213</v>
      </c>
      <c r="AK633" s="186">
        <f t="shared" ref="AK633" si="5559">+AL633-AL632</f>
        <v>0</v>
      </c>
      <c r="AL633" s="155">
        <v>63</v>
      </c>
      <c r="AM633" s="184">
        <f t="shared" ref="AM633" si="5560">+AN633-AN632</f>
        <v>0</v>
      </c>
      <c r="AN633" s="155">
        <v>63</v>
      </c>
      <c r="AO633" s="184">
        <f t="shared" ref="AO633" si="5561">+AP633-AP632</f>
        <v>0</v>
      </c>
      <c r="AP633" s="187">
        <v>0</v>
      </c>
      <c r="AQ633" s="186">
        <f t="shared" ref="AQ633:AQ634" si="5562">+AR633-AR632</f>
        <v>6</v>
      </c>
      <c r="AR633" s="155">
        <v>16129</v>
      </c>
      <c r="AS633" s="184">
        <f t="shared" ref="AS633" si="5563">+AT633-AT632</f>
        <v>0</v>
      </c>
      <c r="AT633" s="155">
        <v>13742</v>
      </c>
      <c r="AU633" s="184">
        <f t="shared" ref="AU633" si="5564">+AV633-AV632</f>
        <v>0</v>
      </c>
      <c r="AV633" s="188">
        <v>839</v>
      </c>
      <c r="AW633" s="238">
        <f t="shared" si="3739"/>
        <v>472</v>
      </c>
      <c r="AX633" s="237">
        <f t="shared" ref="AX633" si="5565">+A633</f>
        <v>44457</v>
      </c>
      <c r="AY633" s="6">
        <v>0</v>
      </c>
      <c r="AZ633" s="238">
        <f t="shared" ref="AZ633" si="5566">+AZ629+AY633</f>
        <v>413</v>
      </c>
      <c r="BA633" s="238">
        <f t="shared" si="3888"/>
        <v>365</v>
      </c>
      <c r="BB633" s="130">
        <v>0</v>
      </c>
      <c r="BC633" s="27">
        <f t="shared" si="5255"/>
        <v>964</v>
      </c>
      <c r="BD633" s="238">
        <f t="shared" si="3889"/>
        <v>400</v>
      </c>
      <c r="BE633" s="229">
        <f t="shared" ref="BE633" si="5567">+Z633</f>
        <v>44457</v>
      </c>
      <c r="BF633" s="132">
        <f t="shared" ref="BF633" si="5568">+B633</f>
        <v>23</v>
      </c>
      <c r="BG633" s="132">
        <f t="shared" ref="BG633" si="5569">+BI633</f>
        <v>8792</v>
      </c>
      <c r="BH633" s="229">
        <f t="shared" ref="BH633" si="5570">+A633</f>
        <v>44457</v>
      </c>
      <c r="BI633" s="132">
        <f t="shared" ref="BI633" si="5571">+C633</f>
        <v>8792</v>
      </c>
      <c r="BJ633" s="1">
        <f t="shared" ref="BJ633" si="5572">+BE633</f>
        <v>44457</v>
      </c>
      <c r="BK633">
        <f t="shared" si="4998"/>
        <v>0</v>
      </c>
      <c r="BL633">
        <f t="shared" ref="BL633" si="5573">+M633</f>
        <v>19</v>
      </c>
      <c r="BM633">
        <f t="shared" si="4945"/>
        <v>19</v>
      </c>
      <c r="BN633" s="1">
        <f t="shared" si="4946"/>
        <v>44457</v>
      </c>
      <c r="BO633">
        <f t="shared" si="5520"/>
        <v>10974</v>
      </c>
      <c r="BP633">
        <f t="shared" si="5521"/>
        <v>6312</v>
      </c>
      <c r="BQ633" s="179">
        <f t="shared" si="4825"/>
        <v>44457</v>
      </c>
      <c r="BR633">
        <f t="shared" si="4826"/>
        <v>12157</v>
      </c>
      <c r="BS633">
        <f t="shared" si="4827"/>
        <v>11869</v>
      </c>
      <c r="BT633">
        <f t="shared" si="4828"/>
        <v>213</v>
      </c>
      <c r="BU633">
        <v>15</v>
      </c>
      <c r="BV633">
        <f t="shared" si="3967"/>
        <v>5</v>
      </c>
      <c r="BW633">
        <f t="shared" ref="BW633" si="5574">+BW629+BV633</f>
        <v>860</v>
      </c>
      <c r="BX633" s="179">
        <f t="shared" si="4830"/>
        <v>44457</v>
      </c>
      <c r="BY633">
        <f t="shared" si="4831"/>
        <v>63</v>
      </c>
      <c r="BZ633">
        <f t="shared" si="4832"/>
        <v>63</v>
      </c>
      <c r="CA633">
        <f t="shared" si="4833"/>
        <v>0</v>
      </c>
      <c r="CB633" s="179">
        <f t="shared" si="4834"/>
        <v>44457</v>
      </c>
      <c r="CC633">
        <f t="shared" si="4835"/>
        <v>16129</v>
      </c>
      <c r="CD633">
        <f t="shared" si="4836"/>
        <v>13742</v>
      </c>
      <c r="CE633">
        <f t="shared" si="4837"/>
        <v>839</v>
      </c>
      <c r="CF633" s="179">
        <f t="shared" si="4838"/>
        <v>44457</v>
      </c>
      <c r="CG633">
        <f t="shared" si="4839"/>
        <v>5</v>
      </c>
      <c r="CH633">
        <f t="shared" si="4840"/>
        <v>2</v>
      </c>
      <c r="CI633" s="179">
        <f t="shared" si="4841"/>
        <v>44457</v>
      </c>
      <c r="CJ633">
        <f t="shared" si="4842"/>
        <v>0</v>
      </c>
      <c r="CK633" s="1">
        <f t="shared" si="4002"/>
        <v>44457</v>
      </c>
      <c r="CL633" s="282">
        <f t="shared" si="4003"/>
        <v>5</v>
      </c>
      <c r="CM633" s="1">
        <f t="shared" si="4004"/>
        <v>44457</v>
      </c>
      <c r="CN633" s="283">
        <f t="shared" si="4005"/>
        <v>0</v>
      </c>
      <c r="CO633" s="179">
        <f t="shared" si="5053"/>
        <v>44457</v>
      </c>
      <c r="CP633">
        <f t="shared" si="5054"/>
        <v>6</v>
      </c>
      <c r="CQ633">
        <f t="shared" si="5055"/>
        <v>0</v>
      </c>
      <c r="CR633">
        <f t="shared" si="5056"/>
        <v>0</v>
      </c>
    </row>
    <row r="634" spans="1:96" ht="18" customHeight="1" x14ac:dyDescent="0.55000000000000004">
      <c r="A634" s="179">
        <v>44458</v>
      </c>
      <c r="B634" s="240">
        <v>21</v>
      </c>
      <c r="C634" s="154">
        <f t="shared" ref="C634" si="5575">+B634+C633</f>
        <v>8813</v>
      </c>
      <c r="D634" s="154">
        <f t="shared" ref="D634" si="5576">+C634-F634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3724"/>
        <v>446</v>
      </c>
      <c r="Z634" s="75">
        <f t="shared" ref="Z634" si="5577">+A634</f>
        <v>44458</v>
      </c>
      <c r="AA634" s="230">
        <f t="shared" ref="AA634" si="5578">+AF634+AL634+AR634</f>
        <v>28364</v>
      </c>
      <c r="AB634" s="230">
        <f t="shared" ref="AB634" si="5579">+AH634+AN634+AT634</f>
        <v>25677</v>
      </c>
      <c r="AC634" s="231">
        <f t="shared" ref="AC634" si="5580">+AJ634+AP634+AV634</f>
        <v>1053</v>
      </c>
      <c r="AD634" s="183">
        <f t="shared" ref="AD634" si="5581">+AF634-AF633</f>
        <v>3</v>
      </c>
      <c r="AE634" s="243">
        <f t="shared" ref="AE634" si="5582">+AE633+AD634</f>
        <v>10955</v>
      </c>
      <c r="AF634" s="155">
        <v>12160</v>
      </c>
      <c r="AG634" s="184">
        <f t="shared" ref="AG634" si="5583">+AH634-AH633</f>
        <v>3</v>
      </c>
      <c r="AH634" s="155">
        <v>11872</v>
      </c>
      <c r="AI634" s="184">
        <f t="shared" ref="AI634" si="5584">+AJ634-AJ633</f>
        <v>0</v>
      </c>
      <c r="AJ634" s="185">
        <v>213</v>
      </c>
      <c r="AK634" s="186">
        <f t="shared" ref="AK634" si="5585">+AL634-AL633</f>
        <v>0</v>
      </c>
      <c r="AL634" s="155">
        <v>63</v>
      </c>
      <c r="AM634" s="184">
        <f t="shared" ref="AM634" si="5586">+AN634-AN633</f>
        <v>0</v>
      </c>
      <c r="AN634" s="155">
        <v>63</v>
      </c>
      <c r="AO634" s="184">
        <f t="shared" ref="AO634" si="5587">+AP634-AP633</f>
        <v>0</v>
      </c>
      <c r="AP634" s="187">
        <v>0</v>
      </c>
      <c r="AQ634" s="186">
        <f t="shared" si="5562"/>
        <v>12</v>
      </c>
      <c r="AR634" s="155">
        <v>16141</v>
      </c>
      <c r="AS634" s="184">
        <f t="shared" ref="AS634" si="5588">+AT634-AT633</f>
        <v>0</v>
      </c>
      <c r="AT634" s="155">
        <v>13742</v>
      </c>
      <c r="AU634" s="184">
        <f t="shared" ref="AU634" si="5589">+AV634-AV633</f>
        <v>1</v>
      </c>
      <c r="AV634" s="188">
        <v>840</v>
      </c>
      <c r="AW634" s="238">
        <f t="shared" si="3739"/>
        <v>473</v>
      </c>
      <c r="AX634" s="237">
        <f t="shared" ref="AX634" si="5590">+A634</f>
        <v>44458</v>
      </c>
      <c r="AY634" s="6">
        <v>0</v>
      </c>
      <c r="AZ634" s="238">
        <f t="shared" ref="AZ634" si="5591">+AZ630+AY634</f>
        <v>413</v>
      </c>
      <c r="BA634" s="238">
        <f t="shared" si="3888"/>
        <v>366</v>
      </c>
      <c r="BB634" s="130">
        <v>0</v>
      </c>
      <c r="BC634" s="27">
        <f t="shared" si="5255"/>
        <v>964</v>
      </c>
      <c r="BD634" s="238">
        <f t="shared" si="3889"/>
        <v>401</v>
      </c>
      <c r="BE634" s="229">
        <f t="shared" ref="BE634" si="5592">+Z634</f>
        <v>44458</v>
      </c>
      <c r="BF634" s="132">
        <f t="shared" ref="BF634" si="5593">+B634</f>
        <v>21</v>
      </c>
      <c r="BG634" s="132">
        <f t="shared" ref="BG634" si="5594">+BI634</f>
        <v>8813</v>
      </c>
      <c r="BH634" s="229">
        <f t="shared" ref="BH634" si="5595">+A634</f>
        <v>44458</v>
      </c>
      <c r="BI634" s="132">
        <f t="shared" ref="BI634" si="5596">+C634</f>
        <v>8813</v>
      </c>
      <c r="BJ634" s="1">
        <f t="shared" ref="BJ634" si="5597">+BE634</f>
        <v>44458</v>
      </c>
      <c r="BK634">
        <f t="shared" si="4998"/>
        <v>1</v>
      </c>
      <c r="BL634">
        <f t="shared" ref="BL634" si="5598">+M634</f>
        <v>12</v>
      </c>
      <c r="BM634">
        <f t="shared" si="4945"/>
        <v>13</v>
      </c>
      <c r="BN634" s="1">
        <f t="shared" si="4946"/>
        <v>44458</v>
      </c>
      <c r="BO634">
        <f t="shared" si="5520"/>
        <v>10978</v>
      </c>
      <c r="BP634">
        <f t="shared" si="5521"/>
        <v>6319</v>
      </c>
      <c r="BQ634" s="179">
        <f t="shared" si="4825"/>
        <v>44458</v>
      </c>
      <c r="BR634">
        <f t="shared" si="4826"/>
        <v>12160</v>
      </c>
      <c r="BS634">
        <f t="shared" si="4827"/>
        <v>11872</v>
      </c>
      <c r="BT634">
        <f t="shared" si="4828"/>
        <v>213</v>
      </c>
      <c r="BU634">
        <v>15</v>
      </c>
      <c r="BV634">
        <f t="shared" si="3967"/>
        <v>3</v>
      </c>
      <c r="BW634">
        <f t="shared" ref="BW634" si="5599">+BW630+BV634</f>
        <v>850</v>
      </c>
      <c r="BX634" s="179">
        <f t="shared" si="4830"/>
        <v>44458</v>
      </c>
      <c r="BY634">
        <f t="shared" si="4831"/>
        <v>63</v>
      </c>
      <c r="BZ634">
        <f t="shared" si="4832"/>
        <v>63</v>
      </c>
      <c r="CA634">
        <f t="shared" si="4833"/>
        <v>0</v>
      </c>
      <c r="CB634" s="179">
        <f t="shared" si="4834"/>
        <v>44458</v>
      </c>
      <c r="CC634">
        <f t="shared" si="4835"/>
        <v>16141</v>
      </c>
      <c r="CD634">
        <f t="shared" si="4836"/>
        <v>13742</v>
      </c>
      <c r="CE634">
        <f t="shared" si="4837"/>
        <v>840</v>
      </c>
      <c r="CF634" s="179">
        <f t="shared" si="4838"/>
        <v>44458</v>
      </c>
      <c r="CG634">
        <f t="shared" si="4839"/>
        <v>3</v>
      </c>
      <c r="CH634">
        <f t="shared" si="4840"/>
        <v>3</v>
      </c>
      <c r="CI634" s="179">
        <f t="shared" si="4841"/>
        <v>44458</v>
      </c>
      <c r="CJ634">
        <f t="shared" si="4842"/>
        <v>0</v>
      </c>
      <c r="CK634" s="1">
        <f t="shared" si="4002"/>
        <v>44458</v>
      </c>
      <c r="CL634" s="282">
        <f t="shared" si="4003"/>
        <v>3</v>
      </c>
      <c r="CM634" s="1">
        <f t="shared" si="4004"/>
        <v>44458</v>
      </c>
      <c r="CN634" s="283">
        <f t="shared" si="4005"/>
        <v>0</v>
      </c>
      <c r="CO634" s="179">
        <f t="shared" si="5053"/>
        <v>44458</v>
      </c>
      <c r="CP634">
        <f t="shared" si="5054"/>
        <v>12</v>
      </c>
      <c r="CQ634">
        <f t="shared" si="5055"/>
        <v>1</v>
      </c>
      <c r="CR634">
        <f t="shared" si="5056"/>
        <v>0</v>
      </c>
    </row>
    <row r="635" spans="1:96" ht="18" customHeight="1" x14ac:dyDescent="0.55000000000000004">
      <c r="A635" s="179">
        <v>44459</v>
      </c>
      <c r="B635" s="240">
        <v>30</v>
      </c>
      <c r="C635" s="154">
        <f t="shared" ref="C635" si="5600">+B635+C634</f>
        <v>8843</v>
      </c>
      <c r="D635" s="154">
        <f t="shared" ref="D635" si="5601">+C635-F635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3724"/>
        <v>447</v>
      </c>
      <c r="Z635" s="75">
        <f t="shared" ref="Z635" si="5602">+A635</f>
        <v>44459</v>
      </c>
      <c r="AA635" s="230">
        <f t="shared" ref="AA635" si="5603">+AF635+AL635+AR635</f>
        <v>28375</v>
      </c>
      <c r="AB635" s="230">
        <f t="shared" ref="AB635" si="5604">+AH635+AN635+AT635</f>
        <v>25679</v>
      </c>
      <c r="AC635" s="231">
        <f t="shared" ref="AC635" si="5605">+AJ635+AP635+AV635</f>
        <v>1053</v>
      </c>
      <c r="AD635" s="183">
        <f t="shared" ref="AD635" si="5606">+AF635-AF634</f>
        <v>5</v>
      </c>
      <c r="AE635" s="243">
        <f t="shared" ref="AE635" si="5607">+AE634+AD635</f>
        <v>10960</v>
      </c>
      <c r="AF635" s="155">
        <v>12165</v>
      </c>
      <c r="AG635" s="184">
        <f t="shared" ref="AG635" si="5608">+AH635-AH634</f>
        <v>2</v>
      </c>
      <c r="AH635" s="155">
        <v>11874</v>
      </c>
      <c r="AI635" s="184">
        <f t="shared" ref="AI635" si="5609">+AJ635-AJ634</f>
        <v>0</v>
      </c>
      <c r="AJ635" s="185">
        <v>213</v>
      </c>
      <c r="AK635" s="186">
        <f t="shared" ref="AK635" si="5610">+AL635-AL634</f>
        <v>0</v>
      </c>
      <c r="AL635" s="155">
        <v>63</v>
      </c>
      <c r="AM635" s="184">
        <f t="shared" ref="AM635" si="5611">+AN635-AN634</f>
        <v>0</v>
      </c>
      <c r="AN635" s="155">
        <v>63</v>
      </c>
      <c r="AO635" s="184">
        <f t="shared" ref="AO635" si="5612">+AP635-AP634</f>
        <v>0</v>
      </c>
      <c r="AP635" s="187">
        <v>0</v>
      </c>
      <c r="AQ635" s="186">
        <f t="shared" ref="AQ635" si="5613">+AR635-AR634</f>
        <v>6</v>
      </c>
      <c r="AR635" s="155">
        <v>16147</v>
      </c>
      <c r="AS635" s="184">
        <f t="shared" ref="AS635" si="5614">+AT635-AT634</f>
        <v>0</v>
      </c>
      <c r="AT635" s="155">
        <v>13742</v>
      </c>
      <c r="AU635" s="184">
        <f t="shared" ref="AU635" si="5615">+AV635-AV634</f>
        <v>0</v>
      </c>
      <c r="AV635" s="188">
        <v>840</v>
      </c>
      <c r="AW635" s="238">
        <f t="shared" si="3739"/>
        <v>474</v>
      </c>
      <c r="AX635" s="237">
        <f t="shared" ref="AX635" si="5616">+A635</f>
        <v>44459</v>
      </c>
      <c r="AY635" s="6">
        <v>0</v>
      </c>
      <c r="AZ635" s="238">
        <f t="shared" ref="AZ635" si="5617">+AZ631+AY635</f>
        <v>410</v>
      </c>
      <c r="BA635" s="238">
        <f t="shared" si="3888"/>
        <v>364</v>
      </c>
      <c r="BB635" s="130">
        <v>0</v>
      </c>
      <c r="BC635" s="27">
        <f t="shared" si="5255"/>
        <v>964</v>
      </c>
      <c r="BD635" s="238">
        <f t="shared" si="3889"/>
        <v>399</v>
      </c>
      <c r="BE635" s="229">
        <f t="shared" ref="BE635" si="5618">+Z635</f>
        <v>44459</v>
      </c>
      <c r="BF635" s="132">
        <f t="shared" ref="BF635" si="5619">+B635</f>
        <v>30</v>
      </c>
      <c r="BG635" s="132">
        <f t="shared" ref="BG635" si="5620">+BI635</f>
        <v>8843</v>
      </c>
      <c r="BH635" s="229">
        <f t="shared" ref="BH635" si="5621">+A635</f>
        <v>44459</v>
      </c>
      <c r="BI635" s="132">
        <f t="shared" ref="BI635" si="5622">+C635</f>
        <v>8843</v>
      </c>
      <c r="BJ635" s="1">
        <f t="shared" ref="BJ635" si="5623">+BE635</f>
        <v>44459</v>
      </c>
      <c r="BK635">
        <f t="shared" si="4998"/>
        <v>0</v>
      </c>
      <c r="BL635">
        <f t="shared" ref="BL635" si="5624">+M635</f>
        <v>13</v>
      </c>
      <c r="BM635">
        <f t="shared" si="4945"/>
        <v>13</v>
      </c>
      <c r="BN635" s="1">
        <f t="shared" si="4946"/>
        <v>44459</v>
      </c>
      <c r="BO635">
        <f t="shared" si="5520"/>
        <v>10890</v>
      </c>
      <c r="BP635">
        <f t="shared" si="5521"/>
        <v>6248</v>
      </c>
      <c r="BQ635" s="179">
        <f t="shared" si="4825"/>
        <v>44459</v>
      </c>
      <c r="BR635">
        <f t="shared" si="4826"/>
        <v>12165</v>
      </c>
      <c r="BS635">
        <f t="shared" si="4827"/>
        <v>11874</v>
      </c>
      <c r="BT635">
        <f t="shared" si="4828"/>
        <v>213</v>
      </c>
      <c r="BU635">
        <v>15</v>
      </c>
      <c r="BV635">
        <f t="shared" ref="BV635:BV670" si="5625">+AD635</f>
        <v>5</v>
      </c>
      <c r="BW635">
        <f t="shared" ref="BW635" si="5626">+BW631+BV635</f>
        <v>861</v>
      </c>
      <c r="BX635" s="179">
        <f t="shared" si="4830"/>
        <v>44459</v>
      </c>
      <c r="BY635">
        <f t="shared" si="4831"/>
        <v>63</v>
      </c>
      <c r="BZ635">
        <f t="shared" si="4832"/>
        <v>63</v>
      </c>
      <c r="CA635">
        <f t="shared" si="4833"/>
        <v>0</v>
      </c>
      <c r="CB635" s="179">
        <f t="shared" si="4834"/>
        <v>44459</v>
      </c>
      <c r="CC635">
        <f t="shared" si="4835"/>
        <v>16147</v>
      </c>
      <c r="CD635">
        <f t="shared" si="4836"/>
        <v>13742</v>
      </c>
      <c r="CE635">
        <f t="shared" si="4837"/>
        <v>840</v>
      </c>
      <c r="CF635" s="179">
        <f t="shared" si="4838"/>
        <v>44459</v>
      </c>
      <c r="CG635">
        <f t="shared" si="4839"/>
        <v>5</v>
      </c>
      <c r="CH635">
        <f t="shared" si="4840"/>
        <v>2</v>
      </c>
      <c r="CI635" s="179">
        <f t="shared" si="4841"/>
        <v>44459</v>
      </c>
      <c r="CJ635">
        <f t="shared" si="4842"/>
        <v>0</v>
      </c>
      <c r="CK635" s="1">
        <f t="shared" si="4002"/>
        <v>44459</v>
      </c>
      <c r="CL635" s="282">
        <f t="shared" si="4003"/>
        <v>5</v>
      </c>
      <c r="CM635" s="1">
        <f t="shared" si="4004"/>
        <v>44459</v>
      </c>
      <c r="CN635" s="283">
        <f t="shared" si="4005"/>
        <v>0</v>
      </c>
      <c r="CO635" s="179">
        <f t="shared" si="5053"/>
        <v>44459</v>
      </c>
      <c r="CP635">
        <f t="shared" si="5054"/>
        <v>6</v>
      </c>
      <c r="CQ635">
        <f t="shared" si="5055"/>
        <v>0</v>
      </c>
      <c r="CR635">
        <f t="shared" si="5056"/>
        <v>0</v>
      </c>
    </row>
    <row r="636" spans="1:96" ht="18" customHeight="1" x14ac:dyDescent="0.55000000000000004">
      <c r="A636" s="179">
        <v>44460</v>
      </c>
      <c r="B636" s="240">
        <v>25</v>
      </c>
      <c r="C636" s="154">
        <f t="shared" ref="C636" si="5627">+B636+C635</f>
        <v>8868</v>
      </c>
      <c r="D636" s="154">
        <f t="shared" ref="D636" si="5628">+C636-F636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3724"/>
        <v>448</v>
      </c>
      <c r="Z636" s="75">
        <f t="shared" ref="Z636" si="5629">+A636</f>
        <v>44460</v>
      </c>
      <c r="AA636" s="230">
        <f t="shared" ref="AA636" si="5630">+AF636+AL636+AR636</f>
        <v>28381</v>
      </c>
      <c r="AB636" s="230">
        <f t="shared" ref="AB636" si="5631">+AH636+AN636+AT636</f>
        <v>25683</v>
      </c>
      <c r="AC636" s="231">
        <f t="shared" ref="AC636" si="5632">+AJ636+AP636+AV636</f>
        <v>1053</v>
      </c>
      <c r="AD636" s="183">
        <f t="shared" ref="AD636" si="5633">+AF636-AF635</f>
        <v>1</v>
      </c>
      <c r="AE636" s="243">
        <f t="shared" ref="AE636" si="5634">+AE635+AD636</f>
        <v>10961</v>
      </c>
      <c r="AF636" s="155">
        <v>12166</v>
      </c>
      <c r="AG636" s="184">
        <f t="shared" ref="AG636:AG638" si="5635">+AH636-AH635</f>
        <v>4</v>
      </c>
      <c r="AH636" s="155">
        <v>11878</v>
      </c>
      <c r="AI636" s="184">
        <f t="shared" ref="AI636" si="5636">+AJ636-AJ635</f>
        <v>0</v>
      </c>
      <c r="AJ636" s="185">
        <v>213</v>
      </c>
      <c r="AK636" s="186">
        <f t="shared" ref="AK636" si="5637">+AL636-AL635</f>
        <v>0</v>
      </c>
      <c r="AL636" s="155">
        <v>63</v>
      </c>
      <c r="AM636" s="184">
        <f t="shared" ref="AM636" si="5638">+AN636-AN635</f>
        <v>0</v>
      </c>
      <c r="AN636" s="155">
        <v>63</v>
      </c>
      <c r="AO636" s="184">
        <f t="shared" ref="AO636" si="5639">+AP636-AP635</f>
        <v>0</v>
      </c>
      <c r="AP636" s="187">
        <v>0</v>
      </c>
      <c r="AQ636" s="186">
        <f t="shared" ref="AQ636" si="5640">+AR636-AR635</f>
        <v>5</v>
      </c>
      <c r="AR636" s="155">
        <v>16152</v>
      </c>
      <c r="AS636" s="184">
        <f t="shared" ref="AS636" si="5641">+AT636-AT635</f>
        <v>0</v>
      </c>
      <c r="AT636" s="155">
        <v>13742</v>
      </c>
      <c r="AU636" s="184">
        <f t="shared" ref="AU636" si="5642">+AV636-AV635</f>
        <v>0</v>
      </c>
      <c r="AV636" s="188">
        <v>840</v>
      </c>
      <c r="AW636" s="238">
        <f t="shared" si="3739"/>
        <v>475</v>
      </c>
      <c r="AX636" s="237">
        <f t="shared" ref="AX636" si="5643">+A636</f>
        <v>44460</v>
      </c>
      <c r="AY636" s="6">
        <v>0</v>
      </c>
      <c r="AZ636" s="238">
        <f t="shared" ref="AZ636" si="5644">+AZ632+AY636</f>
        <v>413</v>
      </c>
      <c r="BA636" s="238">
        <f t="shared" si="3888"/>
        <v>365</v>
      </c>
      <c r="BB636" s="130">
        <v>0</v>
      </c>
      <c r="BC636" s="27">
        <f t="shared" si="5255"/>
        <v>964</v>
      </c>
      <c r="BD636" s="238">
        <f t="shared" si="3889"/>
        <v>400</v>
      </c>
      <c r="BE636" s="229">
        <f t="shared" ref="BE636" si="5645">+Z636</f>
        <v>44460</v>
      </c>
      <c r="BF636" s="132">
        <f t="shared" ref="BF636" si="5646">+B636</f>
        <v>25</v>
      </c>
      <c r="BG636" s="132">
        <f t="shared" ref="BG636" si="5647">+BI636</f>
        <v>8868</v>
      </c>
      <c r="BH636" s="229">
        <f t="shared" ref="BH636" si="5648">+A636</f>
        <v>44460</v>
      </c>
      <c r="BI636" s="132">
        <f t="shared" ref="BI636" si="5649">+C636</f>
        <v>8868</v>
      </c>
      <c r="BJ636" s="1">
        <f t="shared" ref="BJ636" si="5650">+BE636</f>
        <v>44460</v>
      </c>
      <c r="BK636">
        <f t="shared" si="4998"/>
        <v>0</v>
      </c>
      <c r="BL636">
        <f t="shared" ref="BL636" si="5651">+M636</f>
        <v>9</v>
      </c>
      <c r="BM636">
        <f t="shared" si="4945"/>
        <v>9</v>
      </c>
      <c r="BN636" s="1">
        <f t="shared" si="4946"/>
        <v>44460</v>
      </c>
      <c r="BO636">
        <f t="shared" si="5520"/>
        <v>10952</v>
      </c>
      <c r="BP636">
        <f t="shared" si="5521"/>
        <v>6310</v>
      </c>
      <c r="BQ636" s="179">
        <f t="shared" si="4825"/>
        <v>44460</v>
      </c>
      <c r="BR636">
        <f t="shared" si="4826"/>
        <v>12166</v>
      </c>
      <c r="BS636">
        <f t="shared" si="4827"/>
        <v>11878</v>
      </c>
      <c r="BT636">
        <f t="shared" si="4828"/>
        <v>213</v>
      </c>
      <c r="BU636">
        <v>15</v>
      </c>
      <c r="BV636">
        <f t="shared" si="5625"/>
        <v>1</v>
      </c>
      <c r="BW636">
        <f t="shared" ref="BW636" si="5652">+BW632+BV636</f>
        <v>847</v>
      </c>
      <c r="BX636" s="179">
        <f t="shared" si="4830"/>
        <v>44460</v>
      </c>
      <c r="BY636">
        <f t="shared" si="4831"/>
        <v>63</v>
      </c>
      <c r="BZ636">
        <f t="shared" si="4832"/>
        <v>63</v>
      </c>
      <c r="CA636">
        <f t="shared" si="4833"/>
        <v>0</v>
      </c>
      <c r="CB636" s="179">
        <f t="shared" si="4834"/>
        <v>44460</v>
      </c>
      <c r="CC636">
        <f t="shared" si="4835"/>
        <v>16152</v>
      </c>
      <c r="CD636">
        <f t="shared" si="4836"/>
        <v>13742</v>
      </c>
      <c r="CE636">
        <f t="shared" si="4837"/>
        <v>840</v>
      </c>
      <c r="CF636" s="179">
        <f t="shared" si="4838"/>
        <v>44460</v>
      </c>
      <c r="CG636">
        <f t="shared" si="4839"/>
        <v>1</v>
      </c>
      <c r="CH636">
        <f t="shared" si="4840"/>
        <v>4</v>
      </c>
      <c r="CI636" s="179">
        <f t="shared" si="4841"/>
        <v>44460</v>
      </c>
      <c r="CJ636">
        <f t="shared" si="4842"/>
        <v>0</v>
      </c>
      <c r="CK636" s="1">
        <f t="shared" si="4002"/>
        <v>44460</v>
      </c>
      <c r="CL636" s="282">
        <f t="shared" si="4003"/>
        <v>1</v>
      </c>
      <c r="CM636" s="1">
        <f t="shared" si="4004"/>
        <v>44460</v>
      </c>
      <c r="CN636" s="283">
        <f t="shared" si="4005"/>
        <v>0</v>
      </c>
      <c r="CO636" s="179">
        <f t="shared" si="5053"/>
        <v>44460</v>
      </c>
      <c r="CP636">
        <f t="shared" si="5054"/>
        <v>5</v>
      </c>
      <c r="CQ636">
        <f t="shared" si="5055"/>
        <v>0</v>
      </c>
      <c r="CR636">
        <f t="shared" si="5056"/>
        <v>0</v>
      </c>
    </row>
    <row r="637" spans="1:96" ht="18" customHeight="1" x14ac:dyDescent="0.55000000000000004">
      <c r="A637" s="179">
        <v>44461</v>
      </c>
      <c r="B637" s="240">
        <v>15</v>
      </c>
      <c r="C637" s="154">
        <f t="shared" ref="C637" si="5653">+B637+C636</f>
        <v>8883</v>
      </c>
      <c r="D637" s="154">
        <f t="shared" ref="D637" si="565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3724"/>
        <v>449</v>
      </c>
      <c r="Z637" s="75">
        <f t="shared" ref="Z637" si="5655">+A637</f>
        <v>44461</v>
      </c>
      <c r="AA637" s="230">
        <f t="shared" ref="AA637" si="5656">+AF637+AL637+AR637</f>
        <v>28389</v>
      </c>
      <c r="AB637" s="230">
        <f t="shared" ref="AB637" si="5657">+AH637+AN637+AT637</f>
        <v>25688</v>
      </c>
      <c r="AC637" s="231">
        <f t="shared" ref="AC637" si="5658">+AJ637+AP637+AV637</f>
        <v>1054</v>
      </c>
      <c r="AD637" s="183">
        <f t="shared" ref="AD637" si="5659">+AF637-AF636</f>
        <v>1</v>
      </c>
      <c r="AE637" s="243">
        <f t="shared" ref="AE637" si="5660">+AE636+AD637</f>
        <v>10962</v>
      </c>
      <c r="AF637" s="155">
        <v>12167</v>
      </c>
      <c r="AG637" s="184">
        <f t="shared" si="5635"/>
        <v>5</v>
      </c>
      <c r="AH637" s="155">
        <v>11883</v>
      </c>
      <c r="AI637" s="184">
        <f t="shared" ref="AI637" si="5661">+AJ637-AJ636</f>
        <v>0</v>
      </c>
      <c r="AJ637" s="185">
        <v>213</v>
      </c>
      <c r="AK637" s="186">
        <f t="shared" ref="AK637" si="5662">+AL637-AL636</f>
        <v>0</v>
      </c>
      <c r="AL637" s="155">
        <v>63</v>
      </c>
      <c r="AM637" s="184">
        <f t="shared" ref="AM637" si="5663">+AN637-AN636</f>
        <v>0</v>
      </c>
      <c r="AN637" s="155">
        <v>63</v>
      </c>
      <c r="AO637" s="184">
        <f t="shared" ref="AO637" si="5664">+AP637-AP636</f>
        <v>0</v>
      </c>
      <c r="AP637" s="187">
        <v>0</v>
      </c>
      <c r="AQ637" s="186">
        <f t="shared" ref="AQ637" si="5665">+AR637-AR636</f>
        <v>7</v>
      </c>
      <c r="AR637" s="155">
        <v>16159</v>
      </c>
      <c r="AS637" s="184">
        <f t="shared" ref="AS637" si="5666">+AT637-AT636</f>
        <v>0</v>
      </c>
      <c r="AT637" s="155">
        <v>13742</v>
      </c>
      <c r="AU637" s="184">
        <f t="shared" ref="AU637" si="5667">+AV637-AV636</f>
        <v>1</v>
      </c>
      <c r="AV637" s="188">
        <v>841</v>
      </c>
      <c r="AW637" s="238">
        <f t="shared" si="3739"/>
        <v>476</v>
      </c>
      <c r="AX637" s="237">
        <f t="shared" ref="AX637" si="5668">+A637</f>
        <v>44461</v>
      </c>
      <c r="AY637" s="6">
        <v>0</v>
      </c>
      <c r="AZ637" s="238">
        <f t="shared" ref="AZ637" si="5669">+AZ633+AY637</f>
        <v>413</v>
      </c>
      <c r="BA637" s="238">
        <f t="shared" si="3888"/>
        <v>366</v>
      </c>
      <c r="BB637" s="130">
        <v>0</v>
      </c>
      <c r="BC637" s="27">
        <f t="shared" si="5255"/>
        <v>964</v>
      </c>
      <c r="BD637" s="238">
        <f t="shared" si="3889"/>
        <v>401</v>
      </c>
      <c r="BE637" s="229">
        <f t="shared" ref="BE637" si="5670">+Z637</f>
        <v>44461</v>
      </c>
      <c r="BF637" s="132">
        <f t="shared" ref="BF637" si="5671">+B637</f>
        <v>15</v>
      </c>
      <c r="BG637" s="132">
        <f t="shared" ref="BG637" si="5672">+BI637</f>
        <v>8883</v>
      </c>
      <c r="BH637" s="229">
        <f t="shared" ref="BH637" si="5673">+A637</f>
        <v>44461</v>
      </c>
      <c r="BI637" s="132">
        <f t="shared" ref="BI637" si="5674">+C637</f>
        <v>8883</v>
      </c>
      <c r="BJ637" s="1">
        <f t="shared" ref="BJ637" si="5675">+BE637</f>
        <v>44461</v>
      </c>
      <c r="BK637">
        <f t="shared" si="4998"/>
        <v>0</v>
      </c>
      <c r="BL637">
        <f t="shared" ref="BL637" si="5676">+M637</f>
        <v>14</v>
      </c>
      <c r="BM637">
        <f t="shared" si="4945"/>
        <v>14</v>
      </c>
      <c r="BN637" s="1">
        <f t="shared" si="4946"/>
        <v>44461</v>
      </c>
      <c r="BO637">
        <f t="shared" si="5520"/>
        <v>10988</v>
      </c>
      <c r="BP637">
        <f t="shared" si="5521"/>
        <v>6326</v>
      </c>
      <c r="BQ637" s="179">
        <f t="shared" si="4825"/>
        <v>44461</v>
      </c>
      <c r="BR637">
        <f t="shared" si="4826"/>
        <v>12167</v>
      </c>
      <c r="BS637">
        <f t="shared" si="4827"/>
        <v>11883</v>
      </c>
      <c r="BT637">
        <f t="shared" si="4828"/>
        <v>213</v>
      </c>
      <c r="BU637">
        <v>15</v>
      </c>
      <c r="BV637">
        <f t="shared" si="5625"/>
        <v>1</v>
      </c>
      <c r="BW637">
        <f t="shared" ref="BW637" si="5677">+BW633+BV637</f>
        <v>861</v>
      </c>
      <c r="BX637" s="179">
        <f t="shared" si="4830"/>
        <v>44461</v>
      </c>
      <c r="BY637">
        <f t="shared" si="4831"/>
        <v>63</v>
      </c>
      <c r="BZ637">
        <f t="shared" si="4832"/>
        <v>63</v>
      </c>
      <c r="CA637">
        <f t="shared" si="4833"/>
        <v>0</v>
      </c>
      <c r="CB637" s="179">
        <f t="shared" si="4834"/>
        <v>44461</v>
      </c>
      <c r="CC637">
        <f t="shared" si="4835"/>
        <v>16159</v>
      </c>
      <c r="CD637">
        <f t="shared" si="4836"/>
        <v>13742</v>
      </c>
      <c r="CE637">
        <f t="shared" si="4837"/>
        <v>841</v>
      </c>
      <c r="CF637" s="179">
        <f t="shared" si="4838"/>
        <v>44461</v>
      </c>
      <c r="CG637">
        <f t="shared" si="4839"/>
        <v>1</v>
      </c>
      <c r="CH637">
        <f t="shared" si="4840"/>
        <v>5</v>
      </c>
      <c r="CI637" s="179">
        <f t="shared" si="4841"/>
        <v>44461</v>
      </c>
      <c r="CJ637">
        <f t="shared" si="4842"/>
        <v>0</v>
      </c>
      <c r="CK637" s="1">
        <f t="shared" ref="CK637:CK668" si="5678">+Z637</f>
        <v>44461</v>
      </c>
      <c r="CL637" s="282">
        <f t="shared" ref="CL637:CL668" si="5679">+AD637</f>
        <v>1</v>
      </c>
      <c r="CM637" s="1">
        <f t="shared" ref="CM637:CM668" si="5680">+Z637</f>
        <v>44461</v>
      </c>
      <c r="CN637" s="283">
        <f t="shared" ref="CN637:CN668" si="5681">+AI637</f>
        <v>0</v>
      </c>
      <c r="CO637" s="179">
        <f t="shared" si="5053"/>
        <v>44461</v>
      </c>
      <c r="CP637">
        <f t="shared" si="5054"/>
        <v>7</v>
      </c>
      <c r="CQ637">
        <f t="shared" si="5055"/>
        <v>1</v>
      </c>
      <c r="CR637">
        <f t="shared" si="5056"/>
        <v>0</v>
      </c>
    </row>
    <row r="638" spans="1:96" ht="18" customHeight="1" x14ac:dyDescent="0.55000000000000004">
      <c r="A638" s="179">
        <v>44462</v>
      </c>
      <c r="B638" s="240">
        <v>24</v>
      </c>
      <c r="C638" s="154">
        <f t="shared" ref="C638" si="5682">+B638+C637</f>
        <v>8907</v>
      </c>
      <c r="D638" s="154">
        <f t="shared" ref="D638" si="5683">+C638-F638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3724"/>
        <v>450</v>
      </c>
      <c r="Z638" s="75">
        <f t="shared" ref="Z638" si="5684">+A638</f>
        <v>44462</v>
      </c>
      <c r="AA638" s="230">
        <f t="shared" ref="AA638" si="5685">+AF638+AL638+AR638</f>
        <v>28400</v>
      </c>
      <c r="AB638" s="230">
        <f t="shared" ref="AB638" si="5686">+AH638+AN638+AT638</f>
        <v>25692</v>
      </c>
      <c r="AC638" s="231">
        <f t="shared" ref="AC638" si="5687">+AJ638+AP638+AV638</f>
        <v>1054</v>
      </c>
      <c r="AD638" s="183">
        <f t="shared" ref="AD638" si="5688">+AF638-AF637</f>
        <v>2</v>
      </c>
      <c r="AE638" s="243">
        <f t="shared" ref="AE638" si="5689">+AE637+AD638</f>
        <v>10964</v>
      </c>
      <c r="AF638" s="155">
        <v>12169</v>
      </c>
      <c r="AG638" s="184">
        <f t="shared" si="5635"/>
        <v>4</v>
      </c>
      <c r="AH638" s="155">
        <v>11887</v>
      </c>
      <c r="AI638" s="184">
        <f t="shared" ref="AI638" si="5690">+AJ638-AJ637</f>
        <v>0</v>
      </c>
      <c r="AJ638" s="185">
        <v>213</v>
      </c>
      <c r="AK638" s="186">
        <f t="shared" ref="AK638" si="5691">+AL638-AL637</f>
        <v>0</v>
      </c>
      <c r="AL638" s="155">
        <v>63</v>
      </c>
      <c r="AM638" s="184">
        <f t="shared" ref="AM638" si="5692">+AN638-AN637</f>
        <v>0</v>
      </c>
      <c r="AN638" s="155">
        <v>63</v>
      </c>
      <c r="AO638" s="184">
        <f t="shared" ref="AO638" si="5693">+AP638-AP637</f>
        <v>0</v>
      </c>
      <c r="AP638" s="187">
        <v>0</v>
      </c>
      <c r="AQ638" s="186">
        <f t="shared" ref="AQ638" si="5694">+AR638-AR637</f>
        <v>9</v>
      </c>
      <c r="AR638" s="155">
        <v>16168</v>
      </c>
      <c r="AS638" s="184">
        <f t="shared" ref="AS638" si="5695">+AT638-AT637</f>
        <v>0</v>
      </c>
      <c r="AT638" s="155">
        <v>13742</v>
      </c>
      <c r="AU638" s="184">
        <f t="shared" ref="AU638" si="5696">+AV638-AV637</f>
        <v>0</v>
      </c>
      <c r="AV638" s="188">
        <v>841</v>
      </c>
      <c r="AW638" s="238">
        <f t="shared" si="3739"/>
        <v>477</v>
      </c>
      <c r="AX638" s="237">
        <f t="shared" ref="AX638" si="5697">+A638</f>
        <v>44462</v>
      </c>
      <c r="AY638" s="6">
        <v>0</v>
      </c>
      <c r="AZ638" s="238">
        <f t="shared" ref="AZ638" si="5698">+AZ634+AY638</f>
        <v>413</v>
      </c>
      <c r="BA638" s="238">
        <f t="shared" si="3888"/>
        <v>367</v>
      </c>
      <c r="BB638" s="130">
        <v>0</v>
      </c>
      <c r="BC638" s="27">
        <f t="shared" si="5255"/>
        <v>964</v>
      </c>
      <c r="BD638" s="238">
        <f t="shared" si="3889"/>
        <v>402</v>
      </c>
      <c r="BE638" s="229">
        <f t="shared" ref="BE638" si="5699">+Z638</f>
        <v>44462</v>
      </c>
      <c r="BF638" s="132">
        <f t="shared" ref="BF638" si="5700">+B638</f>
        <v>24</v>
      </c>
      <c r="BG638" s="132">
        <f t="shared" ref="BG638" si="5701">+BI638</f>
        <v>8907</v>
      </c>
      <c r="BH638" s="229">
        <f t="shared" ref="BH638" si="5702">+A638</f>
        <v>44462</v>
      </c>
      <c r="BI638" s="132">
        <f t="shared" ref="BI638" si="5703">+C638</f>
        <v>8907</v>
      </c>
      <c r="BJ638" s="1">
        <f t="shared" ref="BJ638" si="5704">+BE638</f>
        <v>44462</v>
      </c>
      <c r="BK638">
        <f t="shared" si="4998"/>
        <v>0</v>
      </c>
      <c r="BL638">
        <f t="shared" ref="BL638" si="5705">+M638</f>
        <v>11</v>
      </c>
      <c r="BM638">
        <f t="shared" si="4945"/>
        <v>11</v>
      </c>
      <c r="BN638" s="1">
        <f t="shared" si="4946"/>
        <v>44462</v>
      </c>
      <c r="BO638">
        <f t="shared" si="5520"/>
        <v>10989</v>
      </c>
      <c r="BP638">
        <f t="shared" si="5521"/>
        <v>6330</v>
      </c>
      <c r="BQ638" s="179">
        <f t="shared" si="4825"/>
        <v>44462</v>
      </c>
      <c r="BR638">
        <f t="shared" si="4826"/>
        <v>12169</v>
      </c>
      <c r="BS638">
        <f t="shared" si="4827"/>
        <v>11887</v>
      </c>
      <c r="BT638">
        <f t="shared" si="4828"/>
        <v>213</v>
      </c>
      <c r="BU638">
        <v>15</v>
      </c>
      <c r="BV638">
        <f t="shared" si="5625"/>
        <v>2</v>
      </c>
      <c r="BW638">
        <f t="shared" ref="BW638" si="5706">+BW634+BV638</f>
        <v>852</v>
      </c>
      <c r="BX638" s="179">
        <f t="shared" si="4830"/>
        <v>44462</v>
      </c>
      <c r="BY638">
        <f t="shared" si="4831"/>
        <v>63</v>
      </c>
      <c r="BZ638">
        <f t="shared" si="4832"/>
        <v>63</v>
      </c>
      <c r="CA638">
        <f t="shared" si="4833"/>
        <v>0</v>
      </c>
      <c r="CB638" s="179">
        <f t="shared" si="4834"/>
        <v>44462</v>
      </c>
      <c r="CC638">
        <f t="shared" si="4835"/>
        <v>16168</v>
      </c>
      <c r="CD638">
        <f t="shared" si="4836"/>
        <v>13742</v>
      </c>
      <c r="CE638">
        <f t="shared" si="4837"/>
        <v>841</v>
      </c>
      <c r="CF638" s="179">
        <f t="shared" si="4838"/>
        <v>44462</v>
      </c>
      <c r="CG638">
        <f t="shared" si="4839"/>
        <v>2</v>
      </c>
      <c r="CH638">
        <f t="shared" si="4840"/>
        <v>4</v>
      </c>
      <c r="CI638" s="179">
        <f t="shared" si="4841"/>
        <v>44462</v>
      </c>
      <c r="CJ638">
        <f t="shared" si="4842"/>
        <v>0</v>
      </c>
      <c r="CK638" s="1">
        <f t="shared" si="5678"/>
        <v>44462</v>
      </c>
      <c r="CL638" s="282">
        <f t="shared" si="5679"/>
        <v>2</v>
      </c>
      <c r="CM638" s="1">
        <f t="shared" si="5680"/>
        <v>44462</v>
      </c>
      <c r="CN638" s="283">
        <f t="shared" si="5681"/>
        <v>0</v>
      </c>
      <c r="CO638" s="179">
        <f t="shared" si="5053"/>
        <v>44462</v>
      </c>
      <c r="CP638">
        <f t="shared" si="5054"/>
        <v>9</v>
      </c>
      <c r="CQ638">
        <f t="shared" si="5055"/>
        <v>0</v>
      </c>
      <c r="CR638">
        <f t="shared" si="5056"/>
        <v>0</v>
      </c>
    </row>
    <row r="639" spans="1:96" ht="18" customHeight="1" x14ac:dyDescent="0.55000000000000004">
      <c r="A639" s="179">
        <v>44463</v>
      </c>
      <c r="B639" s="240">
        <v>28</v>
      </c>
      <c r="C639" s="154">
        <f t="shared" ref="C639" si="5707">+B639+C638</f>
        <v>8935</v>
      </c>
      <c r="D639" s="154">
        <f t="shared" ref="D639" si="5708">+C639-F639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3724"/>
        <v>451</v>
      </c>
      <c r="Z639" s="75">
        <f t="shared" ref="Z639" si="5709">+A639</f>
        <v>44463</v>
      </c>
      <c r="AA639" s="230">
        <f t="shared" ref="AA639" si="5710">+AF639+AL639+AR639</f>
        <v>28417</v>
      </c>
      <c r="AB639" s="230">
        <f t="shared" ref="AB639" si="5711">+AH639+AN639+AT639</f>
        <v>25693</v>
      </c>
      <c r="AC639" s="231">
        <f t="shared" ref="AC639" si="5712">+AJ639+AP639+AV639</f>
        <v>1054</v>
      </c>
      <c r="AD639" s="183">
        <f t="shared" ref="AD639" si="5713">+AF639-AF638</f>
        <v>7</v>
      </c>
      <c r="AE639" s="243">
        <f t="shared" ref="AE639" si="5714">+AE638+AD639</f>
        <v>10971</v>
      </c>
      <c r="AF639" s="155">
        <v>12176</v>
      </c>
      <c r="AG639" s="184">
        <f t="shared" ref="AG639" si="5715">+AH639-AH638</f>
        <v>1</v>
      </c>
      <c r="AH639" s="155">
        <v>11888</v>
      </c>
      <c r="AI639" s="184">
        <f t="shared" ref="AI639" si="5716">+AJ639-AJ638</f>
        <v>0</v>
      </c>
      <c r="AJ639" s="185">
        <v>213</v>
      </c>
      <c r="AK639" s="186">
        <f t="shared" ref="AK639" si="5717">+AL639-AL638</f>
        <v>2</v>
      </c>
      <c r="AL639" s="155">
        <v>65</v>
      </c>
      <c r="AM639" s="184">
        <f t="shared" ref="AM639" si="5718">+AN639-AN638</f>
        <v>0</v>
      </c>
      <c r="AN639" s="155">
        <v>63</v>
      </c>
      <c r="AO639" s="184">
        <f t="shared" ref="AO639" si="5719">+AP639-AP638</f>
        <v>0</v>
      </c>
      <c r="AP639" s="187">
        <v>0</v>
      </c>
      <c r="AQ639" s="186">
        <f t="shared" ref="AQ639" si="5720">+AR639-AR638</f>
        <v>8</v>
      </c>
      <c r="AR639" s="155">
        <v>16176</v>
      </c>
      <c r="AS639" s="184">
        <f t="shared" ref="AS639" si="5721">+AT639-AT638</f>
        <v>0</v>
      </c>
      <c r="AT639" s="155">
        <v>13742</v>
      </c>
      <c r="AU639" s="184">
        <f t="shared" ref="AU639" si="5722">+AV639-AV638</f>
        <v>0</v>
      </c>
      <c r="AV639" s="188">
        <v>841</v>
      </c>
      <c r="AW639" s="238">
        <f t="shared" si="3739"/>
        <v>478</v>
      </c>
      <c r="AX639" s="237">
        <f t="shared" ref="AX639" si="5723">+A639</f>
        <v>44463</v>
      </c>
      <c r="AY639" s="6">
        <v>0</v>
      </c>
      <c r="AZ639" s="238">
        <f t="shared" ref="AZ639" si="5724">+AZ635+AY639</f>
        <v>410</v>
      </c>
      <c r="BA639" s="238">
        <f t="shared" si="3888"/>
        <v>365</v>
      </c>
      <c r="BB639" s="130">
        <v>0</v>
      </c>
      <c r="BC639" s="27">
        <f t="shared" si="5255"/>
        <v>964</v>
      </c>
      <c r="BD639" s="238">
        <f t="shared" si="3889"/>
        <v>400</v>
      </c>
      <c r="BE639" s="229">
        <f t="shared" ref="BE639" si="5725">+Z639</f>
        <v>44463</v>
      </c>
      <c r="BF639" s="132">
        <f t="shared" ref="BF639" si="5726">+B639</f>
        <v>28</v>
      </c>
      <c r="BG639" s="132">
        <f t="shared" ref="BG639" si="5727">+BI639</f>
        <v>8935</v>
      </c>
      <c r="BH639" s="229">
        <f t="shared" ref="BH639" si="5728">+A639</f>
        <v>44463</v>
      </c>
      <c r="BI639" s="132">
        <f t="shared" ref="BI639" si="5729">+C639</f>
        <v>8935</v>
      </c>
      <c r="BJ639" s="1">
        <f t="shared" ref="BJ639" si="5730">+BE639</f>
        <v>44463</v>
      </c>
      <c r="BK639">
        <f t="shared" si="4998"/>
        <v>0</v>
      </c>
      <c r="BL639">
        <f t="shared" ref="BL639" si="5731">+M639</f>
        <v>14</v>
      </c>
      <c r="BM639">
        <f t="shared" si="4945"/>
        <v>14</v>
      </c>
      <c r="BN639" s="1">
        <f t="shared" si="4946"/>
        <v>44463</v>
      </c>
      <c r="BO639">
        <f t="shared" si="5520"/>
        <v>10904</v>
      </c>
      <c r="BP639">
        <f t="shared" si="5521"/>
        <v>6262</v>
      </c>
      <c r="BQ639" s="179">
        <f t="shared" si="4825"/>
        <v>44463</v>
      </c>
      <c r="BR639">
        <f t="shared" si="4826"/>
        <v>12176</v>
      </c>
      <c r="BS639">
        <f t="shared" si="4827"/>
        <v>11888</v>
      </c>
      <c r="BT639">
        <f t="shared" si="4828"/>
        <v>213</v>
      </c>
      <c r="BU639">
        <v>15</v>
      </c>
      <c r="BV639">
        <f t="shared" si="5625"/>
        <v>7</v>
      </c>
      <c r="BW639">
        <f t="shared" ref="BW639" si="5732">+BW635+BV639</f>
        <v>868</v>
      </c>
      <c r="BX639" s="179">
        <f t="shared" si="4830"/>
        <v>44463</v>
      </c>
      <c r="BY639">
        <f t="shared" si="4831"/>
        <v>65</v>
      </c>
      <c r="BZ639">
        <f t="shared" si="4832"/>
        <v>63</v>
      </c>
      <c r="CA639">
        <f t="shared" si="4833"/>
        <v>0</v>
      </c>
      <c r="CB639" s="179">
        <f t="shared" si="4834"/>
        <v>44463</v>
      </c>
      <c r="CC639">
        <f t="shared" si="4835"/>
        <v>16176</v>
      </c>
      <c r="CD639">
        <f t="shared" si="4836"/>
        <v>13742</v>
      </c>
      <c r="CE639">
        <f t="shared" si="4837"/>
        <v>841</v>
      </c>
      <c r="CF639" s="179">
        <f t="shared" si="4838"/>
        <v>44463</v>
      </c>
      <c r="CG639">
        <f t="shared" si="4839"/>
        <v>7</v>
      </c>
      <c r="CH639">
        <f t="shared" si="4840"/>
        <v>1</v>
      </c>
      <c r="CI639" s="179">
        <f t="shared" si="4841"/>
        <v>44463</v>
      </c>
      <c r="CJ639">
        <f t="shared" si="4842"/>
        <v>0</v>
      </c>
      <c r="CK639" s="1">
        <f t="shared" si="5678"/>
        <v>44463</v>
      </c>
      <c r="CL639" s="282">
        <f t="shared" si="5679"/>
        <v>7</v>
      </c>
      <c r="CM639" s="1">
        <f t="shared" si="5680"/>
        <v>44463</v>
      </c>
      <c r="CN639" s="283">
        <f t="shared" si="5681"/>
        <v>0</v>
      </c>
      <c r="CO639" s="179">
        <f t="shared" si="5053"/>
        <v>44463</v>
      </c>
      <c r="CP639">
        <f t="shared" si="5054"/>
        <v>8</v>
      </c>
      <c r="CQ639">
        <f t="shared" si="5055"/>
        <v>0</v>
      </c>
      <c r="CR639">
        <f t="shared" si="5056"/>
        <v>0</v>
      </c>
    </row>
    <row r="640" spans="1:96" ht="18" customHeight="1" x14ac:dyDescent="0.55000000000000004">
      <c r="A640" s="179">
        <v>44464</v>
      </c>
      <c r="B640" s="240">
        <v>20</v>
      </c>
      <c r="C640" s="154">
        <f t="shared" ref="C640" si="5733">+B640+C639</f>
        <v>8955</v>
      </c>
      <c r="D640" s="154">
        <f t="shared" ref="D640" si="5734">+C640-F640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3724"/>
        <v>452</v>
      </c>
      <c r="Z640" s="75">
        <f t="shared" ref="Z640" si="5735">+A640</f>
        <v>44464</v>
      </c>
      <c r="AA640" s="230">
        <f t="shared" ref="AA640" si="5736">+AF640+AL640+AR640</f>
        <v>28432</v>
      </c>
      <c r="AB640" s="230">
        <f t="shared" ref="AB640" si="5737">+AH640+AN640+AT640</f>
        <v>25696</v>
      </c>
      <c r="AC640" s="231">
        <f t="shared" ref="AC640" si="5738">+AJ640+AP640+AV640</f>
        <v>1054</v>
      </c>
      <c r="AD640" s="183">
        <f t="shared" ref="AD640" si="5739">+AF640-AF639</f>
        <v>9</v>
      </c>
      <c r="AE640" s="243">
        <f t="shared" ref="AE640" si="5740">+AE639+AD640</f>
        <v>10980</v>
      </c>
      <c r="AF640" s="155">
        <v>12185</v>
      </c>
      <c r="AG640" s="184">
        <f t="shared" ref="AG640" si="5741">+AH640-AH639</f>
        <v>3</v>
      </c>
      <c r="AH640" s="155">
        <v>11891</v>
      </c>
      <c r="AI640" s="184">
        <f t="shared" ref="AI640" si="5742">+AJ640-AJ639</f>
        <v>0</v>
      </c>
      <c r="AJ640" s="185">
        <v>213</v>
      </c>
      <c r="AK640" s="186">
        <f t="shared" ref="AK640" si="5743">+AL640-AL639</f>
        <v>1</v>
      </c>
      <c r="AL640" s="155">
        <v>66</v>
      </c>
      <c r="AM640" s="184">
        <f t="shared" ref="AM640" si="5744">+AN640-AN639</f>
        <v>0</v>
      </c>
      <c r="AN640" s="155">
        <v>63</v>
      </c>
      <c r="AO640" s="184">
        <f t="shared" ref="AO640" si="5745">+AP640-AP639</f>
        <v>0</v>
      </c>
      <c r="AP640" s="187">
        <v>0</v>
      </c>
      <c r="AQ640" s="186">
        <f t="shared" ref="AQ640" si="5746">+AR640-AR639</f>
        <v>5</v>
      </c>
      <c r="AR640" s="155">
        <v>16181</v>
      </c>
      <c r="AS640" s="184">
        <f t="shared" ref="AS640" si="5747">+AT640-AT639</f>
        <v>0</v>
      </c>
      <c r="AT640" s="155">
        <v>13742</v>
      </c>
      <c r="AU640" s="184">
        <f t="shared" ref="AU640" si="5748">+AV640-AV639</f>
        <v>0</v>
      </c>
      <c r="AV640" s="188">
        <v>841</v>
      </c>
      <c r="AW640" s="238">
        <f t="shared" si="3739"/>
        <v>479</v>
      </c>
      <c r="AX640" s="237">
        <f t="shared" ref="AX640" si="5749">+A640</f>
        <v>44464</v>
      </c>
      <c r="AY640" s="6">
        <v>0</v>
      </c>
      <c r="AZ640" s="238">
        <f t="shared" ref="AZ640" si="5750">+AZ636+AY640</f>
        <v>413</v>
      </c>
      <c r="BA640" s="238">
        <f t="shared" si="3888"/>
        <v>366</v>
      </c>
      <c r="BB640" s="130">
        <v>0</v>
      </c>
      <c r="BC640" s="27">
        <f t="shared" si="5255"/>
        <v>964</v>
      </c>
      <c r="BD640" s="238">
        <f t="shared" si="3889"/>
        <v>401</v>
      </c>
      <c r="BE640" s="229">
        <f t="shared" ref="BE640" si="5751">+Z640</f>
        <v>44464</v>
      </c>
      <c r="BF640" s="132">
        <f t="shared" ref="BF640" si="5752">+B640</f>
        <v>20</v>
      </c>
      <c r="BG640" s="132">
        <f t="shared" ref="BG640" si="5753">+BI640</f>
        <v>8955</v>
      </c>
      <c r="BH640" s="229">
        <f t="shared" ref="BH640" si="5754">+A640</f>
        <v>44464</v>
      </c>
      <c r="BI640" s="132">
        <f t="shared" ref="BI640" si="5755">+C640</f>
        <v>8955</v>
      </c>
      <c r="BJ640" s="1">
        <f t="shared" ref="BJ640" si="5756">+BE640</f>
        <v>44464</v>
      </c>
      <c r="BK640">
        <f t="shared" si="4998"/>
        <v>2</v>
      </c>
      <c r="BL640">
        <f t="shared" ref="BL640" si="5757">+M640</f>
        <v>12</v>
      </c>
      <c r="BM640">
        <f t="shared" si="4945"/>
        <v>14</v>
      </c>
      <c r="BN640" s="1">
        <f t="shared" si="4946"/>
        <v>44464</v>
      </c>
      <c r="BO640">
        <f t="shared" si="5520"/>
        <v>10966</v>
      </c>
      <c r="BP640">
        <f t="shared" si="5521"/>
        <v>6322</v>
      </c>
      <c r="BQ640" s="179">
        <f t="shared" si="4825"/>
        <v>44464</v>
      </c>
      <c r="BR640">
        <f t="shared" si="4826"/>
        <v>12185</v>
      </c>
      <c r="BS640">
        <f t="shared" si="4827"/>
        <v>11891</v>
      </c>
      <c r="BT640">
        <f t="shared" si="4828"/>
        <v>213</v>
      </c>
      <c r="BU640">
        <v>15</v>
      </c>
      <c r="BV640">
        <f t="shared" si="5625"/>
        <v>9</v>
      </c>
      <c r="BW640">
        <f t="shared" ref="BW640" si="5758">+BW636+BV640</f>
        <v>856</v>
      </c>
      <c r="BX640" s="179">
        <f t="shared" si="4830"/>
        <v>44464</v>
      </c>
      <c r="BY640">
        <f t="shared" si="4831"/>
        <v>66</v>
      </c>
      <c r="BZ640">
        <f t="shared" si="4832"/>
        <v>63</v>
      </c>
      <c r="CA640">
        <f t="shared" si="4833"/>
        <v>0</v>
      </c>
      <c r="CB640" s="179">
        <f t="shared" si="4834"/>
        <v>44464</v>
      </c>
      <c r="CC640">
        <f t="shared" si="4835"/>
        <v>16181</v>
      </c>
      <c r="CD640">
        <f t="shared" si="4836"/>
        <v>13742</v>
      </c>
      <c r="CE640">
        <f t="shared" si="4837"/>
        <v>841</v>
      </c>
      <c r="CF640" s="179">
        <f t="shared" si="4838"/>
        <v>44464</v>
      </c>
      <c r="CG640">
        <f t="shared" si="4839"/>
        <v>9</v>
      </c>
      <c r="CH640">
        <f t="shared" si="4840"/>
        <v>3</v>
      </c>
      <c r="CI640" s="179">
        <f t="shared" si="4841"/>
        <v>44464</v>
      </c>
      <c r="CJ640">
        <f t="shared" si="4842"/>
        <v>0</v>
      </c>
      <c r="CK640" s="1">
        <f t="shared" si="5678"/>
        <v>44464</v>
      </c>
      <c r="CL640" s="282">
        <f t="shared" si="5679"/>
        <v>9</v>
      </c>
      <c r="CM640" s="1">
        <f t="shared" si="5680"/>
        <v>44464</v>
      </c>
      <c r="CN640" s="283">
        <f t="shared" si="5681"/>
        <v>0</v>
      </c>
      <c r="CO640" s="179">
        <f t="shared" si="5053"/>
        <v>44464</v>
      </c>
      <c r="CP640">
        <f t="shared" si="5054"/>
        <v>5</v>
      </c>
      <c r="CQ640">
        <f t="shared" si="5055"/>
        <v>0</v>
      </c>
      <c r="CR640">
        <f t="shared" si="5056"/>
        <v>0</v>
      </c>
    </row>
    <row r="641" spans="1:96" ht="18" customHeight="1" x14ac:dyDescent="0.55000000000000004">
      <c r="A641" s="179">
        <v>44465</v>
      </c>
      <c r="B641" s="240">
        <v>22</v>
      </c>
      <c r="C641" s="154">
        <f t="shared" ref="C641" si="5759">+B641+C640</f>
        <v>8977</v>
      </c>
      <c r="D641" s="154">
        <f t="shared" ref="D641" si="5760">+C641-F641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3724"/>
        <v>453</v>
      </c>
      <c r="Z641" s="75">
        <f t="shared" ref="Z641" si="5761">+A641</f>
        <v>44465</v>
      </c>
      <c r="AA641" s="230">
        <f t="shared" ref="AA641" si="5762">+AF641+AL641+AR641</f>
        <v>28448</v>
      </c>
      <c r="AB641" s="230">
        <f t="shared" ref="AB641" si="5763">+AH641+AN641+AT641</f>
        <v>25697</v>
      </c>
      <c r="AC641" s="231">
        <f t="shared" ref="AC641" si="5764">+AJ641+AP641+AV641</f>
        <v>1054</v>
      </c>
      <c r="AD641" s="183">
        <f t="shared" ref="AD641" si="5765">+AF641-AF640</f>
        <v>8</v>
      </c>
      <c r="AE641" s="243">
        <f t="shared" ref="AE641" si="5766">+AE640+AD641</f>
        <v>10988</v>
      </c>
      <c r="AF641" s="155">
        <v>12193</v>
      </c>
      <c r="AG641" s="184">
        <f t="shared" ref="AG641:AG642" si="5767">+AH641-AH640</f>
        <v>1</v>
      </c>
      <c r="AH641" s="155">
        <v>11892</v>
      </c>
      <c r="AI641" s="184">
        <f t="shared" ref="AI641" si="5768">+AJ641-AJ640</f>
        <v>0</v>
      </c>
      <c r="AJ641" s="185">
        <v>213</v>
      </c>
      <c r="AK641" s="186">
        <f t="shared" ref="AK641" si="5769">+AL641-AL640</f>
        <v>0</v>
      </c>
      <c r="AL641" s="155">
        <v>66</v>
      </c>
      <c r="AM641" s="184">
        <f t="shared" ref="AM641" si="5770">+AN641-AN640</f>
        <v>0</v>
      </c>
      <c r="AN641" s="155">
        <v>63</v>
      </c>
      <c r="AO641" s="184">
        <f t="shared" ref="AO641" si="5771">+AP641-AP640</f>
        <v>0</v>
      </c>
      <c r="AP641" s="187">
        <v>0</v>
      </c>
      <c r="AQ641" s="186">
        <f t="shared" ref="AQ641" si="5772">+AR641-AR640</f>
        <v>8</v>
      </c>
      <c r="AR641" s="155">
        <v>16189</v>
      </c>
      <c r="AS641" s="184">
        <f t="shared" ref="AS641" si="5773">+AT641-AT640</f>
        <v>0</v>
      </c>
      <c r="AT641" s="155">
        <v>13742</v>
      </c>
      <c r="AU641" s="184">
        <f t="shared" ref="AU641" si="5774">+AV641-AV640</f>
        <v>0</v>
      </c>
      <c r="AV641" s="188">
        <v>841</v>
      </c>
      <c r="AW641" s="238">
        <f t="shared" si="3739"/>
        <v>480</v>
      </c>
      <c r="AX641" s="237">
        <f t="shared" ref="AX641" si="5775">+A641</f>
        <v>44465</v>
      </c>
      <c r="AY641" s="6">
        <v>0</v>
      </c>
      <c r="AZ641" s="238">
        <f t="shared" ref="AZ641" si="5776">+AZ637+AY641</f>
        <v>413</v>
      </c>
      <c r="BA641" s="238">
        <f t="shared" si="3888"/>
        <v>367</v>
      </c>
      <c r="BB641" s="130">
        <v>0</v>
      </c>
      <c r="BC641" s="27">
        <f t="shared" si="5255"/>
        <v>964</v>
      </c>
      <c r="BD641" s="238">
        <f t="shared" si="3889"/>
        <v>402</v>
      </c>
      <c r="BE641" s="229">
        <f t="shared" ref="BE641" si="5777">+Z641</f>
        <v>44465</v>
      </c>
      <c r="BF641" s="132">
        <f t="shared" ref="BF641" si="5778">+B641</f>
        <v>22</v>
      </c>
      <c r="BG641" s="132">
        <f t="shared" ref="BG641" si="5779">+BI641</f>
        <v>8977</v>
      </c>
      <c r="BH641" s="229">
        <f t="shared" ref="BH641" si="5780">+A641</f>
        <v>44465</v>
      </c>
      <c r="BI641" s="132">
        <f t="shared" ref="BI641" si="5781">+C641</f>
        <v>8977</v>
      </c>
      <c r="BJ641" s="1">
        <f t="shared" ref="BJ641" si="5782">+BE641</f>
        <v>44465</v>
      </c>
      <c r="BK641">
        <f t="shared" si="4998"/>
        <v>3</v>
      </c>
      <c r="BL641">
        <f t="shared" ref="BL641" si="5783">+M641</f>
        <v>17</v>
      </c>
      <c r="BM641">
        <f t="shared" si="4945"/>
        <v>20</v>
      </c>
      <c r="BN641" s="1">
        <f t="shared" si="4946"/>
        <v>44465</v>
      </c>
      <c r="BO641">
        <f t="shared" si="5520"/>
        <v>11008</v>
      </c>
      <c r="BP641">
        <f t="shared" si="5521"/>
        <v>6343</v>
      </c>
      <c r="BQ641" s="179">
        <f t="shared" si="4825"/>
        <v>44465</v>
      </c>
      <c r="BR641">
        <f t="shared" si="4826"/>
        <v>12193</v>
      </c>
      <c r="BS641">
        <f t="shared" si="4827"/>
        <v>11892</v>
      </c>
      <c r="BT641">
        <f t="shared" si="4828"/>
        <v>213</v>
      </c>
      <c r="BU641">
        <v>15</v>
      </c>
      <c r="BV641">
        <f t="shared" si="5625"/>
        <v>8</v>
      </c>
      <c r="BW641">
        <f t="shared" ref="BW641" si="5784">+BW637+BV641</f>
        <v>869</v>
      </c>
      <c r="BX641" s="179">
        <f t="shared" si="4830"/>
        <v>44465</v>
      </c>
      <c r="BY641">
        <f t="shared" si="4831"/>
        <v>66</v>
      </c>
      <c r="BZ641">
        <f t="shared" si="4832"/>
        <v>63</v>
      </c>
      <c r="CA641">
        <f t="shared" si="4833"/>
        <v>0</v>
      </c>
      <c r="CB641" s="179">
        <f t="shared" si="4834"/>
        <v>44465</v>
      </c>
      <c r="CC641">
        <f t="shared" si="4835"/>
        <v>16189</v>
      </c>
      <c r="CD641">
        <f t="shared" si="4836"/>
        <v>13742</v>
      </c>
      <c r="CE641">
        <f t="shared" si="4837"/>
        <v>841</v>
      </c>
      <c r="CF641" s="179">
        <f t="shared" si="4838"/>
        <v>44465</v>
      </c>
      <c r="CG641">
        <f t="shared" si="4839"/>
        <v>8</v>
      </c>
      <c r="CH641">
        <f t="shared" si="4840"/>
        <v>1</v>
      </c>
      <c r="CI641" s="179">
        <f t="shared" si="4841"/>
        <v>44465</v>
      </c>
      <c r="CJ641">
        <f t="shared" si="4842"/>
        <v>0</v>
      </c>
      <c r="CK641" s="1">
        <f t="shared" si="5678"/>
        <v>44465</v>
      </c>
      <c r="CL641" s="282">
        <f t="shared" si="5679"/>
        <v>8</v>
      </c>
      <c r="CM641" s="1">
        <f t="shared" si="5680"/>
        <v>44465</v>
      </c>
      <c r="CN641" s="283">
        <f t="shared" si="5681"/>
        <v>0</v>
      </c>
      <c r="CO641" s="179">
        <f t="shared" si="5053"/>
        <v>44465</v>
      </c>
      <c r="CP641">
        <f t="shared" si="5054"/>
        <v>8</v>
      </c>
      <c r="CQ641">
        <f t="shared" si="5055"/>
        <v>0</v>
      </c>
      <c r="CR641">
        <f t="shared" si="5056"/>
        <v>0</v>
      </c>
    </row>
    <row r="642" spans="1:96" ht="18" customHeight="1" x14ac:dyDescent="0.55000000000000004">
      <c r="A642" s="179">
        <v>44466</v>
      </c>
      <c r="B642" s="240">
        <v>18</v>
      </c>
      <c r="C642" s="154">
        <f t="shared" ref="C642" si="5785">+B642+C641</f>
        <v>8995</v>
      </c>
      <c r="D642" s="154">
        <f t="shared" ref="D642" si="5786">+C642-F642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3724"/>
        <v>454</v>
      </c>
      <c r="Z642" s="75">
        <f t="shared" ref="Z642" si="5787">+A642</f>
        <v>44466</v>
      </c>
      <c r="AA642" s="230">
        <f t="shared" ref="AA642" si="5788">+AF642+AL642+AR642</f>
        <v>28461</v>
      </c>
      <c r="AB642" s="230">
        <f t="shared" ref="AB642" si="5789">+AH642+AN642+AT642</f>
        <v>25702</v>
      </c>
      <c r="AC642" s="231">
        <f t="shared" ref="AC642" si="5790">+AJ642+AP642+AV642</f>
        <v>1055</v>
      </c>
      <c r="AD642" s="183">
        <f t="shared" ref="AD642" si="5791">+AF642-AF641</f>
        <v>3</v>
      </c>
      <c r="AE642" s="243">
        <f t="shared" ref="AE642" si="5792">+AE641+AD642</f>
        <v>10991</v>
      </c>
      <c r="AF642" s="155">
        <v>12196</v>
      </c>
      <c r="AG642" s="184">
        <f t="shared" si="5767"/>
        <v>5</v>
      </c>
      <c r="AH642" s="155">
        <v>11897</v>
      </c>
      <c r="AI642" s="184">
        <f t="shared" ref="AI642" si="5793">+AJ642-AJ641</f>
        <v>0</v>
      </c>
      <c r="AJ642" s="185">
        <v>213</v>
      </c>
      <c r="AK642" s="186">
        <f t="shared" ref="AK642" si="5794">+AL642-AL641</f>
        <v>1</v>
      </c>
      <c r="AL642" s="155">
        <v>67</v>
      </c>
      <c r="AM642" s="184">
        <f t="shared" ref="AM642" si="5795">+AN642-AN641</f>
        <v>0</v>
      </c>
      <c r="AN642" s="155">
        <v>63</v>
      </c>
      <c r="AO642" s="184">
        <f t="shared" ref="AO642" si="5796">+AP642-AP641</f>
        <v>0</v>
      </c>
      <c r="AP642" s="187">
        <v>0</v>
      </c>
      <c r="AQ642" s="186">
        <f t="shared" ref="AQ642" si="5797">+AR642-AR641</f>
        <v>9</v>
      </c>
      <c r="AR642" s="155">
        <v>16198</v>
      </c>
      <c r="AS642" s="184">
        <f t="shared" ref="AS642" si="5798">+AT642-AT641</f>
        <v>0</v>
      </c>
      <c r="AT642" s="155">
        <v>13742</v>
      </c>
      <c r="AU642" s="184">
        <f t="shared" ref="AU642" si="5799">+AV642-AV641</f>
        <v>1</v>
      </c>
      <c r="AV642" s="188">
        <v>842</v>
      </c>
      <c r="AW642" s="238">
        <f t="shared" si="3739"/>
        <v>481</v>
      </c>
      <c r="AX642" s="237">
        <f t="shared" ref="AX642" si="5800">+A642</f>
        <v>44466</v>
      </c>
      <c r="AY642" s="6">
        <v>0</v>
      </c>
      <c r="AZ642" s="238">
        <f t="shared" ref="AZ642" si="5801">+AZ638+AY642</f>
        <v>413</v>
      </c>
      <c r="BA642" s="238">
        <f t="shared" si="3888"/>
        <v>368</v>
      </c>
      <c r="BB642" s="130">
        <v>0</v>
      </c>
      <c r="BC642" s="27">
        <f t="shared" si="5255"/>
        <v>964</v>
      </c>
      <c r="BD642" s="238">
        <f t="shared" si="3889"/>
        <v>403</v>
      </c>
      <c r="BE642" s="229">
        <f t="shared" ref="BE642" si="5802">+Z642</f>
        <v>44466</v>
      </c>
      <c r="BF642" s="132">
        <f t="shared" ref="BF642" si="5803">+B642</f>
        <v>18</v>
      </c>
      <c r="BG642" s="132">
        <f t="shared" ref="BG642" si="5804">+BI642</f>
        <v>8995</v>
      </c>
      <c r="BH642" s="229">
        <f t="shared" ref="BH642" si="5805">+A642</f>
        <v>44466</v>
      </c>
      <c r="BI642" s="132">
        <f t="shared" ref="BI642" si="5806">+C642</f>
        <v>8995</v>
      </c>
      <c r="BJ642" s="1">
        <f t="shared" ref="BJ642" si="5807">+BE642</f>
        <v>44466</v>
      </c>
      <c r="BK642">
        <f t="shared" si="4998"/>
        <v>0</v>
      </c>
      <c r="BL642">
        <f t="shared" ref="BL642" si="5808">+M642</f>
        <v>7</v>
      </c>
      <c r="BM642">
        <f t="shared" si="4945"/>
        <v>7</v>
      </c>
      <c r="BN642" s="1">
        <f t="shared" si="4946"/>
        <v>44466</v>
      </c>
      <c r="BO642">
        <f t="shared" si="5520"/>
        <v>10996</v>
      </c>
      <c r="BP642">
        <f t="shared" si="5521"/>
        <v>6337</v>
      </c>
      <c r="BQ642" s="179">
        <f t="shared" si="4825"/>
        <v>44466</v>
      </c>
      <c r="BR642">
        <f t="shared" si="4826"/>
        <v>12196</v>
      </c>
      <c r="BS642">
        <f t="shared" si="4827"/>
        <v>11897</v>
      </c>
      <c r="BT642">
        <f t="shared" si="4828"/>
        <v>213</v>
      </c>
      <c r="BU642">
        <v>15</v>
      </c>
      <c r="BV642">
        <f t="shared" si="5625"/>
        <v>3</v>
      </c>
      <c r="BW642">
        <f t="shared" ref="BW642" si="5809">+BW638+BV642</f>
        <v>855</v>
      </c>
      <c r="BX642" s="179">
        <f t="shared" si="4830"/>
        <v>44466</v>
      </c>
      <c r="BY642">
        <f t="shared" si="4831"/>
        <v>67</v>
      </c>
      <c r="BZ642">
        <f t="shared" si="4832"/>
        <v>63</v>
      </c>
      <c r="CA642">
        <f t="shared" si="4833"/>
        <v>0</v>
      </c>
      <c r="CB642" s="179">
        <f t="shared" si="4834"/>
        <v>44466</v>
      </c>
      <c r="CC642">
        <f t="shared" si="4835"/>
        <v>16198</v>
      </c>
      <c r="CD642">
        <f t="shared" si="4836"/>
        <v>13742</v>
      </c>
      <c r="CE642">
        <f t="shared" si="4837"/>
        <v>842</v>
      </c>
      <c r="CF642" s="179">
        <f t="shared" si="4838"/>
        <v>44466</v>
      </c>
      <c r="CG642">
        <f t="shared" si="4839"/>
        <v>3</v>
      </c>
      <c r="CH642">
        <f t="shared" si="4840"/>
        <v>5</v>
      </c>
      <c r="CI642" s="179">
        <f t="shared" si="4841"/>
        <v>44466</v>
      </c>
      <c r="CJ642">
        <f t="shared" si="4842"/>
        <v>0</v>
      </c>
      <c r="CK642" s="1">
        <f t="shared" si="5678"/>
        <v>44466</v>
      </c>
      <c r="CL642" s="282">
        <f t="shared" si="5679"/>
        <v>3</v>
      </c>
      <c r="CM642" s="1">
        <f t="shared" si="5680"/>
        <v>44466</v>
      </c>
      <c r="CN642" s="283">
        <f t="shared" si="5681"/>
        <v>0</v>
      </c>
      <c r="CO642" s="179">
        <f t="shared" si="5053"/>
        <v>44466</v>
      </c>
      <c r="CP642">
        <f t="shared" si="5054"/>
        <v>9</v>
      </c>
      <c r="CQ642">
        <f t="shared" si="5055"/>
        <v>1</v>
      </c>
      <c r="CR642">
        <f t="shared" si="5056"/>
        <v>0</v>
      </c>
    </row>
    <row r="643" spans="1:96" ht="18" customHeight="1" x14ac:dyDescent="0.55000000000000004">
      <c r="A643" s="179">
        <v>44467</v>
      </c>
      <c r="B643" s="240">
        <v>14</v>
      </c>
      <c r="C643" s="154">
        <f t="shared" ref="C643" si="5810">+B643+C642</f>
        <v>9009</v>
      </c>
      <c r="D643" s="154">
        <f t="shared" ref="D643" si="5811">+C643-F643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3724"/>
        <v>455</v>
      </c>
      <c r="Z643" s="75">
        <f t="shared" ref="Z643" si="5812">+A643</f>
        <v>44467</v>
      </c>
      <c r="AA643" s="230">
        <f t="shared" ref="AA643" si="5813">+AF643+AL643+AR643</f>
        <v>28485</v>
      </c>
      <c r="AB643" s="230">
        <f t="shared" ref="AB643" si="5814">+AH643+AN643+AT643</f>
        <v>25706</v>
      </c>
      <c r="AC643" s="231">
        <f t="shared" ref="AC643" si="5815">+AJ643+AP643+AV643</f>
        <v>1055</v>
      </c>
      <c r="AD643" s="183">
        <f t="shared" ref="AD643" si="5816">+AF643-AF642</f>
        <v>13</v>
      </c>
      <c r="AE643" s="243">
        <f t="shared" ref="AE643" si="5817">+AE642+AD643</f>
        <v>11004</v>
      </c>
      <c r="AF643" s="155">
        <v>12209</v>
      </c>
      <c r="AG643" s="184">
        <f t="shared" ref="AG643" si="5818">+AH643-AH642</f>
        <v>4</v>
      </c>
      <c r="AH643" s="155">
        <v>11901</v>
      </c>
      <c r="AI643" s="184">
        <f t="shared" ref="AI643" si="5819">+AJ643-AJ642</f>
        <v>0</v>
      </c>
      <c r="AJ643" s="185">
        <v>213</v>
      </c>
      <c r="AK643" s="186">
        <f t="shared" ref="AK643" si="5820">+AL643-AL642</f>
        <v>4</v>
      </c>
      <c r="AL643" s="155">
        <v>71</v>
      </c>
      <c r="AM643" s="184">
        <f t="shared" ref="AM643" si="5821">+AN643-AN642</f>
        <v>0</v>
      </c>
      <c r="AN643" s="155">
        <v>63</v>
      </c>
      <c r="AO643" s="184">
        <f t="shared" ref="AO643" si="5822">+AP643-AP642</f>
        <v>0</v>
      </c>
      <c r="AP643" s="187">
        <v>0</v>
      </c>
      <c r="AQ643" s="186">
        <f t="shared" ref="AQ643" si="5823">+AR643-AR642</f>
        <v>7</v>
      </c>
      <c r="AR643" s="155">
        <v>16205</v>
      </c>
      <c r="AS643" s="184">
        <f t="shared" ref="AS643" si="5824">+AT643-AT642</f>
        <v>0</v>
      </c>
      <c r="AT643" s="155">
        <v>13742</v>
      </c>
      <c r="AU643" s="184">
        <f t="shared" ref="AU643" si="5825">+AV643-AV642</f>
        <v>0</v>
      </c>
      <c r="AV643" s="188">
        <v>842</v>
      </c>
      <c r="AW643" s="238">
        <f t="shared" si="3739"/>
        <v>482</v>
      </c>
      <c r="AX643" s="237">
        <f t="shared" ref="AX643" si="5826">+A643</f>
        <v>44467</v>
      </c>
      <c r="AY643" s="6">
        <v>0</v>
      </c>
      <c r="AZ643" s="238">
        <f t="shared" ref="AZ643" si="5827">+AZ639+AY643</f>
        <v>410</v>
      </c>
      <c r="BA643" s="238">
        <f t="shared" si="3888"/>
        <v>366</v>
      </c>
      <c r="BB643" s="130">
        <v>0</v>
      </c>
      <c r="BC643" s="27">
        <f t="shared" si="5255"/>
        <v>964</v>
      </c>
      <c r="BD643" s="238">
        <f t="shared" si="3889"/>
        <v>401</v>
      </c>
      <c r="BE643" s="229">
        <f t="shared" ref="BE643" si="5828">+Z643</f>
        <v>44467</v>
      </c>
      <c r="BF643" s="132">
        <f t="shared" ref="BF643" si="5829">+B643</f>
        <v>14</v>
      </c>
      <c r="BG643" s="132">
        <f t="shared" ref="BG643" si="5830">+BI643</f>
        <v>9009</v>
      </c>
      <c r="BH643" s="229">
        <f t="shared" ref="BH643" si="5831">+A643</f>
        <v>44467</v>
      </c>
      <c r="BI643" s="132">
        <f t="shared" ref="BI643" si="5832">+C643</f>
        <v>9009</v>
      </c>
      <c r="BJ643" s="1">
        <f t="shared" ref="BJ643" si="5833">+BE643</f>
        <v>44467</v>
      </c>
      <c r="BK643">
        <f t="shared" si="4998"/>
        <v>2</v>
      </c>
      <c r="BL643">
        <f t="shared" ref="BL643" si="5834">+M643</f>
        <v>17</v>
      </c>
      <c r="BM643">
        <f t="shared" si="4945"/>
        <v>19</v>
      </c>
      <c r="BN643" s="1">
        <f t="shared" si="4946"/>
        <v>44467</v>
      </c>
      <c r="BO643">
        <f t="shared" si="5520"/>
        <v>10923</v>
      </c>
      <c r="BP643">
        <f t="shared" si="5521"/>
        <v>6279</v>
      </c>
      <c r="BQ643" s="179">
        <f t="shared" si="4825"/>
        <v>44467</v>
      </c>
      <c r="BR643">
        <f t="shared" si="4826"/>
        <v>12209</v>
      </c>
      <c r="BS643">
        <f t="shared" si="4827"/>
        <v>11901</v>
      </c>
      <c r="BT643">
        <f t="shared" si="4828"/>
        <v>213</v>
      </c>
      <c r="BU643">
        <v>15</v>
      </c>
      <c r="BV643">
        <f t="shared" si="5625"/>
        <v>13</v>
      </c>
      <c r="BW643">
        <f t="shared" ref="BW643" si="5835">+BW639+BV643</f>
        <v>881</v>
      </c>
      <c r="BX643" s="179">
        <f t="shared" si="4830"/>
        <v>44467</v>
      </c>
      <c r="BY643">
        <f t="shared" si="4831"/>
        <v>71</v>
      </c>
      <c r="BZ643">
        <f t="shared" si="4832"/>
        <v>63</v>
      </c>
      <c r="CA643">
        <f t="shared" si="4833"/>
        <v>0</v>
      </c>
      <c r="CB643" s="179">
        <f t="shared" si="4834"/>
        <v>44467</v>
      </c>
      <c r="CC643">
        <f t="shared" si="4835"/>
        <v>16205</v>
      </c>
      <c r="CD643">
        <f t="shared" si="4836"/>
        <v>13742</v>
      </c>
      <c r="CE643">
        <f t="shared" si="4837"/>
        <v>842</v>
      </c>
      <c r="CF643" s="179">
        <f t="shared" si="4838"/>
        <v>44467</v>
      </c>
      <c r="CG643">
        <f t="shared" si="4839"/>
        <v>13</v>
      </c>
      <c r="CH643">
        <f t="shared" si="4840"/>
        <v>4</v>
      </c>
      <c r="CI643" s="179">
        <f t="shared" si="4841"/>
        <v>44467</v>
      </c>
      <c r="CJ643">
        <f t="shared" si="4842"/>
        <v>0</v>
      </c>
      <c r="CK643" s="1">
        <f t="shared" si="5678"/>
        <v>44467</v>
      </c>
      <c r="CL643" s="282">
        <f t="shared" si="5679"/>
        <v>13</v>
      </c>
      <c r="CM643" s="1">
        <f t="shared" si="5680"/>
        <v>44467</v>
      </c>
      <c r="CN643" s="283">
        <f t="shared" si="5681"/>
        <v>0</v>
      </c>
      <c r="CO643" s="179">
        <f t="shared" si="5053"/>
        <v>44467</v>
      </c>
      <c r="CP643">
        <f t="shared" si="5054"/>
        <v>7</v>
      </c>
      <c r="CQ643">
        <f t="shared" si="5055"/>
        <v>0</v>
      </c>
      <c r="CR643">
        <f t="shared" si="5056"/>
        <v>0</v>
      </c>
    </row>
    <row r="644" spans="1:96" ht="18" customHeight="1" x14ac:dyDescent="0.55000000000000004">
      <c r="A644" s="179">
        <v>44468</v>
      </c>
      <c r="B644" s="240">
        <v>16</v>
      </c>
      <c r="C644" s="154">
        <f t="shared" ref="C644" si="5836">+B644+C643</f>
        <v>9025</v>
      </c>
      <c r="D644" s="154">
        <f t="shared" ref="D644" si="5837">+C644-F644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3724"/>
        <v>456</v>
      </c>
      <c r="Z644" s="75">
        <f t="shared" ref="Z644" si="5838">+A644</f>
        <v>44468</v>
      </c>
      <c r="AA644" s="230">
        <f t="shared" ref="AA644" si="5839">+AF644+AL644+AR644</f>
        <v>28501</v>
      </c>
      <c r="AB644" s="230">
        <f t="shared" ref="AB644" si="5840">+AH644+AN644+AT644</f>
        <v>25710</v>
      </c>
      <c r="AC644" s="231">
        <f t="shared" ref="AC644" si="5841">+AJ644+AP644+AV644</f>
        <v>1055</v>
      </c>
      <c r="AD644" s="183">
        <f t="shared" ref="AD644" si="5842">+AF644-AF643</f>
        <v>5</v>
      </c>
      <c r="AE644" s="243">
        <f t="shared" ref="AE644" si="5843">+AE643+AD644</f>
        <v>11009</v>
      </c>
      <c r="AF644" s="155">
        <v>12214</v>
      </c>
      <c r="AG644" s="184">
        <f t="shared" ref="AG644" si="5844">+AH644-AH643</f>
        <v>4</v>
      </c>
      <c r="AH644" s="155">
        <v>11905</v>
      </c>
      <c r="AI644" s="184">
        <f t="shared" ref="AI644" si="5845">+AJ644-AJ643</f>
        <v>0</v>
      </c>
      <c r="AJ644" s="185">
        <v>213</v>
      </c>
      <c r="AK644" s="186">
        <f t="shared" ref="AK644" si="5846">+AL644-AL643</f>
        <v>0</v>
      </c>
      <c r="AL644" s="155">
        <v>71</v>
      </c>
      <c r="AM644" s="184">
        <f t="shared" ref="AM644" si="5847">+AN644-AN643</f>
        <v>0</v>
      </c>
      <c r="AN644" s="155">
        <v>63</v>
      </c>
      <c r="AO644" s="184">
        <f t="shared" ref="AO644" si="5848">+AP644-AP643</f>
        <v>0</v>
      </c>
      <c r="AP644" s="187">
        <v>0</v>
      </c>
      <c r="AQ644" s="186">
        <f t="shared" ref="AQ644" si="5849">+AR644-AR643</f>
        <v>11</v>
      </c>
      <c r="AR644" s="155">
        <v>16216</v>
      </c>
      <c r="AS644" s="184">
        <f t="shared" ref="AS644" si="5850">+AT644-AT643</f>
        <v>0</v>
      </c>
      <c r="AT644" s="155">
        <v>13742</v>
      </c>
      <c r="AU644" s="184">
        <f t="shared" ref="AU644" si="5851">+AV644-AV643</f>
        <v>0</v>
      </c>
      <c r="AV644" s="188">
        <v>842</v>
      </c>
      <c r="AW644" s="238">
        <f t="shared" si="3739"/>
        <v>483</v>
      </c>
      <c r="AX644" s="237">
        <f t="shared" ref="AX644" si="5852">+A644</f>
        <v>44468</v>
      </c>
      <c r="AY644" s="6">
        <v>0</v>
      </c>
      <c r="AZ644" s="238">
        <f t="shared" ref="AZ644" si="5853">+AZ640+AY644</f>
        <v>413</v>
      </c>
      <c r="BA644" s="238">
        <f t="shared" si="3888"/>
        <v>367</v>
      </c>
      <c r="BB644" s="130">
        <v>0</v>
      </c>
      <c r="BC644" s="27">
        <f t="shared" si="5255"/>
        <v>964</v>
      </c>
      <c r="BD644" s="238">
        <f t="shared" si="3889"/>
        <v>402</v>
      </c>
      <c r="BE644" s="229">
        <f t="shared" ref="BE644" si="5854">+Z644</f>
        <v>44468</v>
      </c>
      <c r="BF644" s="132">
        <f t="shared" ref="BF644" si="5855">+B644</f>
        <v>16</v>
      </c>
      <c r="BG644" s="132">
        <f t="shared" ref="BG644" si="5856">+BI644</f>
        <v>9025</v>
      </c>
      <c r="BH644" s="229">
        <f t="shared" ref="BH644" si="5857">+A644</f>
        <v>44468</v>
      </c>
      <c r="BI644" s="132">
        <f t="shared" ref="BI644" si="5858">+C644</f>
        <v>9025</v>
      </c>
      <c r="BJ644" s="1">
        <f t="shared" ref="BJ644" si="5859">+BE644</f>
        <v>44468</v>
      </c>
      <c r="BK644">
        <f t="shared" si="4998"/>
        <v>0</v>
      </c>
      <c r="BL644">
        <f t="shared" ref="BL644" si="5860">+M644</f>
        <v>21</v>
      </c>
      <c r="BM644">
        <f t="shared" si="4945"/>
        <v>21</v>
      </c>
      <c r="BN644" s="1">
        <f t="shared" si="4946"/>
        <v>44468</v>
      </c>
      <c r="BO644">
        <f t="shared" si="5520"/>
        <v>10987</v>
      </c>
      <c r="BP644">
        <f t="shared" si="5521"/>
        <v>6343</v>
      </c>
      <c r="BQ644" s="179">
        <f t="shared" si="4825"/>
        <v>44468</v>
      </c>
      <c r="BR644">
        <f t="shared" si="4826"/>
        <v>12214</v>
      </c>
      <c r="BS644">
        <f t="shared" si="4827"/>
        <v>11905</v>
      </c>
      <c r="BT644">
        <f t="shared" si="4828"/>
        <v>213</v>
      </c>
      <c r="BU644">
        <v>15</v>
      </c>
      <c r="BV644">
        <f t="shared" si="5625"/>
        <v>5</v>
      </c>
      <c r="BW644">
        <f t="shared" ref="BW644" si="5861">+BW640+BV644</f>
        <v>861</v>
      </c>
      <c r="BX644" s="179">
        <f t="shared" si="4830"/>
        <v>44468</v>
      </c>
      <c r="BY644">
        <f t="shared" si="4831"/>
        <v>71</v>
      </c>
      <c r="BZ644">
        <f t="shared" si="4832"/>
        <v>63</v>
      </c>
      <c r="CA644">
        <f t="shared" si="4833"/>
        <v>0</v>
      </c>
      <c r="CB644" s="179">
        <f t="shared" si="4834"/>
        <v>44468</v>
      </c>
      <c r="CC644">
        <f t="shared" si="4835"/>
        <v>16216</v>
      </c>
      <c r="CD644">
        <f t="shared" si="4836"/>
        <v>13742</v>
      </c>
      <c r="CE644">
        <f t="shared" si="4837"/>
        <v>842</v>
      </c>
      <c r="CF644" s="179">
        <f t="shared" si="4838"/>
        <v>44468</v>
      </c>
      <c r="CG644">
        <f t="shared" si="4839"/>
        <v>5</v>
      </c>
      <c r="CH644">
        <f t="shared" si="4840"/>
        <v>4</v>
      </c>
      <c r="CI644" s="179">
        <f t="shared" si="4841"/>
        <v>44468</v>
      </c>
      <c r="CJ644">
        <f t="shared" si="4842"/>
        <v>0</v>
      </c>
      <c r="CK644" s="1">
        <f t="shared" si="5678"/>
        <v>44468</v>
      </c>
      <c r="CL644" s="282">
        <f t="shared" si="5679"/>
        <v>5</v>
      </c>
      <c r="CM644" s="1">
        <f t="shared" si="5680"/>
        <v>44468</v>
      </c>
      <c r="CN644" s="283">
        <f t="shared" si="5681"/>
        <v>0</v>
      </c>
      <c r="CO644" s="179">
        <f t="shared" si="5053"/>
        <v>44468</v>
      </c>
      <c r="CP644">
        <f t="shared" si="5054"/>
        <v>11</v>
      </c>
      <c r="CQ644">
        <f t="shared" si="5055"/>
        <v>0</v>
      </c>
      <c r="CR644">
        <f t="shared" si="5056"/>
        <v>0</v>
      </c>
    </row>
    <row r="645" spans="1:96" ht="18" customHeight="1" x14ac:dyDescent="0.55000000000000004">
      <c r="A645" s="179">
        <v>44469</v>
      </c>
      <c r="B645" s="240">
        <v>24</v>
      </c>
      <c r="C645" s="154">
        <f t="shared" ref="C645" si="5862">+B645+C644</f>
        <v>9049</v>
      </c>
      <c r="D645" s="154">
        <f t="shared" ref="D645" si="5863">+C645-F645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3724"/>
        <v>457</v>
      </c>
      <c r="Z645" s="75">
        <f t="shared" ref="Z645" si="5864">+A645</f>
        <v>44469</v>
      </c>
      <c r="AA645" s="230">
        <f t="shared" ref="AA645" si="5865">+AF645+AL645+AR645</f>
        <v>28511</v>
      </c>
      <c r="AB645" s="230">
        <f t="shared" ref="AB645" si="5866">+AH645+AN645+AT645</f>
        <v>25710</v>
      </c>
      <c r="AC645" s="231">
        <f t="shared" ref="AC645" si="5867">+AJ645+AP645+AV645</f>
        <v>1055</v>
      </c>
      <c r="AD645" s="183">
        <f t="shared" ref="AD645" si="5868">+AF645-AF644</f>
        <v>3</v>
      </c>
      <c r="AE645" s="243">
        <f t="shared" ref="AE645" si="5869">+AE644+AD645</f>
        <v>11012</v>
      </c>
      <c r="AF645" s="155">
        <v>12217</v>
      </c>
      <c r="AG645" s="184">
        <f t="shared" ref="AG645" si="5870">+AH645-AH644</f>
        <v>0</v>
      </c>
      <c r="AH645" s="155">
        <v>11905</v>
      </c>
      <c r="AI645" s="184">
        <f t="shared" ref="AI645" si="5871">+AJ645-AJ644</f>
        <v>0</v>
      </c>
      <c r="AJ645" s="185">
        <v>213</v>
      </c>
      <c r="AK645" s="186">
        <f t="shared" ref="AK645" si="5872">+AL645-AL644</f>
        <v>0</v>
      </c>
      <c r="AL645" s="155">
        <v>71</v>
      </c>
      <c r="AM645" s="184">
        <f t="shared" ref="AM645" si="5873">+AN645-AN644</f>
        <v>0</v>
      </c>
      <c r="AN645" s="155">
        <v>63</v>
      </c>
      <c r="AO645" s="184">
        <f t="shared" ref="AO645" si="5874">+AP645-AP644</f>
        <v>0</v>
      </c>
      <c r="AP645" s="187">
        <v>0</v>
      </c>
      <c r="AQ645" s="186">
        <f t="shared" ref="AQ645" si="5875">+AR645-AR644</f>
        <v>7</v>
      </c>
      <c r="AR645" s="155">
        <v>16223</v>
      </c>
      <c r="AS645" s="184">
        <f t="shared" ref="AS645" si="5876">+AT645-AT644</f>
        <v>0</v>
      </c>
      <c r="AT645" s="155">
        <v>13742</v>
      </c>
      <c r="AU645" s="184">
        <f t="shared" ref="AU645" si="5877">+AV645-AV644</f>
        <v>0</v>
      </c>
      <c r="AV645" s="188">
        <v>842</v>
      </c>
      <c r="AW645" s="238">
        <f t="shared" si="3739"/>
        <v>484</v>
      </c>
      <c r="AX645" s="237">
        <f t="shared" ref="AX645" si="5878">+A645</f>
        <v>44469</v>
      </c>
      <c r="AY645" s="6">
        <v>0</v>
      </c>
      <c r="AZ645" s="238">
        <f t="shared" ref="AZ645" si="5879">+AZ641+AY645</f>
        <v>413</v>
      </c>
      <c r="BA645" s="238">
        <f t="shared" si="3888"/>
        <v>368</v>
      </c>
      <c r="BB645" s="130">
        <v>0</v>
      </c>
      <c r="BC645" s="27">
        <f t="shared" si="5255"/>
        <v>964</v>
      </c>
      <c r="BD645" s="238">
        <f t="shared" si="3889"/>
        <v>403</v>
      </c>
      <c r="BE645" s="229">
        <f t="shared" ref="BE645" si="5880">+Z645</f>
        <v>44469</v>
      </c>
      <c r="BF645" s="132">
        <f t="shared" ref="BF645" si="5881">+B645</f>
        <v>24</v>
      </c>
      <c r="BG645" s="132">
        <f t="shared" ref="BG645" si="5882">+BI645</f>
        <v>9049</v>
      </c>
      <c r="BH645" s="229">
        <f t="shared" ref="BH645" si="5883">+A645</f>
        <v>44469</v>
      </c>
      <c r="BI645" s="132">
        <f t="shared" ref="BI645" si="5884">+C645</f>
        <v>9049</v>
      </c>
      <c r="BJ645" s="1">
        <f t="shared" ref="BJ645" si="5885">+BE645</f>
        <v>44469</v>
      </c>
      <c r="BK645">
        <f t="shared" si="4998"/>
        <v>0</v>
      </c>
      <c r="BL645">
        <f t="shared" ref="BL645" si="5886">+M645</f>
        <v>25</v>
      </c>
      <c r="BM645">
        <f t="shared" si="4945"/>
        <v>25</v>
      </c>
      <c r="BN645" s="1">
        <f t="shared" si="4946"/>
        <v>44469</v>
      </c>
      <c r="BO645">
        <f t="shared" si="5520"/>
        <v>11033</v>
      </c>
      <c r="BP645">
        <f t="shared" si="5521"/>
        <v>6368</v>
      </c>
      <c r="BQ645" s="179">
        <f t="shared" si="4825"/>
        <v>44469</v>
      </c>
      <c r="BR645">
        <f t="shared" si="4826"/>
        <v>12217</v>
      </c>
      <c r="BS645">
        <f t="shared" si="4827"/>
        <v>11905</v>
      </c>
      <c r="BT645">
        <f t="shared" si="4828"/>
        <v>213</v>
      </c>
      <c r="BU645">
        <v>15</v>
      </c>
      <c r="BV645">
        <f t="shared" si="5625"/>
        <v>3</v>
      </c>
      <c r="BW645">
        <f t="shared" ref="BW645" si="5887">+BW641+BV645</f>
        <v>872</v>
      </c>
      <c r="BX645" s="179">
        <f t="shared" si="4830"/>
        <v>44469</v>
      </c>
      <c r="BY645">
        <f t="shared" si="4831"/>
        <v>71</v>
      </c>
      <c r="BZ645">
        <f t="shared" si="4832"/>
        <v>63</v>
      </c>
      <c r="CA645">
        <f t="shared" si="4833"/>
        <v>0</v>
      </c>
      <c r="CB645" s="179">
        <f t="shared" si="4834"/>
        <v>44469</v>
      </c>
      <c r="CC645">
        <f t="shared" si="4835"/>
        <v>16223</v>
      </c>
      <c r="CD645">
        <f t="shared" si="4836"/>
        <v>13742</v>
      </c>
      <c r="CE645">
        <f t="shared" si="4837"/>
        <v>842</v>
      </c>
      <c r="CF645" s="179">
        <f t="shared" si="4838"/>
        <v>44469</v>
      </c>
      <c r="CG645">
        <f t="shared" si="4839"/>
        <v>3</v>
      </c>
      <c r="CH645">
        <f t="shared" si="4840"/>
        <v>0</v>
      </c>
      <c r="CI645" s="179">
        <f t="shared" si="4841"/>
        <v>44469</v>
      </c>
      <c r="CJ645">
        <f t="shared" si="4842"/>
        <v>0</v>
      </c>
      <c r="CK645" s="1">
        <f t="shared" si="5678"/>
        <v>44469</v>
      </c>
      <c r="CL645" s="282">
        <f t="shared" si="5679"/>
        <v>3</v>
      </c>
      <c r="CM645" s="1">
        <f t="shared" si="5680"/>
        <v>44469</v>
      </c>
      <c r="CN645" s="283">
        <f t="shared" si="5681"/>
        <v>0</v>
      </c>
      <c r="CO645" s="179">
        <f t="shared" ref="CO645:CO668" si="5888">+A645</f>
        <v>44469</v>
      </c>
      <c r="CP645">
        <f t="shared" ref="CP645:CP668" si="5889">+AQ645</f>
        <v>7</v>
      </c>
      <c r="CQ645">
        <f t="shared" ref="CQ645:CQ668" si="5890">+AU645</f>
        <v>0</v>
      </c>
      <c r="CR645">
        <f t="shared" ref="CR645:CR668" si="5891">+AS645</f>
        <v>0</v>
      </c>
    </row>
    <row r="646" spans="1:96" ht="18" customHeight="1" x14ac:dyDescent="0.55000000000000004">
      <c r="A646" s="179">
        <v>44470</v>
      </c>
      <c r="B646" s="240">
        <v>39</v>
      </c>
      <c r="C646" s="154">
        <f t="shared" ref="C646" si="5892">+B646+C645</f>
        <v>9088</v>
      </c>
      <c r="D646" s="154">
        <f t="shared" ref="D646" si="5893">+C646-F646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3724"/>
        <v>458</v>
      </c>
      <c r="Z646" s="75">
        <f t="shared" ref="Z646" si="5894">+A646</f>
        <v>44470</v>
      </c>
      <c r="AA646" s="230">
        <f t="shared" ref="AA646" si="5895">+AF646+AL646+AR646</f>
        <v>28526</v>
      </c>
      <c r="AB646" s="230">
        <f t="shared" ref="AB646" si="5896">+AH646+AN646+AT646</f>
        <v>25712</v>
      </c>
      <c r="AC646" s="231">
        <f t="shared" ref="AC646" si="5897">+AJ646+AP646+AV646</f>
        <v>1056</v>
      </c>
      <c r="AD646" s="183">
        <f t="shared" ref="AD646" si="5898">+AF646-AF645</f>
        <v>4</v>
      </c>
      <c r="AE646" s="243">
        <f t="shared" ref="AE646" si="5899">+AE645+AD646</f>
        <v>11016</v>
      </c>
      <c r="AF646" s="155">
        <v>12221</v>
      </c>
      <c r="AG646" s="184">
        <f t="shared" ref="AG646" si="5900">+AH646-AH645</f>
        <v>1</v>
      </c>
      <c r="AH646" s="155">
        <v>11906</v>
      </c>
      <c r="AI646" s="184">
        <f t="shared" ref="AI646" si="5901">+AJ646-AJ645</f>
        <v>0</v>
      </c>
      <c r="AJ646" s="185">
        <v>213</v>
      </c>
      <c r="AK646" s="186">
        <f t="shared" ref="AK646" si="5902">+AL646-AL645</f>
        <v>0</v>
      </c>
      <c r="AL646" s="155">
        <v>71</v>
      </c>
      <c r="AM646" s="184">
        <f t="shared" ref="AM646" si="5903">+AN646-AN645</f>
        <v>1</v>
      </c>
      <c r="AN646" s="155">
        <v>64</v>
      </c>
      <c r="AO646" s="184">
        <f t="shared" ref="AO646" si="5904">+AP646-AP645</f>
        <v>0</v>
      </c>
      <c r="AP646" s="187">
        <v>0</v>
      </c>
      <c r="AQ646" s="186">
        <f t="shared" ref="AQ646" si="5905">+AR646-AR645</f>
        <v>11</v>
      </c>
      <c r="AR646" s="155">
        <v>16234</v>
      </c>
      <c r="AS646" s="184">
        <f t="shared" ref="AS646" si="5906">+AT646-AT645</f>
        <v>0</v>
      </c>
      <c r="AT646" s="155">
        <v>13742</v>
      </c>
      <c r="AU646" s="184">
        <f t="shared" ref="AU646" si="5907">+AV646-AV645</f>
        <v>1</v>
      </c>
      <c r="AV646" s="188">
        <v>843</v>
      </c>
      <c r="AW646" s="238">
        <f t="shared" si="3739"/>
        <v>485</v>
      </c>
      <c r="AX646" s="237">
        <f t="shared" ref="AX646" si="5908">+A646</f>
        <v>44470</v>
      </c>
      <c r="AY646" s="6">
        <v>0</v>
      </c>
      <c r="AZ646" s="238">
        <f t="shared" ref="AZ646" si="5909">+AZ642+AY646</f>
        <v>413</v>
      </c>
      <c r="BA646" s="238">
        <f t="shared" si="3888"/>
        <v>369</v>
      </c>
      <c r="BB646" s="130">
        <v>0</v>
      </c>
      <c r="BC646" s="27">
        <f t="shared" si="5255"/>
        <v>964</v>
      </c>
      <c r="BD646" s="238">
        <f t="shared" si="3889"/>
        <v>404</v>
      </c>
      <c r="BE646" s="229">
        <f t="shared" ref="BE646" si="5910">+Z646</f>
        <v>44470</v>
      </c>
      <c r="BF646" s="132">
        <f t="shared" ref="BF646" si="5911">+B646</f>
        <v>39</v>
      </c>
      <c r="BG646" s="132">
        <f t="shared" ref="BG646" si="5912">+BI646</f>
        <v>9088</v>
      </c>
      <c r="BH646" s="229">
        <f t="shared" ref="BH646" si="5913">+A646</f>
        <v>44470</v>
      </c>
      <c r="BI646" s="132">
        <f t="shared" ref="BI646" si="5914">+C646</f>
        <v>9088</v>
      </c>
      <c r="BJ646" s="1">
        <f t="shared" ref="BJ646" si="5915">+BE646</f>
        <v>44470</v>
      </c>
      <c r="BK646">
        <f t="shared" si="4998"/>
        <v>2</v>
      </c>
      <c r="BL646">
        <f t="shared" ref="BL646" si="5916">+M646</f>
        <v>17</v>
      </c>
      <c r="BM646">
        <f t="shared" si="4945"/>
        <v>19</v>
      </c>
      <c r="BN646" s="1">
        <f t="shared" si="4946"/>
        <v>44470</v>
      </c>
      <c r="BO646">
        <f t="shared" si="5520"/>
        <v>11015</v>
      </c>
      <c r="BP646">
        <f t="shared" si="5521"/>
        <v>6354</v>
      </c>
      <c r="BQ646" s="179">
        <f t="shared" si="4825"/>
        <v>44470</v>
      </c>
      <c r="BR646">
        <f t="shared" si="4826"/>
        <v>12221</v>
      </c>
      <c r="BS646">
        <f t="shared" si="4827"/>
        <v>11906</v>
      </c>
      <c r="BT646">
        <f t="shared" si="4828"/>
        <v>213</v>
      </c>
      <c r="BU646">
        <v>15</v>
      </c>
      <c r="BV646">
        <f t="shared" si="5625"/>
        <v>4</v>
      </c>
      <c r="BW646">
        <f t="shared" ref="BW646" si="5917">+BW642+BV646</f>
        <v>859</v>
      </c>
      <c r="BX646" s="179">
        <f t="shared" si="4830"/>
        <v>44470</v>
      </c>
      <c r="BY646">
        <f t="shared" si="4831"/>
        <v>71</v>
      </c>
      <c r="BZ646">
        <f t="shared" si="4832"/>
        <v>64</v>
      </c>
      <c r="CA646">
        <f t="shared" si="4833"/>
        <v>0</v>
      </c>
      <c r="CB646" s="179">
        <f t="shared" si="4834"/>
        <v>44470</v>
      </c>
      <c r="CC646">
        <f t="shared" si="4835"/>
        <v>16234</v>
      </c>
      <c r="CD646">
        <f t="shared" si="4836"/>
        <v>13742</v>
      </c>
      <c r="CE646">
        <f t="shared" si="4837"/>
        <v>843</v>
      </c>
      <c r="CF646" s="179">
        <f t="shared" si="4838"/>
        <v>44470</v>
      </c>
      <c r="CG646">
        <f t="shared" si="4839"/>
        <v>4</v>
      </c>
      <c r="CH646">
        <f t="shared" si="4840"/>
        <v>1</v>
      </c>
      <c r="CI646" s="179">
        <f t="shared" si="4841"/>
        <v>44470</v>
      </c>
      <c r="CJ646">
        <f t="shared" si="4842"/>
        <v>0</v>
      </c>
      <c r="CK646" s="1">
        <f t="shared" si="5678"/>
        <v>44470</v>
      </c>
      <c r="CL646" s="282">
        <f t="shared" si="5679"/>
        <v>4</v>
      </c>
      <c r="CM646" s="1">
        <f t="shared" si="5680"/>
        <v>44470</v>
      </c>
      <c r="CN646" s="283">
        <f t="shared" si="5681"/>
        <v>0</v>
      </c>
      <c r="CO646" s="179">
        <f t="shared" si="5888"/>
        <v>44470</v>
      </c>
      <c r="CP646">
        <f t="shared" si="5889"/>
        <v>11</v>
      </c>
      <c r="CQ646">
        <f t="shared" si="5890"/>
        <v>1</v>
      </c>
      <c r="CR646">
        <f t="shared" si="5891"/>
        <v>0</v>
      </c>
    </row>
    <row r="647" spans="1:96" ht="18" customHeight="1" x14ac:dyDescent="0.55000000000000004">
      <c r="A647" s="179">
        <v>44471</v>
      </c>
      <c r="B647" s="240">
        <v>26</v>
      </c>
      <c r="C647" s="154">
        <f t="shared" ref="C647" si="5918">+B647+C646</f>
        <v>9114</v>
      </c>
      <c r="D647" s="154">
        <f t="shared" ref="D647" si="5919">+C647-F647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3724"/>
        <v>459</v>
      </c>
      <c r="Z647" s="75">
        <f t="shared" ref="Z647" si="5920">+A647</f>
        <v>44471</v>
      </c>
      <c r="AA647" s="230">
        <f t="shared" ref="AA647" si="5921">+AF647+AL647+AR647</f>
        <v>28541</v>
      </c>
      <c r="AB647" s="230">
        <f t="shared" ref="AB647" si="5922">+AH647+AN647+AT647</f>
        <v>25715</v>
      </c>
      <c r="AC647" s="231">
        <f t="shared" ref="AC647" si="5923">+AJ647+AP647+AV647</f>
        <v>1056</v>
      </c>
      <c r="AD647" s="183">
        <f t="shared" ref="AD647" si="5924">+AF647-AF646</f>
        <v>5</v>
      </c>
      <c r="AE647" s="243">
        <f t="shared" ref="AE647" si="5925">+AE646+AD647</f>
        <v>11021</v>
      </c>
      <c r="AF647" s="155">
        <v>12226</v>
      </c>
      <c r="AG647" s="184">
        <f t="shared" ref="AG647" si="5926">+AH647-AH646</f>
        <v>3</v>
      </c>
      <c r="AH647" s="155">
        <v>11909</v>
      </c>
      <c r="AI647" s="184">
        <f t="shared" ref="AI647" si="5927">+AJ647-AJ646</f>
        <v>0</v>
      </c>
      <c r="AJ647" s="185">
        <v>213</v>
      </c>
      <c r="AK647" s="186">
        <f t="shared" ref="AK647" si="5928">+AL647-AL646</f>
        <v>0</v>
      </c>
      <c r="AL647" s="155">
        <v>71</v>
      </c>
      <c r="AM647" s="184">
        <f t="shared" ref="AM647" si="5929">+AN647-AN646</f>
        <v>0</v>
      </c>
      <c r="AN647" s="155">
        <v>64</v>
      </c>
      <c r="AO647" s="184">
        <f t="shared" ref="AO647" si="5930">+AP647-AP646</f>
        <v>0</v>
      </c>
      <c r="AP647" s="187">
        <v>0</v>
      </c>
      <c r="AQ647" s="186">
        <f t="shared" ref="AQ647" si="5931">+AR647-AR646</f>
        <v>10</v>
      </c>
      <c r="AR647" s="155">
        <v>16244</v>
      </c>
      <c r="AS647" s="184">
        <f t="shared" ref="AS647" si="5932">+AT647-AT646</f>
        <v>0</v>
      </c>
      <c r="AT647" s="155">
        <v>13742</v>
      </c>
      <c r="AU647" s="184">
        <f t="shared" ref="AU647" si="5933">+AV647-AV646</f>
        <v>0</v>
      </c>
      <c r="AV647" s="188">
        <v>843</v>
      </c>
      <c r="AW647" s="238">
        <f t="shared" si="3739"/>
        <v>486</v>
      </c>
      <c r="AX647" s="237">
        <f t="shared" ref="AX647" si="5934">+A647</f>
        <v>44471</v>
      </c>
      <c r="AY647" s="6">
        <v>0</v>
      </c>
      <c r="AZ647" s="238">
        <f t="shared" ref="AZ647" si="5935">+AZ643+AY647</f>
        <v>410</v>
      </c>
      <c r="BA647" s="238">
        <f t="shared" si="3888"/>
        <v>367</v>
      </c>
      <c r="BB647" s="130">
        <v>0</v>
      </c>
      <c r="BC647" s="27">
        <f t="shared" si="5255"/>
        <v>964</v>
      </c>
      <c r="BD647" s="238">
        <f t="shared" si="3889"/>
        <v>402</v>
      </c>
      <c r="BE647" s="229">
        <f t="shared" ref="BE647" si="5936">+Z647</f>
        <v>44471</v>
      </c>
      <c r="BF647" s="132">
        <f t="shared" ref="BF647" si="5937">+B647</f>
        <v>26</v>
      </c>
      <c r="BG647" s="132">
        <f t="shared" ref="BG647" si="5938">+BI647</f>
        <v>9114</v>
      </c>
      <c r="BH647" s="229">
        <f t="shared" ref="BH647" si="5939">+A647</f>
        <v>44471</v>
      </c>
      <c r="BI647" s="132">
        <f t="shared" ref="BI647" si="5940">+C647</f>
        <v>9114</v>
      </c>
      <c r="BJ647" s="1">
        <f t="shared" ref="BJ647" si="5941">+BE647</f>
        <v>44471</v>
      </c>
      <c r="BK647">
        <f t="shared" si="4998"/>
        <v>0</v>
      </c>
      <c r="BL647">
        <f t="shared" ref="BL647" si="5942">+M647</f>
        <v>15</v>
      </c>
      <c r="BM647">
        <f t="shared" si="4945"/>
        <v>15</v>
      </c>
      <c r="BN647" s="1">
        <f t="shared" si="4946"/>
        <v>44471</v>
      </c>
      <c r="BO647">
        <f t="shared" si="5520"/>
        <v>10938</v>
      </c>
      <c r="BP647">
        <f t="shared" si="5521"/>
        <v>6294</v>
      </c>
      <c r="BQ647" s="179">
        <f t="shared" si="4825"/>
        <v>44471</v>
      </c>
      <c r="BR647">
        <f t="shared" si="4826"/>
        <v>12226</v>
      </c>
      <c r="BS647">
        <f t="shared" si="4827"/>
        <v>11909</v>
      </c>
      <c r="BT647">
        <f t="shared" si="4828"/>
        <v>213</v>
      </c>
      <c r="BU647">
        <v>15</v>
      </c>
      <c r="BV647">
        <f t="shared" si="5625"/>
        <v>5</v>
      </c>
      <c r="BW647">
        <f t="shared" ref="BW647" si="5943">+BW643+BV647</f>
        <v>886</v>
      </c>
      <c r="BX647" s="179">
        <f t="shared" si="4830"/>
        <v>44471</v>
      </c>
      <c r="BY647">
        <f t="shared" si="4831"/>
        <v>71</v>
      </c>
      <c r="BZ647">
        <f t="shared" si="4832"/>
        <v>64</v>
      </c>
      <c r="CA647">
        <f t="shared" si="4833"/>
        <v>0</v>
      </c>
      <c r="CB647" s="179">
        <f t="shared" si="4834"/>
        <v>44471</v>
      </c>
      <c r="CC647">
        <f t="shared" si="4835"/>
        <v>16244</v>
      </c>
      <c r="CD647">
        <f t="shared" si="4836"/>
        <v>13742</v>
      </c>
      <c r="CE647">
        <f t="shared" si="4837"/>
        <v>843</v>
      </c>
      <c r="CF647" s="179">
        <f t="shared" si="4838"/>
        <v>44471</v>
      </c>
      <c r="CG647">
        <f t="shared" si="4839"/>
        <v>5</v>
      </c>
      <c r="CH647">
        <f t="shared" si="4840"/>
        <v>3</v>
      </c>
      <c r="CI647" s="179">
        <f t="shared" si="4841"/>
        <v>44471</v>
      </c>
      <c r="CJ647">
        <f t="shared" si="4842"/>
        <v>0</v>
      </c>
      <c r="CK647" s="1">
        <f t="shared" si="5678"/>
        <v>44471</v>
      </c>
      <c r="CL647" s="282">
        <f t="shared" si="5679"/>
        <v>5</v>
      </c>
      <c r="CM647" s="1">
        <f t="shared" si="5680"/>
        <v>44471</v>
      </c>
      <c r="CN647" s="283">
        <f t="shared" si="5681"/>
        <v>0</v>
      </c>
      <c r="CO647" s="179">
        <f t="shared" si="5888"/>
        <v>44471</v>
      </c>
      <c r="CP647">
        <f t="shared" si="5889"/>
        <v>10</v>
      </c>
      <c r="CQ647">
        <f t="shared" si="5890"/>
        <v>0</v>
      </c>
      <c r="CR647">
        <f t="shared" si="5891"/>
        <v>0</v>
      </c>
    </row>
    <row r="648" spans="1:96" ht="18" customHeight="1" x14ac:dyDescent="0.55000000000000004">
      <c r="A648" s="179">
        <v>44472</v>
      </c>
      <c r="B648" s="240">
        <v>26</v>
      </c>
      <c r="C648" s="154">
        <f t="shared" ref="C648" si="5944">+B648+C647</f>
        <v>9140</v>
      </c>
      <c r="D648" s="154">
        <f t="shared" ref="D648" si="5945">+C648-F648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3724"/>
        <v>460</v>
      </c>
      <c r="Z648" s="75">
        <f t="shared" ref="Z648" si="5946">+A648</f>
        <v>44472</v>
      </c>
      <c r="AA648" s="230">
        <f t="shared" ref="AA648" si="5947">+AF648+AL648+AR648</f>
        <v>28547</v>
      </c>
      <c r="AB648" s="230">
        <f t="shared" ref="AB648" si="5948">+AH648+AN648+AT648</f>
        <v>25726</v>
      </c>
      <c r="AC648" s="231">
        <f t="shared" ref="AC648" si="5949">+AJ648+AP648+AV648</f>
        <v>1056</v>
      </c>
      <c r="AD648" s="183">
        <f t="shared" ref="AD648" si="5950">+AF648-AF647</f>
        <v>0</v>
      </c>
      <c r="AE648" s="243">
        <f t="shared" ref="AE648" si="5951">+AE647+AD648</f>
        <v>11021</v>
      </c>
      <c r="AF648" s="155">
        <v>12226</v>
      </c>
      <c r="AG648" s="184">
        <f t="shared" ref="AG648" si="5952">+AH648-AH647</f>
        <v>11</v>
      </c>
      <c r="AH648" s="155">
        <v>11920</v>
      </c>
      <c r="AI648" s="184">
        <f t="shared" ref="AI648" si="5953">+AJ648-AJ647</f>
        <v>0</v>
      </c>
      <c r="AJ648" s="185">
        <v>213</v>
      </c>
      <c r="AK648" s="186">
        <f t="shared" ref="AK648" si="5954">+AL648-AL647</f>
        <v>0</v>
      </c>
      <c r="AL648" s="155">
        <v>71</v>
      </c>
      <c r="AM648" s="184">
        <f t="shared" ref="AM648" si="5955">+AN648-AN647</f>
        <v>0</v>
      </c>
      <c r="AN648" s="155">
        <v>64</v>
      </c>
      <c r="AO648" s="184">
        <f t="shared" ref="AO648" si="5956">+AP648-AP647</f>
        <v>0</v>
      </c>
      <c r="AP648" s="187">
        <v>0</v>
      </c>
      <c r="AQ648" s="186">
        <f t="shared" ref="AQ648" si="5957">+AR648-AR647</f>
        <v>6</v>
      </c>
      <c r="AR648" s="155">
        <v>16250</v>
      </c>
      <c r="AS648" s="184">
        <f t="shared" ref="AS648" si="5958">+AT648-AT647</f>
        <v>0</v>
      </c>
      <c r="AT648" s="155">
        <v>13742</v>
      </c>
      <c r="AU648" s="184">
        <f t="shared" ref="AU648" si="5959">+AV648-AV647</f>
        <v>0</v>
      </c>
      <c r="AV648" s="188">
        <v>843</v>
      </c>
      <c r="AW648" s="238">
        <f t="shared" si="3739"/>
        <v>487</v>
      </c>
      <c r="AX648" s="237">
        <f t="shared" ref="AX648" si="5960">+A648</f>
        <v>44472</v>
      </c>
      <c r="AY648" s="6">
        <v>0</v>
      </c>
      <c r="AZ648" s="238">
        <f t="shared" ref="AZ648" si="5961">+AZ644+AY648</f>
        <v>413</v>
      </c>
      <c r="BA648" s="238">
        <f t="shared" si="3888"/>
        <v>368</v>
      </c>
      <c r="BB648" s="130">
        <v>0</v>
      </c>
      <c r="BC648" s="27">
        <f t="shared" si="5255"/>
        <v>964</v>
      </c>
      <c r="BD648" s="238">
        <f t="shared" si="3889"/>
        <v>403</v>
      </c>
      <c r="BE648" s="229">
        <f t="shared" ref="BE648" si="5962">+Z648</f>
        <v>44472</v>
      </c>
      <c r="BF648" s="132">
        <f t="shared" ref="BF648" si="5963">+B648</f>
        <v>26</v>
      </c>
      <c r="BG648" s="132">
        <f t="shared" ref="BG648" si="5964">+BI648</f>
        <v>9140</v>
      </c>
      <c r="BH648" s="229">
        <f t="shared" ref="BH648" si="5965">+A648</f>
        <v>44472</v>
      </c>
      <c r="BI648" s="132">
        <f t="shared" ref="BI648" si="5966">+C648</f>
        <v>9140</v>
      </c>
      <c r="BJ648" s="1">
        <f t="shared" ref="BJ648" si="5967">+BE648</f>
        <v>44472</v>
      </c>
      <c r="BK648">
        <f t="shared" si="4998"/>
        <v>2</v>
      </c>
      <c r="BL648">
        <f t="shared" ref="BL648" si="5968">+M648</f>
        <v>13</v>
      </c>
      <c r="BM648">
        <f t="shared" si="4945"/>
        <v>15</v>
      </c>
      <c r="BN648" s="1">
        <f t="shared" si="4946"/>
        <v>44472</v>
      </c>
      <c r="BO648">
        <f t="shared" si="5520"/>
        <v>11002</v>
      </c>
      <c r="BP648">
        <f t="shared" si="5521"/>
        <v>6356</v>
      </c>
      <c r="BQ648" s="179">
        <f t="shared" si="4825"/>
        <v>44472</v>
      </c>
      <c r="BR648">
        <f t="shared" si="4826"/>
        <v>12226</v>
      </c>
      <c r="BS648">
        <f t="shared" si="4827"/>
        <v>11920</v>
      </c>
      <c r="BT648">
        <f t="shared" si="4828"/>
        <v>213</v>
      </c>
      <c r="BU648">
        <v>15</v>
      </c>
      <c r="BV648">
        <f t="shared" si="5625"/>
        <v>0</v>
      </c>
      <c r="BW648">
        <f t="shared" ref="BW648" si="5969">+BW644+BV648</f>
        <v>861</v>
      </c>
      <c r="BX648" s="179">
        <f t="shared" si="4830"/>
        <v>44472</v>
      </c>
      <c r="BY648">
        <f t="shared" si="4831"/>
        <v>71</v>
      </c>
      <c r="BZ648">
        <f t="shared" si="4832"/>
        <v>64</v>
      </c>
      <c r="CA648">
        <f t="shared" si="4833"/>
        <v>0</v>
      </c>
      <c r="CB648" s="179">
        <f t="shared" si="4834"/>
        <v>44472</v>
      </c>
      <c r="CC648">
        <f t="shared" si="4835"/>
        <v>16250</v>
      </c>
      <c r="CD648">
        <f t="shared" si="4836"/>
        <v>13742</v>
      </c>
      <c r="CE648">
        <f t="shared" si="4837"/>
        <v>843</v>
      </c>
      <c r="CF648" s="179">
        <f t="shared" si="4838"/>
        <v>44472</v>
      </c>
      <c r="CG648">
        <f t="shared" si="4839"/>
        <v>0</v>
      </c>
      <c r="CH648">
        <f t="shared" si="4840"/>
        <v>11</v>
      </c>
      <c r="CI648" s="179">
        <f t="shared" si="4841"/>
        <v>44472</v>
      </c>
      <c r="CJ648">
        <f t="shared" si="4842"/>
        <v>0</v>
      </c>
      <c r="CK648" s="1">
        <f t="shared" si="5678"/>
        <v>44472</v>
      </c>
      <c r="CL648" s="282">
        <f t="shared" si="5679"/>
        <v>0</v>
      </c>
      <c r="CM648" s="1">
        <f t="shared" si="5680"/>
        <v>44472</v>
      </c>
      <c r="CN648" s="283">
        <f t="shared" si="5681"/>
        <v>0</v>
      </c>
      <c r="CO648" s="179">
        <f t="shared" si="5888"/>
        <v>44472</v>
      </c>
      <c r="CP648">
        <f t="shared" si="5889"/>
        <v>6</v>
      </c>
      <c r="CQ648">
        <f t="shared" si="5890"/>
        <v>0</v>
      </c>
      <c r="CR648">
        <f t="shared" si="5891"/>
        <v>0</v>
      </c>
    </row>
    <row r="649" spans="1:96" ht="18" customHeight="1" x14ac:dyDescent="0.55000000000000004">
      <c r="A649" s="179">
        <v>44473</v>
      </c>
      <c r="B649" s="240">
        <v>26</v>
      </c>
      <c r="C649" s="154">
        <f t="shared" ref="C649" si="5970">+B649+C648</f>
        <v>9166</v>
      </c>
      <c r="D649" s="154">
        <f t="shared" ref="D649" si="5971">+C649-F649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3724"/>
        <v>461</v>
      </c>
      <c r="Z649" s="75">
        <f t="shared" ref="Z649" si="5972">+A649</f>
        <v>44473</v>
      </c>
      <c r="AA649" s="230">
        <f t="shared" ref="AA649" si="5973">+AF649+AL649+AR649</f>
        <v>28559</v>
      </c>
      <c r="AB649" s="230">
        <f t="shared" ref="AB649" si="5974">+AH649+AN649+AT649</f>
        <v>25732</v>
      </c>
      <c r="AC649" s="231">
        <f t="shared" ref="AC649" si="5975">+AJ649+AP649+AV649</f>
        <v>1057</v>
      </c>
      <c r="AD649" s="183">
        <f t="shared" ref="AD649" si="5976">+AF649-AF648</f>
        <v>4</v>
      </c>
      <c r="AE649" s="243">
        <f t="shared" ref="AE649" si="5977">+AE648+AD649</f>
        <v>11025</v>
      </c>
      <c r="AF649" s="155">
        <v>12230</v>
      </c>
      <c r="AG649" s="184">
        <f t="shared" ref="AG649" si="5978">+AH649-AH648</f>
        <v>6</v>
      </c>
      <c r="AH649" s="155">
        <v>11926</v>
      </c>
      <c r="AI649" s="184">
        <f t="shared" ref="AI649" si="5979">+AJ649-AJ648</f>
        <v>0</v>
      </c>
      <c r="AJ649" s="185">
        <v>213</v>
      </c>
      <c r="AK649" s="186">
        <f t="shared" ref="AK649" si="5980">+AL649-AL648</f>
        <v>3</v>
      </c>
      <c r="AL649" s="155">
        <v>74</v>
      </c>
      <c r="AM649" s="184">
        <f t="shared" ref="AM649" si="5981">+AN649-AN648</f>
        <v>0</v>
      </c>
      <c r="AN649" s="155">
        <v>64</v>
      </c>
      <c r="AO649" s="184">
        <f t="shared" ref="AO649" si="5982">+AP649-AP648</f>
        <v>0</v>
      </c>
      <c r="AP649" s="187">
        <v>0</v>
      </c>
      <c r="AQ649" s="186">
        <f t="shared" ref="AQ649" si="5983">+AR649-AR648</f>
        <v>5</v>
      </c>
      <c r="AR649" s="155">
        <v>16255</v>
      </c>
      <c r="AS649" s="184">
        <f t="shared" ref="AS649" si="5984">+AT649-AT648</f>
        <v>0</v>
      </c>
      <c r="AT649" s="155">
        <v>13742</v>
      </c>
      <c r="AU649" s="184">
        <f t="shared" ref="AU649" si="5985">+AV649-AV648</f>
        <v>1</v>
      </c>
      <c r="AV649" s="188">
        <v>844</v>
      </c>
      <c r="AW649" s="238">
        <f t="shared" si="3739"/>
        <v>488</v>
      </c>
      <c r="AX649" s="237">
        <f t="shared" ref="AX649" si="5986">+A649</f>
        <v>44473</v>
      </c>
      <c r="AY649" s="6">
        <v>0</v>
      </c>
      <c r="AZ649" s="238">
        <f t="shared" ref="AZ649" si="5987">+AZ645+AY649</f>
        <v>413</v>
      </c>
      <c r="BA649" s="238">
        <f t="shared" si="3888"/>
        <v>369</v>
      </c>
      <c r="BB649" s="130">
        <v>0</v>
      </c>
      <c r="BC649" s="27">
        <f t="shared" si="5255"/>
        <v>964</v>
      </c>
      <c r="BD649" s="238">
        <f t="shared" si="3889"/>
        <v>404</v>
      </c>
      <c r="BE649" s="229">
        <f t="shared" ref="BE649" si="5988">+Z649</f>
        <v>44473</v>
      </c>
      <c r="BF649" s="132">
        <f t="shared" ref="BF649" si="5989">+B649</f>
        <v>26</v>
      </c>
      <c r="BG649" s="132">
        <f t="shared" ref="BG649" si="5990">+BI649</f>
        <v>9166</v>
      </c>
      <c r="BH649" s="229">
        <f t="shared" ref="BH649" si="5991">+A649</f>
        <v>44473</v>
      </c>
      <c r="BI649" s="132">
        <f t="shared" ref="BI649" si="5992">+C649</f>
        <v>9166</v>
      </c>
      <c r="BJ649" s="1">
        <f t="shared" ref="BJ649" si="5993">+BE649</f>
        <v>44473</v>
      </c>
      <c r="BK649">
        <f t="shared" si="4998"/>
        <v>0</v>
      </c>
      <c r="BL649">
        <f t="shared" ref="BL649" si="5994">+M649</f>
        <v>15</v>
      </c>
      <c r="BM649">
        <f t="shared" si="4945"/>
        <v>15</v>
      </c>
      <c r="BN649" s="1">
        <f t="shared" si="4946"/>
        <v>44473</v>
      </c>
      <c r="BO649">
        <f t="shared" si="5520"/>
        <v>11048</v>
      </c>
      <c r="BP649">
        <f t="shared" si="5521"/>
        <v>6383</v>
      </c>
      <c r="BQ649" s="179">
        <f t="shared" si="4825"/>
        <v>44473</v>
      </c>
      <c r="BR649">
        <f t="shared" si="4826"/>
        <v>12230</v>
      </c>
      <c r="BS649">
        <f t="shared" si="4827"/>
        <v>11926</v>
      </c>
      <c r="BT649">
        <f t="shared" si="4828"/>
        <v>213</v>
      </c>
      <c r="BU649">
        <v>15</v>
      </c>
      <c r="BV649">
        <f t="shared" si="5625"/>
        <v>4</v>
      </c>
      <c r="BW649">
        <f t="shared" ref="BW649" si="5995">+BW645+BV649</f>
        <v>876</v>
      </c>
      <c r="BX649" s="179">
        <f t="shared" si="4830"/>
        <v>44473</v>
      </c>
      <c r="BY649">
        <f t="shared" si="4831"/>
        <v>74</v>
      </c>
      <c r="BZ649">
        <f t="shared" si="4832"/>
        <v>64</v>
      </c>
      <c r="CA649">
        <f t="shared" si="4833"/>
        <v>0</v>
      </c>
      <c r="CB649" s="179">
        <f t="shared" si="4834"/>
        <v>44473</v>
      </c>
      <c r="CC649">
        <f t="shared" si="4835"/>
        <v>16255</v>
      </c>
      <c r="CD649">
        <f t="shared" si="4836"/>
        <v>13742</v>
      </c>
      <c r="CE649">
        <f t="shared" si="4837"/>
        <v>844</v>
      </c>
      <c r="CF649" s="179">
        <f t="shared" si="4838"/>
        <v>44473</v>
      </c>
      <c r="CG649">
        <f t="shared" si="4839"/>
        <v>4</v>
      </c>
      <c r="CH649">
        <f t="shared" si="4840"/>
        <v>6</v>
      </c>
      <c r="CI649" s="179">
        <f t="shared" si="4841"/>
        <v>44473</v>
      </c>
      <c r="CJ649">
        <f t="shared" si="4842"/>
        <v>0</v>
      </c>
      <c r="CK649" s="1">
        <f t="shared" si="5678"/>
        <v>44473</v>
      </c>
      <c r="CL649" s="282">
        <f t="shared" si="5679"/>
        <v>4</v>
      </c>
      <c r="CM649" s="1">
        <f t="shared" si="5680"/>
        <v>44473</v>
      </c>
      <c r="CN649" s="283">
        <f t="shared" si="5681"/>
        <v>0</v>
      </c>
      <c r="CO649" s="179">
        <f t="shared" si="5888"/>
        <v>44473</v>
      </c>
      <c r="CP649">
        <f t="shared" si="5889"/>
        <v>5</v>
      </c>
      <c r="CQ649">
        <f t="shared" si="5890"/>
        <v>1</v>
      </c>
      <c r="CR649">
        <f t="shared" si="5891"/>
        <v>0</v>
      </c>
    </row>
    <row r="650" spans="1:96" ht="18" customHeight="1" x14ac:dyDescent="0.55000000000000004">
      <c r="A650" s="179">
        <v>44474</v>
      </c>
      <c r="B650" s="240">
        <v>24</v>
      </c>
      <c r="C650" s="154">
        <f t="shared" ref="C650" si="5996">+B650+C649</f>
        <v>9190</v>
      </c>
      <c r="D650" s="154">
        <f t="shared" ref="D650" si="5997">+C650-F650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3724"/>
        <v>462</v>
      </c>
      <c r="Z650" s="75">
        <f t="shared" ref="Z650" si="5998">+A650</f>
        <v>44474</v>
      </c>
      <c r="AA650" s="230">
        <f t="shared" ref="AA650" si="5999">+AF650+AL650+AR650</f>
        <v>28574</v>
      </c>
      <c r="AB650" s="230">
        <f t="shared" ref="AB650" si="6000">+AH650+AN650+AT650</f>
        <v>25737</v>
      </c>
      <c r="AC650" s="231">
        <f t="shared" ref="AC650" si="6001">+AJ650+AP650+AV650</f>
        <v>1057</v>
      </c>
      <c r="AD650" s="183">
        <f t="shared" ref="AD650" si="6002">+AF650-AF649</f>
        <v>7</v>
      </c>
      <c r="AE650" s="243">
        <f t="shared" ref="AE650" si="6003">+AE649+AD650</f>
        <v>11032</v>
      </c>
      <c r="AF650" s="155">
        <v>12237</v>
      </c>
      <c r="AG650" s="184">
        <f t="shared" ref="AG650" si="6004">+AH650-AH649</f>
        <v>5</v>
      </c>
      <c r="AH650" s="155">
        <v>11931</v>
      </c>
      <c r="AI650" s="184">
        <f t="shared" ref="AI650" si="6005">+AJ650-AJ649</f>
        <v>0</v>
      </c>
      <c r="AJ650" s="185">
        <v>213</v>
      </c>
      <c r="AK650" s="186">
        <f t="shared" ref="AK650" si="6006">+AL650-AL649</f>
        <v>1</v>
      </c>
      <c r="AL650" s="155">
        <v>75</v>
      </c>
      <c r="AM650" s="184">
        <f t="shared" ref="AM650" si="6007">+AN650-AN649</f>
        <v>0</v>
      </c>
      <c r="AN650" s="155">
        <v>64</v>
      </c>
      <c r="AO650" s="184">
        <f t="shared" ref="AO650" si="6008">+AP650-AP649</f>
        <v>0</v>
      </c>
      <c r="AP650" s="187">
        <v>0</v>
      </c>
      <c r="AQ650" s="186">
        <f t="shared" ref="AQ650" si="6009">+AR650-AR649</f>
        <v>7</v>
      </c>
      <c r="AR650" s="155">
        <v>16262</v>
      </c>
      <c r="AS650" s="184">
        <f t="shared" ref="AS650" si="6010">+AT650-AT649</f>
        <v>0</v>
      </c>
      <c r="AT650" s="155">
        <v>13742</v>
      </c>
      <c r="AU650" s="184">
        <f t="shared" ref="AU650" si="6011">+AV650-AV649</f>
        <v>0</v>
      </c>
      <c r="AV650" s="188">
        <v>844</v>
      </c>
      <c r="AW650" s="238">
        <f t="shared" si="3739"/>
        <v>489</v>
      </c>
      <c r="AX650" s="237">
        <f t="shared" ref="AX650" si="6012">+A650</f>
        <v>44474</v>
      </c>
      <c r="AY650" s="6">
        <v>0</v>
      </c>
      <c r="AZ650" s="238">
        <f t="shared" ref="AZ650" si="6013">+AZ646+AY650</f>
        <v>413</v>
      </c>
      <c r="BA650" s="238">
        <f t="shared" si="3888"/>
        <v>370</v>
      </c>
      <c r="BB650" s="130">
        <v>0</v>
      </c>
      <c r="BC650" s="27">
        <f t="shared" si="5255"/>
        <v>964</v>
      </c>
      <c r="BD650" s="238">
        <f t="shared" si="3889"/>
        <v>405</v>
      </c>
      <c r="BE650" s="229">
        <f t="shared" ref="BE650" si="6014">+Z650</f>
        <v>44474</v>
      </c>
      <c r="BF650" s="132">
        <f t="shared" ref="BF650" si="6015">+B650</f>
        <v>24</v>
      </c>
      <c r="BG650" s="132">
        <f t="shared" ref="BG650" si="6016">+BI650</f>
        <v>9190</v>
      </c>
      <c r="BH650" s="229">
        <f t="shared" ref="BH650" si="6017">+A650</f>
        <v>44474</v>
      </c>
      <c r="BI650" s="132">
        <f t="shared" ref="BI650" si="6018">+C650</f>
        <v>9190</v>
      </c>
      <c r="BJ650" s="1">
        <f t="shared" ref="BJ650" si="6019">+BE650</f>
        <v>44474</v>
      </c>
      <c r="BK650">
        <f t="shared" si="4998"/>
        <v>1</v>
      </c>
      <c r="BL650">
        <f t="shared" ref="BL650" si="6020">+M650</f>
        <v>11</v>
      </c>
      <c r="BM650">
        <f t="shared" si="4945"/>
        <v>12</v>
      </c>
      <c r="BN650" s="1">
        <f t="shared" si="4946"/>
        <v>44474</v>
      </c>
      <c r="BO650">
        <f t="shared" si="5520"/>
        <v>11027</v>
      </c>
      <c r="BP650">
        <f t="shared" si="5521"/>
        <v>6365</v>
      </c>
      <c r="BQ650" s="179">
        <f t="shared" si="4825"/>
        <v>44474</v>
      </c>
      <c r="BR650">
        <f t="shared" si="4826"/>
        <v>12237</v>
      </c>
      <c r="BS650">
        <f t="shared" si="4827"/>
        <v>11931</v>
      </c>
      <c r="BT650">
        <f t="shared" si="4828"/>
        <v>213</v>
      </c>
      <c r="BU650">
        <v>15</v>
      </c>
      <c r="BV650">
        <f t="shared" si="5625"/>
        <v>7</v>
      </c>
      <c r="BW650">
        <f t="shared" ref="BW650" si="6021">+BW646+BV650</f>
        <v>866</v>
      </c>
      <c r="BX650" s="179">
        <f t="shared" si="4830"/>
        <v>44474</v>
      </c>
      <c r="BY650">
        <f t="shared" si="4831"/>
        <v>75</v>
      </c>
      <c r="BZ650">
        <f t="shared" si="4832"/>
        <v>64</v>
      </c>
      <c r="CA650">
        <f t="shared" si="4833"/>
        <v>0</v>
      </c>
      <c r="CB650" s="179">
        <f t="shared" si="4834"/>
        <v>44474</v>
      </c>
      <c r="CC650">
        <f t="shared" si="4835"/>
        <v>16262</v>
      </c>
      <c r="CD650">
        <f t="shared" si="4836"/>
        <v>13742</v>
      </c>
      <c r="CE650">
        <f t="shared" si="4837"/>
        <v>844</v>
      </c>
      <c r="CF650" s="179">
        <f t="shared" si="4838"/>
        <v>44474</v>
      </c>
      <c r="CG650">
        <f t="shared" si="4839"/>
        <v>7</v>
      </c>
      <c r="CH650">
        <f t="shared" si="4840"/>
        <v>5</v>
      </c>
      <c r="CI650" s="179">
        <f t="shared" si="4841"/>
        <v>44474</v>
      </c>
      <c r="CJ650">
        <f t="shared" si="4842"/>
        <v>0</v>
      </c>
      <c r="CK650" s="1">
        <f t="shared" si="5678"/>
        <v>44474</v>
      </c>
      <c r="CL650" s="282">
        <f t="shared" si="5679"/>
        <v>7</v>
      </c>
      <c r="CM650" s="1">
        <f t="shared" si="5680"/>
        <v>44474</v>
      </c>
      <c r="CN650" s="283">
        <f t="shared" si="5681"/>
        <v>0</v>
      </c>
      <c r="CO650" s="179">
        <f t="shared" si="5888"/>
        <v>44474</v>
      </c>
      <c r="CP650">
        <f t="shared" si="5889"/>
        <v>7</v>
      </c>
      <c r="CQ650">
        <f t="shared" si="5890"/>
        <v>0</v>
      </c>
      <c r="CR650">
        <f t="shared" si="5891"/>
        <v>0</v>
      </c>
    </row>
    <row r="651" spans="1:96" ht="18" customHeight="1" x14ac:dyDescent="0.55000000000000004">
      <c r="A651" s="179">
        <v>44475</v>
      </c>
      <c r="B651" s="240">
        <v>25</v>
      </c>
      <c r="C651" s="154">
        <f t="shared" ref="C651" si="6022">+B651+C650</f>
        <v>9215</v>
      </c>
      <c r="D651" s="154">
        <f t="shared" ref="D651" si="6023">+C651-F651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3724"/>
        <v>463</v>
      </c>
      <c r="Z651" s="75">
        <f t="shared" ref="Z651" si="6024">+A651</f>
        <v>44475</v>
      </c>
      <c r="AA651" s="230">
        <f t="shared" ref="AA651" si="6025">+AF651+AL651+AR651</f>
        <v>28585</v>
      </c>
      <c r="AB651" s="230">
        <f t="shared" ref="AB651" si="6026">+AH651+AN651+AT651</f>
        <v>25741</v>
      </c>
      <c r="AC651" s="231">
        <f t="shared" ref="AC651" si="6027">+AJ651+AP651+AV651</f>
        <v>1057</v>
      </c>
      <c r="AD651" s="183">
        <f t="shared" ref="AD651" si="6028">+AF651-AF650</f>
        <v>6</v>
      </c>
      <c r="AE651" s="243">
        <f t="shared" ref="AE651" si="6029">+AE650+AD651</f>
        <v>11038</v>
      </c>
      <c r="AF651" s="155">
        <v>12243</v>
      </c>
      <c r="AG651" s="184">
        <f t="shared" ref="AG651" si="6030">+AH651-AH650</f>
        <v>4</v>
      </c>
      <c r="AH651" s="155">
        <v>11935</v>
      </c>
      <c r="AI651" s="184">
        <f t="shared" ref="AI651" si="6031">+AJ651-AJ650</f>
        <v>0</v>
      </c>
      <c r="AJ651" s="185">
        <v>213</v>
      </c>
      <c r="AK651" s="186">
        <f t="shared" ref="AK651" si="6032">+AL651-AL650</f>
        <v>0</v>
      </c>
      <c r="AL651" s="155">
        <v>75</v>
      </c>
      <c r="AM651" s="184">
        <f t="shared" ref="AM651" si="6033">+AN651-AN650</f>
        <v>0</v>
      </c>
      <c r="AN651" s="155">
        <v>64</v>
      </c>
      <c r="AO651" s="184">
        <f t="shared" ref="AO651" si="6034">+AP651-AP650</f>
        <v>0</v>
      </c>
      <c r="AP651" s="187">
        <v>0</v>
      </c>
      <c r="AQ651" s="186">
        <f t="shared" ref="AQ651" si="6035">+AR651-AR650</f>
        <v>5</v>
      </c>
      <c r="AR651" s="155">
        <v>16267</v>
      </c>
      <c r="AS651" s="184">
        <f t="shared" ref="AS651" si="6036">+AT651-AT650</f>
        <v>0</v>
      </c>
      <c r="AT651" s="155">
        <v>13742</v>
      </c>
      <c r="AU651" s="184">
        <f t="shared" ref="AU651" si="6037">+AV651-AV650</f>
        <v>0</v>
      </c>
      <c r="AV651" s="188">
        <v>844</v>
      </c>
      <c r="AW651" s="238">
        <f t="shared" si="3739"/>
        <v>490</v>
      </c>
      <c r="AX651" s="237">
        <f t="shared" ref="AX651" si="6038">+A651</f>
        <v>44475</v>
      </c>
      <c r="AY651" s="6">
        <v>0</v>
      </c>
      <c r="AZ651" s="238">
        <f t="shared" ref="AZ651" si="6039">+AZ647+AY651</f>
        <v>410</v>
      </c>
      <c r="BA651" s="238">
        <f t="shared" si="3888"/>
        <v>368</v>
      </c>
      <c r="BB651" s="130">
        <v>0</v>
      </c>
      <c r="BC651" s="27">
        <f t="shared" si="5255"/>
        <v>964</v>
      </c>
      <c r="BD651" s="238">
        <f t="shared" si="3889"/>
        <v>403</v>
      </c>
      <c r="BE651" s="229">
        <f t="shared" ref="BE651" si="6040">+Z651</f>
        <v>44475</v>
      </c>
      <c r="BF651" s="132">
        <f t="shared" ref="BF651" si="6041">+B651</f>
        <v>25</v>
      </c>
      <c r="BG651" s="132">
        <f t="shared" ref="BG651" si="6042">+BI651</f>
        <v>9215</v>
      </c>
      <c r="BH651" s="229">
        <f t="shared" ref="BH651" si="6043">+A651</f>
        <v>44475</v>
      </c>
      <c r="BI651" s="132">
        <f t="shared" ref="BI651" si="6044">+C651</f>
        <v>9215</v>
      </c>
      <c r="BJ651" s="1">
        <f t="shared" ref="BJ651" si="6045">+BE651</f>
        <v>44475</v>
      </c>
      <c r="BK651">
        <f t="shared" si="4998"/>
        <v>2</v>
      </c>
      <c r="BL651">
        <f t="shared" ref="BL651" si="6046">+M651</f>
        <v>9</v>
      </c>
      <c r="BM651">
        <f t="shared" si="4945"/>
        <v>11</v>
      </c>
      <c r="BN651" s="1">
        <f t="shared" si="4946"/>
        <v>44475</v>
      </c>
      <c r="BO651">
        <f t="shared" si="5520"/>
        <v>10949</v>
      </c>
      <c r="BP651">
        <f t="shared" si="5521"/>
        <v>6303</v>
      </c>
      <c r="BQ651" s="179">
        <f t="shared" si="4825"/>
        <v>44475</v>
      </c>
      <c r="BR651">
        <f t="shared" si="4826"/>
        <v>12243</v>
      </c>
      <c r="BS651">
        <f t="shared" si="4827"/>
        <v>11935</v>
      </c>
      <c r="BT651">
        <f t="shared" si="4828"/>
        <v>213</v>
      </c>
      <c r="BU651">
        <v>15</v>
      </c>
      <c r="BV651">
        <f t="shared" si="5625"/>
        <v>6</v>
      </c>
      <c r="BW651">
        <f t="shared" ref="BW651" si="6047">+BW647+BV651</f>
        <v>892</v>
      </c>
      <c r="BX651" s="179">
        <f t="shared" si="4830"/>
        <v>44475</v>
      </c>
      <c r="BY651">
        <f t="shared" si="4831"/>
        <v>75</v>
      </c>
      <c r="BZ651">
        <f t="shared" si="4832"/>
        <v>64</v>
      </c>
      <c r="CA651">
        <f t="shared" si="4833"/>
        <v>0</v>
      </c>
      <c r="CB651" s="179">
        <f t="shared" si="4834"/>
        <v>44475</v>
      </c>
      <c r="CC651">
        <f t="shared" si="4835"/>
        <v>16267</v>
      </c>
      <c r="CD651">
        <f t="shared" si="4836"/>
        <v>13742</v>
      </c>
      <c r="CE651">
        <f t="shared" si="4837"/>
        <v>844</v>
      </c>
      <c r="CF651" s="179">
        <f t="shared" si="4838"/>
        <v>44475</v>
      </c>
      <c r="CG651">
        <f t="shared" si="4839"/>
        <v>6</v>
      </c>
      <c r="CH651">
        <f t="shared" si="4840"/>
        <v>4</v>
      </c>
      <c r="CI651" s="179">
        <f t="shared" si="4841"/>
        <v>44475</v>
      </c>
      <c r="CJ651">
        <f t="shared" si="4842"/>
        <v>0</v>
      </c>
      <c r="CK651" s="1">
        <f t="shared" si="5678"/>
        <v>44475</v>
      </c>
      <c r="CL651" s="282">
        <f t="shared" si="5679"/>
        <v>6</v>
      </c>
      <c r="CM651" s="1">
        <f t="shared" si="5680"/>
        <v>44475</v>
      </c>
      <c r="CN651" s="283">
        <f t="shared" si="5681"/>
        <v>0</v>
      </c>
      <c r="CO651" s="179">
        <f t="shared" si="5888"/>
        <v>44475</v>
      </c>
      <c r="CP651">
        <f t="shared" si="5889"/>
        <v>5</v>
      </c>
      <c r="CQ651">
        <f t="shared" si="5890"/>
        <v>0</v>
      </c>
      <c r="CR651">
        <f t="shared" si="5891"/>
        <v>0</v>
      </c>
    </row>
    <row r="652" spans="1:96" ht="18" customHeight="1" x14ac:dyDescent="0.55000000000000004">
      <c r="A652" s="179">
        <v>44476</v>
      </c>
      <c r="B652" s="240">
        <v>22</v>
      </c>
      <c r="C652" s="154">
        <f t="shared" ref="C652" si="6048">+B652+C651</f>
        <v>9237</v>
      </c>
      <c r="D652" s="154">
        <f t="shared" ref="D652" si="6049">+C652-F652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3724"/>
        <v>464</v>
      </c>
      <c r="Z652" s="75">
        <f t="shared" ref="Z652" si="6050">+A652</f>
        <v>44476</v>
      </c>
      <c r="AA652" s="230">
        <f t="shared" ref="AA652" si="6051">+AF652+AL652+AR652</f>
        <v>28597</v>
      </c>
      <c r="AB652" s="230">
        <f t="shared" ref="AB652" si="6052">+AH652+AN652+AT652</f>
        <v>25741</v>
      </c>
      <c r="AC652" s="231">
        <f t="shared" ref="AC652" si="6053">+AJ652+AP652+AV652</f>
        <v>1057</v>
      </c>
      <c r="AD652" s="183">
        <f t="shared" ref="AD652" si="6054">+AF652-AF651</f>
        <v>8</v>
      </c>
      <c r="AE652" s="243">
        <f t="shared" ref="AE652" si="6055">+AE651+AD652</f>
        <v>11046</v>
      </c>
      <c r="AF652" s="155">
        <v>12251</v>
      </c>
      <c r="AG652" s="184">
        <f t="shared" ref="AG652" si="6056">+AH652-AH651</f>
        <v>0</v>
      </c>
      <c r="AH652" s="155">
        <v>11935</v>
      </c>
      <c r="AI652" s="184">
        <f t="shared" ref="AI652" si="6057">+AJ652-AJ651</f>
        <v>0</v>
      </c>
      <c r="AJ652" s="185">
        <v>213</v>
      </c>
      <c r="AK652" s="186">
        <f t="shared" ref="AK652" si="6058">+AL652-AL651</f>
        <v>0</v>
      </c>
      <c r="AL652" s="155">
        <v>75</v>
      </c>
      <c r="AM652" s="184">
        <f t="shared" ref="AM652" si="6059">+AN652-AN651</f>
        <v>0</v>
      </c>
      <c r="AN652" s="155">
        <v>64</v>
      </c>
      <c r="AO652" s="184">
        <f t="shared" ref="AO652" si="6060">+AP652-AP651</f>
        <v>0</v>
      </c>
      <c r="AP652" s="187">
        <v>0</v>
      </c>
      <c r="AQ652" s="186">
        <f t="shared" ref="AQ652" si="6061">+AR652-AR651</f>
        <v>4</v>
      </c>
      <c r="AR652" s="155">
        <v>16271</v>
      </c>
      <c r="AS652" s="184">
        <f t="shared" ref="AS652" si="6062">+AT652-AT651</f>
        <v>0</v>
      </c>
      <c r="AT652" s="155">
        <v>13742</v>
      </c>
      <c r="AU652" s="184">
        <f t="shared" ref="AU652" si="6063">+AV652-AV651</f>
        <v>0</v>
      </c>
      <c r="AV652" s="188">
        <v>844</v>
      </c>
      <c r="AW652" s="238">
        <f t="shared" si="3739"/>
        <v>491</v>
      </c>
      <c r="AX652" s="237">
        <f t="shared" ref="AX652" si="6064">+A652</f>
        <v>44476</v>
      </c>
      <c r="AY652" s="6">
        <v>0</v>
      </c>
      <c r="AZ652" s="238">
        <f t="shared" ref="AZ652" si="6065">+AZ648+AY652</f>
        <v>413</v>
      </c>
      <c r="BA652" s="238">
        <f t="shared" si="3888"/>
        <v>369</v>
      </c>
      <c r="BB652" s="130">
        <v>0</v>
      </c>
      <c r="BC652" s="27">
        <f t="shared" si="5255"/>
        <v>964</v>
      </c>
      <c r="BD652" s="238">
        <f t="shared" si="3889"/>
        <v>404</v>
      </c>
      <c r="BE652" s="229">
        <f t="shared" ref="BE652" si="6066">+Z652</f>
        <v>44476</v>
      </c>
      <c r="BF652" s="132">
        <f t="shared" ref="BF652" si="6067">+B652</f>
        <v>22</v>
      </c>
      <c r="BG652" s="132">
        <f t="shared" ref="BG652" si="6068">+BI652</f>
        <v>9237</v>
      </c>
      <c r="BH652" s="229">
        <f t="shared" ref="BH652" si="6069">+A652</f>
        <v>44476</v>
      </c>
      <c r="BI652" s="132">
        <f t="shared" ref="BI652" si="6070">+C652</f>
        <v>9237</v>
      </c>
      <c r="BJ652" s="1">
        <f t="shared" ref="BJ652" si="6071">+BE652</f>
        <v>44476</v>
      </c>
      <c r="BK652">
        <f t="shared" si="4998"/>
        <v>0</v>
      </c>
      <c r="BL652">
        <f t="shared" ref="BL652" si="6072">+M652</f>
        <v>13</v>
      </c>
      <c r="BM652">
        <f t="shared" si="4945"/>
        <v>13</v>
      </c>
      <c r="BN652" s="1">
        <f t="shared" si="4946"/>
        <v>44476</v>
      </c>
      <c r="BO652">
        <f t="shared" si="5520"/>
        <v>11015</v>
      </c>
      <c r="BP652">
        <f t="shared" si="5521"/>
        <v>6369</v>
      </c>
      <c r="BQ652" s="179">
        <f t="shared" si="4825"/>
        <v>44476</v>
      </c>
      <c r="BR652">
        <f t="shared" si="4826"/>
        <v>12251</v>
      </c>
      <c r="BS652">
        <f t="shared" si="4827"/>
        <v>11935</v>
      </c>
      <c r="BT652">
        <f t="shared" si="4828"/>
        <v>213</v>
      </c>
      <c r="BU652">
        <v>15</v>
      </c>
      <c r="BV652">
        <f t="shared" si="5625"/>
        <v>8</v>
      </c>
      <c r="BW652">
        <f t="shared" ref="BW652" si="6073">+BW648+BV652</f>
        <v>869</v>
      </c>
      <c r="BX652" s="179">
        <f t="shared" si="4830"/>
        <v>44476</v>
      </c>
      <c r="BY652">
        <f t="shared" si="4831"/>
        <v>75</v>
      </c>
      <c r="BZ652">
        <f t="shared" si="4832"/>
        <v>64</v>
      </c>
      <c r="CA652">
        <f t="shared" si="4833"/>
        <v>0</v>
      </c>
      <c r="CB652" s="179">
        <f t="shared" si="4834"/>
        <v>44476</v>
      </c>
      <c r="CC652">
        <f t="shared" si="4835"/>
        <v>16271</v>
      </c>
      <c r="CD652">
        <f t="shared" si="4836"/>
        <v>13742</v>
      </c>
      <c r="CE652">
        <f t="shared" si="4837"/>
        <v>844</v>
      </c>
      <c r="CF652" s="179">
        <f t="shared" si="4838"/>
        <v>44476</v>
      </c>
      <c r="CG652">
        <f t="shared" si="4839"/>
        <v>8</v>
      </c>
      <c r="CH652">
        <f t="shared" si="4840"/>
        <v>0</v>
      </c>
      <c r="CI652" s="179">
        <f t="shared" si="4841"/>
        <v>44476</v>
      </c>
      <c r="CJ652">
        <f t="shared" si="4842"/>
        <v>0</v>
      </c>
      <c r="CK652" s="1">
        <f t="shared" si="5678"/>
        <v>44476</v>
      </c>
      <c r="CL652" s="282">
        <f t="shared" si="5679"/>
        <v>8</v>
      </c>
      <c r="CM652" s="1">
        <f t="shared" si="5680"/>
        <v>44476</v>
      </c>
      <c r="CN652" s="283">
        <f t="shared" si="5681"/>
        <v>0</v>
      </c>
      <c r="CO652" s="179">
        <f t="shared" si="5888"/>
        <v>44476</v>
      </c>
      <c r="CP652">
        <f t="shared" si="5889"/>
        <v>4</v>
      </c>
      <c r="CQ652">
        <f t="shared" si="5890"/>
        <v>0</v>
      </c>
      <c r="CR652">
        <f t="shared" si="5891"/>
        <v>0</v>
      </c>
    </row>
    <row r="653" spans="1:96" ht="18" customHeight="1" x14ac:dyDescent="0.55000000000000004">
      <c r="A653" s="179">
        <v>44477</v>
      </c>
      <c r="B653" s="240">
        <v>17</v>
      </c>
      <c r="C653" s="154">
        <f t="shared" ref="C653" si="6074">+B653+C652</f>
        <v>9254</v>
      </c>
      <c r="D653" s="154">
        <f t="shared" ref="D653" si="6075">+C653-F653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3724"/>
        <v>465</v>
      </c>
      <c r="Z653" s="75">
        <f t="shared" ref="Z653" si="6076">+A653</f>
        <v>44477</v>
      </c>
      <c r="AA653" s="230">
        <f t="shared" ref="AA653" si="6077">+AF653+AL653+AR653</f>
        <v>28613</v>
      </c>
      <c r="AB653" s="230">
        <f t="shared" ref="AB653" si="6078">+AH653+AN653+AT653</f>
        <v>25751</v>
      </c>
      <c r="AC653" s="231">
        <f t="shared" ref="AC653" si="6079">+AJ653+AP653+AV653</f>
        <v>1058</v>
      </c>
      <c r="AD653" s="183">
        <f t="shared" ref="AD653" si="6080">+AF653-AF652</f>
        <v>2</v>
      </c>
      <c r="AE653" s="243">
        <f t="shared" ref="AE653" si="6081">+AE652+AD653</f>
        <v>11048</v>
      </c>
      <c r="AF653" s="155">
        <v>12253</v>
      </c>
      <c r="AG653" s="184">
        <f t="shared" ref="AG653" si="6082">+AH653-AH652</f>
        <v>10</v>
      </c>
      <c r="AH653" s="155">
        <v>11945</v>
      </c>
      <c r="AI653" s="184">
        <f t="shared" ref="AI653" si="6083">+AJ653-AJ652</f>
        <v>0</v>
      </c>
      <c r="AJ653" s="185">
        <v>213</v>
      </c>
      <c r="AK653" s="186">
        <f t="shared" ref="AK653" si="6084">+AL653-AL652</f>
        <v>2</v>
      </c>
      <c r="AL653" s="155">
        <v>77</v>
      </c>
      <c r="AM653" s="184">
        <f t="shared" ref="AM653" si="6085">+AN653-AN652</f>
        <v>0</v>
      </c>
      <c r="AN653" s="155">
        <v>64</v>
      </c>
      <c r="AO653" s="184">
        <f t="shared" ref="AO653" si="6086">+AP653-AP652</f>
        <v>0</v>
      </c>
      <c r="AP653" s="187">
        <v>0</v>
      </c>
      <c r="AQ653" s="186">
        <f t="shared" ref="AQ653" si="6087">+AR653-AR652</f>
        <v>12</v>
      </c>
      <c r="AR653" s="155">
        <v>16283</v>
      </c>
      <c r="AS653" s="184">
        <f t="shared" ref="AS653" si="6088">+AT653-AT652</f>
        <v>0</v>
      </c>
      <c r="AT653" s="155">
        <v>13742</v>
      </c>
      <c r="AU653" s="184">
        <f t="shared" ref="AU653" si="6089">+AV653-AV652</f>
        <v>1</v>
      </c>
      <c r="AV653" s="188">
        <v>845</v>
      </c>
      <c r="AW653" s="238">
        <f t="shared" si="3739"/>
        <v>492</v>
      </c>
      <c r="AX653" s="237">
        <f t="shared" ref="AX653" si="6090">+A653</f>
        <v>44477</v>
      </c>
      <c r="AY653" s="6">
        <v>0</v>
      </c>
      <c r="AZ653" s="238">
        <f t="shared" ref="AZ653" si="6091">+AZ649+AY653</f>
        <v>413</v>
      </c>
      <c r="BA653" s="238">
        <f t="shared" si="3888"/>
        <v>370</v>
      </c>
      <c r="BB653" s="130">
        <v>0</v>
      </c>
      <c r="BC653" s="27">
        <f t="shared" si="5255"/>
        <v>964</v>
      </c>
      <c r="BD653" s="238">
        <f t="shared" si="3889"/>
        <v>405</v>
      </c>
      <c r="BE653" s="229">
        <f t="shared" ref="BE653" si="6092">+Z653</f>
        <v>44477</v>
      </c>
      <c r="BF653" s="132">
        <f t="shared" ref="BF653" si="6093">+B653</f>
        <v>17</v>
      </c>
      <c r="BG653" s="132">
        <f t="shared" ref="BG653" si="6094">+BI653</f>
        <v>9254</v>
      </c>
      <c r="BH653" s="229">
        <f t="shared" ref="BH653" si="6095">+A653</f>
        <v>44477</v>
      </c>
      <c r="BI653" s="132">
        <f t="shared" ref="BI653" si="6096">+C653</f>
        <v>9254</v>
      </c>
      <c r="BJ653" s="1">
        <f t="shared" ref="BJ653" si="6097">+BE653</f>
        <v>44477</v>
      </c>
      <c r="BK653">
        <f t="shared" si="4998"/>
        <v>0</v>
      </c>
      <c r="BL653">
        <f t="shared" ref="BL653" si="6098">+M653</f>
        <v>22</v>
      </c>
      <c r="BM653">
        <f t="shared" si="4945"/>
        <v>22</v>
      </c>
      <c r="BN653" s="1">
        <f t="shared" si="4946"/>
        <v>44477</v>
      </c>
      <c r="BO653">
        <f t="shared" si="5520"/>
        <v>11070</v>
      </c>
      <c r="BP653">
        <f t="shared" si="5521"/>
        <v>6405</v>
      </c>
      <c r="BQ653" s="179">
        <f t="shared" si="4825"/>
        <v>44477</v>
      </c>
      <c r="BR653">
        <f t="shared" si="4826"/>
        <v>12253</v>
      </c>
      <c r="BS653">
        <f t="shared" si="4827"/>
        <v>11945</v>
      </c>
      <c r="BT653">
        <f t="shared" si="4828"/>
        <v>213</v>
      </c>
      <c r="BU653">
        <v>15</v>
      </c>
      <c r="BV653">
        <f t="shared" si="5625"/>
        <v>2</v>
      </c>
      <c r="BW653">
        <f t="shared" ref="BW653" si="6099">+BW649+BV653</f>
        <v>878</v>
      </c>
      <c r="BX653" s="179">
        <f t="shared" si="4830"/>
        <v>44477</v>
      </c>
      <c r="BY653">
        <f t="shared" si="4831"/>
        <v>77</v>
      </c>
      <c r="BZ653">
        <f t="shared" si="4832"/>
        <v>64</v>
      </c>
      <c r="CA653">
        <f t="shared" si="4833"/>
        <v>0</v>
      </c>
      <c r="CB653" s="179">
        <f t="shared" si="4834"/>
        <v>44477</v>
      </c>
      <c r="CC653">
        <f t="shared" si="4835"/>
        <v>16283</v>
      </c>
      <c r="CD653">
        <f t="shared" si="4836"/>
        <v>13742</v>
      </c>
      <c r="CE653">
        <f t="shared" si="4837"/>
        <v>845</v>
      </c>
      <c r="CF653" s="179">
        <f t="shared" si="4838"/>
        <v>44477</v>
      </c>
      <c r="CG653">
        <f t="shared" si="4839"/>
        <v>2</v>
      </c>
      <c r="CH653">
        <f t="shared" si="4840"/>
        <v>10</v>
      </c>
      <c r="CI653" s="179">
        <f t="shared" si="4841"/>
        <v>44477</v>
      </c>
      <c r="CJ653">
        <f t="shared" si="4842"/>
        <v>0</v>
      </c>
      <c r="CK653" s="1">
        <f t="shared" si="5678"/>
        <v>44477</v>
      </c>
      <c r="CL653" s="282">
        <f t="shared" si="5679"/>
        <v>2</v>
      </c>
      <c r="CM653" s="1">
        <f t="shared" si="5680"/>
        <v>44477</v>
      </c>
      <c r="CN653" s="283">
        <f t="shared" si="5681"/>
        <v>0</v>
      </c>
      <c r="CO653" s="179">
        <f t="shared" si="5888"/>
        <v>44477</v>
      </c>
      <c r="CP653">
        <f t="shared" si="5889"/>
        <v>12</v>
      </c>
      <c r="CQ653">
        <f t="shared" si="5890"/>
        <v>1</v>
      </c>
      <c r="CR653">
        <f t="shared" si="5891"/>
        <v>0</v>
      </c>
    </row>
    <row r="654" spans="1:96" ht="18" customHeight="1" x14ac:dyDescent="0.55000000000000004">
      <c r="A654" s="179">
        <v>44478</v>
      </c>
      <c r="B654" s="240">
        <v>24</v>
      </c>
      <c r="C654" s="154">
        <f t="shared" ref="C654" si="6100">+B654+C653</f>
        <v>9278</v>
      </c>
      <c r="D654" s="154">
        <f t="shared" ref="D654" si="6101">+C654-F654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3724"/>
        <v>466</v>
      </c>
      <c r="Z654" s="75">
        <f t="shared" ref="Z654" si="6102">+A654</f>
        <v>44478</v>
      </c>
      <c r="AA654" s="230">
        <f t="shared" ref="AA654" si="6103">+AF654+AL654+AR654</f>
        <v>28625</v>
      </c>
      <c r="AB654" s="230">
        <f t="shared" ref="AB654" si="6104">+AH654+AN654+AT654</f>
        <v>25752</v>
      </c>
      <c r="AC654" s="231">
        <f t="shared" ref="AC654" si="6105">+AJ654+AP654+AV654</f>
        <v>1059</v>
      </c>
      <c r="AD654" s="183">
        <f t="shared" ref="AD654" si="6106">+AF654-AF653</f>
        <v>8</v>
      </c>
      <c r="AE654" s="243">
        <f t="shared" ref="AE654" si="6107">+AE653+AD654</f>
        <v>11056</v>
      </c>
      <c r="AF654" s="155">
        <v>12261</v>
      </c>
      <c r="AG654" s="184">
        <f t="shared" ref="AG654" si="6108">+AH654-AH653</f>
        <v>1</v>
      </c>
      <c r="AH654" s="155">
        <v>11946</v>
      </c>
      <c r="AI654" s="184">
        <f t="shared" ref="AI654" si="6109">+AJ654-AJ653</f>
        <v>0</v>
      </c>
      <c r="AJ654" s="185">
        <v>213</v>
      </c>
      <c r="AK654" s="186">
        <f t="shared" ref="AK654" si="6110">+AL654-AL653</f>
        <v>0</v>
      </c>
      <c r="AL654" s="155">
        <v>77</v>
      </c>
      <c r="AM654" s="184">
        <f t="shared" ref="AM654" si="6111">+AN654-AN653</f>
        <v>0</v>
      </c>
      <c r="AN654" s="155">
        <v>64</v>
      </c>
      <c r="AO654" s="184">
        <f t="shared" ref="AO654" si="6112">+AP654-AP653</f>
        <v>0</v>
      </c>
      <c r="AP654" s="187">
        <v>0</v>
      </c>
      <c r="AQ654" s="186">
        <f t="shared" ref="AQ654" si="6113">+AR654-AR653</f>
        <v>4</v>
      </c>
      <c r="AR654" s="155">
        <v>16287</v>
      </c>
      <c r="AS654" s="184">
        <f t="shared" ref="AS654" si="6114">+AT654-AT653</f>
        <v>0</v>
      </c>
      <c r="AT654" s="155">
        <v>13742</v>
      </c>
      <c r="AU654" s="184">
        <f t="shared" ref="AU654" si="6115">+AV654-AV653</f>
        <v>1</v>
      </c>
      <c r="AV654" s="188">
        <v>846</v>
      </c>
      <c r="AW654" s="238">
        <f t="shared" si="3739"/>
        <v>493</v>
      </c>
      <c r="AX654" s="237">
        <f t="shared" ref="AX654" si="6116">+A654</f>
        <v>44478</v>
      </c>
      <c r="AY654" s="6">
        <v>0</v>
      </c>
      <c r="AZ654" s="238">
        <f t="shared" ref="AZ654" si="6117">+AZ650+AY654</f>
        <v>413</v>
      </c>
      <c r="BA654" s="238">
        <f t="shared" si="3888"/>
        <v>371</v>
      </c>
      <c r="BB654" s="130">
        <v>0</v>
      </c>
      <c r="BC654" s="27">
        <f t="shared" si="5255"/>
        <v>964</v>
      </c>
      <c r="BD654" s="238">
        <f t="shared" si="3889"/>
        <v>406</v>
      </c>
      <c r="BE654" s="229">
        <f t="shared" ref="BE654" si="6118">+Z654</f>
        <v>44478</v>
      </c>
      <c r="BF654" s="132">
        <f t="shared" ref="BF654" si="6119">+B654</f>
        <v>24</v>
      </c>
      <c r="BG654" s="132">
        <f t="shared" ref="BG654" si="6120">+BI654</f>
        <v>9278</v>
      </c>
      <c r="BH654" s="229">
        <f t="shared" ref="BH654" si="6121">+A654</f>
        <v>44478</v>
      </c>
      <c r="BI654" s="132">
        <f t="shared" ref="BI654" si="6122">+C654</f>
        <v>9278</v>
      </c>
      <c r="BJ654" s="1">
        <f t="shared" ref="BJ654" si="6123">+BE654</f>
        <v>44478</v>
      </c>
      <c r="BK654">
        <f t="shared" si="4998"/>
        <v>1</v>
      </c>
      <c r="BL654">
        <f t="shared" ref="BL654" si="6124">+M654</f>
        <v>13</v>
      </c>
      <c r="BM654">
        <f t="shared" si="4945"/>
        <v>14</v>
      </c>
      <c r="BN654" s="1">
        <f t="shared" si="4946"/>
        <v>44478</v>
      </c>
      <c r="BO654">
        <f t="shared" si="5520"/>
        <v>11041</v>
      </c>
      <c r="BP654">
        <f t="shared" si="5521"/>
        <v>6378</v>
      </c>
      <c r="BQ654" s="179">
        <f t="shared" si="4825"/>
        <v>44478</v>
      </c>
      <c r="BR654">
        <f t="shared" si="4826"/>
        <v>12261</v>
      </c>
      <c r="BS654">
        <f t="shared" si="4827"/>
        <v>11946</v>
      </c>
      <c r="BT654">
        <f t="shared" si="4828"/>
        <v>213</v>
      </c>
      <c r="BU654">
        <v>15</v>
      </c>
      <c r="BV654">
        <f t="shared" si="5625"/>
        <v>8</v>
      </c>
      <c r="BW654">
        <f t="shared" ref="BW654" si="6125">+BW650+BV654</f>
        <v>874</v>
      </c>
      <c r="BX654" s="179">
        <f t="shared" si="4830"/>
        <v>44478</v>
      </c>
      <c r="BY654">
        <f t="shared" si="4831"/>
        <v>77</v>
      </c>
      <c r="BZ654">
        <f t="shared" si="4832"/>
        <v>64</v>
      </c>
      <c r="CA654">
        <f t="shared" si="4833"/>
        <v>0</v>
      </c>
      <c r="CB654" s="179">
        <f t="shared" si="4834"/>
        <v>44478</v>
      </c>
      <c r="CC654">
        <f t="shared" si="4835"/>
        <v>16287</v>
      </c>
      <c r="CD654">
        <f t="shared" si="4836"/>
        <v>13742</v>
      </c>
      <c r="CE654">
        <f t="shared" si="4837"/>
        <v>846</v>
      </c>
      <c r="CF654" s="179">
        <f t="shared" si="4838"/>
        <v>44478</v>
      </c>
      <c r="CG654">
        <f t="shared" si="4839"/>
        <v>8</v>
      </c>
      <c r="CH654">
        <f t="shared" si="4840"/>
        <v>1</v>
      </c>
      <c r="CI654" s="179">
        <f t="shared" si="4841"/>
        <v>44478</v>
      </c>
      <c r="CJ654">
        <f t="shared" si="4842"/>
        <v>0</v>
      </c>
      <c r="CK654" s="1">
        <f t="shared" si="5678"/>
        <v>44478</v>
      </c>
      <c r="CL654" s="282">
        <f t="shared" si="5679"/>
        <v>8</v>
      </c>
      <c r="CM654" s="1">
        <f t="shared" si="5680"/>
        <v>44478</v>
      </c>
      <c r="CN654" s="283">
        <f t="shared" si="5681"/>
        <v>0</v>
      </c>
      <c r="CO654" s="179">
        <f t="shared" si="5888"/>
        <v>44478</v>
      </c>
      <c r="CP654">
        <f t="shared" si="5889"/>
        <v>4</v>
      </c>
      <c r="CQ654">
        <f t="shared" si="5890"/>
        <v>1</v>
      </c>
      <c r="CR654">
        <f t="shared" si="5891"/>
        <v>0</v>
      </c>
    </row>
    <row r="655" spans="1:96" ht="18" customHeight="1" x14ac:dyDescent="0.55000000000000004">
      <c r="A655" s="179">
        <v>44479</v>
      </c>
      <c r="B655" s="240">
        <v>25</v>
      </c>
      <c r="C655" s="154">
        <f t="shared" ref="C655" si="6126">+B655+C654</f>
        <v>9303</v>
      </c>
      <c r="D655" s="154">
        <f t="shared" ref="D655" si="6127">+C655-F655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3724"/>
        <v>467</v>
      </c>
      <c r="Z655" s="75">
        <f t="shared" ref="Z655" si="6128">+A655</f>
        <v>44479</v>
      </c>
      <c r="AA655" s="230">
        <f t="shared" ref="AA655" si="6129">+AF655+AL655+AR655</f>
        <v>28632</v>
      </c>
      <c r="AB655" s="230">
        <f t="shared" ref="AB655" si="6130">+AH655+AN655+AT655</f>
        <v>25753</v>
      </c>
      <c r="AC655" s="231">
        <f t="shared" ref="AC655" si="6131">+AJ655+AP655+AV655</f>
        <v>1059</v>
      </c>
      <c r="AD655" s="183">
        <f t="shared" ref="AD655" si="6132">+AF655-AF654</f>
        <v>0</v>
      </c>
      <c r="AE655" s="243">
        <f t="shared" ref="AE655" si="6133">+AE654+AD655</f>
        <v>11056</v>
      </c>
      <c r="AF655" s="155">
        <v>12261</v>
      </c>
      <c r="AG655" s="184">
        <f t="shared" ref="AG655" si="6134">+AH655-AH654</f>
        <v>1</v>
      </c>
      <c r="AH655" s="155">
        <v>11947</v>
      </c>
      <c r="AI655" s="184">
        <f t="shared" ref="AI655" si="6135">+AJ655-AJ654</f>
        <v>0</v>
      </c>
      <c r="AJ655" s="185">
        <v>213</v>
      </c>
      <c r="AK655" s="186">
        <f t="shared" ref="AK655" si="6136">+AL655-AL654</f>
        <v>0</v>
      </c>
      <c r="AL655" s="155">
        <v>77</v>
      </c>
      <c r="AM655" s="184">
        <f t="shared" ref="AM655" si="6137">+AN655-AN654</f>
        <v>0</v>
      </c>
      <c r="AN655" s="155">
        <v>64</v>
      </c>
      <c r="AO655" s="184">
        <f t="shared" ref="AO655" si="6138">+AP655-AP654</f>
        <v>0</v>
      </c>
      <c r="AP655" s="187">
        <v>0</v>
      </c>
      <c r="AQ655" s="186">
        <f t="shared" ref="AQ655" si="6139">+AR655-AR654</f>
        <v>7</v>
      </c>
      <c r="AR655" s="155">
        <v>16294</v>
      </c>
      <c r="AS655" s="184">
        <f t="shared" ref="AS655" si="6140">+AT655-AT654</f>
        <v>0</v>
      </c>
      <c r="AT655" s="155">
        <v>13742</v>
      </c>
      <c r="AU655" s="184">
        <f t="shared" ref="AU655" si="6141">+AV655-AV654</f>
        <v>0</v>
      </c>
      <c r="AV655" s="188">
        <v>846</v>
      </c>
      <c r="AW655" s="238">
        <f t="shared" si="3739"/>
        <v>494</v>
      </c>
      <c r="AX655" s="237">
        <f t="shared" ref="AX655" si="6142">+A655</f>
        <v>44479</v>
      </c>
      <c r="AY655" s="6">
        <v>0</v>
      </c>
      <c r="AZ655" s="238">
        <f t="shared" ref="AZ655" si="6143">+AZ651+AY655</f>
        <v>410</v>
      </c>
      <c r="BA655" s="238">
        <f t="shared" si="3888"/>
        <v>369</v>
      </c>
      <c r="BB655" s="130">
        <v>0</v>
      </c>
      <c r="BC655" s="27">
        <f t="shared" si="5255"/>
        <v>964</v>
      </c>
      <c r="BD655" s="238">
        <f t="shared" si="3889"/>
        <v>404</v>
      </c>
      <c r="BE655" s="229">
        <f t="shared" ref="BE655" si="6144">+Z655</f>
        <v>44479</v>
      </c>
      <c r="BF655" s="132">
        <f t="shared" ref="BF655" si="6145">+B655</f>
        <v>25</v>
      </c>
      <c r="BG655" s="132">
        <f t="shared" ref="BG655" si="6146">+BI655</f>
        <v>9303</v>
      </c>
      <c r="BH655" s="229">
        <f t="shared" ref="BH655" si="6147">+A655</f>
        <v>44479</v>
      </c>
      <c r="BI655" s="132">
        <f t="shared" ref="BI655" si="6148">+C655</f>
        <v>9303</v>
      </c>
      <c r="BJ655" s="1">
        <f t="shared" ref="BJ655" si="6149">+BE655</f>
        <v>44479</v>
      </c>
      <c r="BK655">
        <f t="shared" si="4998"/>
        <v>0</v>
      </c>
      <c r="BL655">
        <f t="shared" ref="BL655" si="6150">+M655</f>
        <v>8</v>
      </c>
      <c r="BM655">
        <f t="shared" si="4945"/>
        <v>8</v>
      </c>
      <c r="BN655" s="1">
        <f t="shared" si="4946"/>
        <v>44479</v>
      </c>
      <c r="BO655">
        <f t="shared" si="5520"/>
        <v>10957</v>
      </c>
      <c r="BP655">
        <f t="shared" si="5521"/>
        <v>6311</v>
      </c>
      <c r="BQ655" s="179">
        <f t="shared" si="4825"/>
        <v>44479</v>
      </c>
      <c r="BR655">
        <f t="shared" si="4826"/>
        <v>12261</v>
      </c>
      <c r="BS655">
        <f t="shared" si="4827"/>
        <v>11947</v>
      </c>
      <c r="BT655">
        <f t="shared" si="4828"/>
        <v>213</v>
      </c>
      <c r="BU655">
        <v>15</v>
      </c>
      <c r="BV655">
        <f t="shared" si="5625"/>
        <v>0</v>
      </c>
      <c r="BW655">
        <f t="shared" ref="BW655" si="6151">+BW651+BV655</f>
        <v>892</v>
      </c>
      <c r="BX655" s="179">
        <f t="shared" si="4830"/>
        <v>44479</v>
      </c>
      <c r="BY655">
        <f t="shared" si="4831"/>
        <v>77</v>
      </c>
      <c r="BZ655">
        <f t="shared" si="4832"/>
        <v>64</v>
      </c>
      <c r="CA655">
        <f t="shared" si="4833"/>
        <v>0</v>
      </c>
      <c r="CB655" s="179">
        <f t="shared" si="4834"/>
        <v>44479</v>
      </c>
      <c r="CC655">
        <f t="shared" si="4835"/>
        <v>16294</v>
      </c>
      <c r="CD655">
        <f t="shared" si="4836"/>
        <v>13742</v>
      </c>
      <c r="CE655">
        <f t="shared" si="4837"/>
        <v>846</v>
      </c>
      <c r="CF655" s="179">
        <f t="shared" si="4838"/>
        <v>44479</v>
      </c>
      <c r="CG655">
        <f t="shared" si="4839"/>
        <v>0</v>
      </c>
      <c r="CH655">
        <f t="shared" si="4840"/>
        <v>1</v>
      </c>
      <c r="CI655" s="179">
        <f t="shared" si="4841"/>
        <v>44479</v>
      </c>
      <c r="CJ655">
        <f t="shared" si="4842"/>
        <v>0</v>
      </c>
      <c r="CK655" s="1">
        <f t="shared" si="5678"/>
        <v>44479</v>
      </c>
      <c r="CL655" s="282">
        <f t="shared" si="5679"/>
        <v>0</v>
      </c>
      <c r="CM655" s="1">
        <f t="shared" si="5680"/>
        <v>44479</v>
      </c>
      <c r="CN655" s="283">
        <f t="shared" si="5681"/>
        <v>0</v>
      </c>
      <c r="CO655" s="179">
        <f t="shared" si="5888"/>
        <v>44479</v>
      </c>
      <c r="CP655">
        <f t="shared" si="5889"/>
        <v>7</v>
      </c>
      <c r="CQ655">
        <f t="shared" si="5890"/>
        <v>0</v>
      </c>
      <c r="CR655">
        <f t="shared" si="5891"/>
        <v>0</v>
      </c>
    </row>
    <row r="656" spans="1:96" ht="18" customHeight="1" x14ac:dyDescent="0.55000000000000004">
      <c r="A656" s="179">
        <v>44480</v>
      </c>
      <c r="B656" s="240">
        <v>12</v>
      </c>
      <c r="C656" s="154">
        <f t="shared" ref="C656" si="6152">+B656+C655</f>
        <v>9315</v>
      </c>
      <c r="D656" s="154">
        <f t="shared" ref="D656" si="6153">+C656-F656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3724"/>
        <v>468</v>
      </c>
      <c r="Z656" s="75">
        <f t="shared" ref="Z656" si="6154">+A656</f>
        <v>44480</v>
      </c>
      <c r="AA656" s="230">
        <f t="shared" ref="AA656" si="6155">+AF656+AL656+AR656</f>
        <v>28650</v>
      </c>
      <c r="AB656" s="230">
        <f t="shared" ref="AB656" si="6156">+AH656+AN656+AT656</f>
        <v>25759</v>
      </c>
      <c r="AC656" s="231">
        <f t="shared" ref="AC656" si="6157">+AJ656+AP656+AV656</f>
        <v>1059</v>
      </c>
      <c r="AD656" s="183">
        <f t="shared" ref="AD656" si="6158">+AF656-AF655</f>
        <v>7</v>
      </c>
      <c r="AE656" s="243">
        <f t="shared" ref="AE656" si="6159">+AE655+AD656</f>
        <v>11063</v>
      </c>
      <c r="AF656" s="155">
        <v>12268</v>
      </c>
      <c r="AG656" s="184">
        <f t="shared" ref="AG656" si="6160">+AH656-AH655</f>
        <v>6</v>
      </c>
      <c r="AH656" s="155">
        <v>11953</v>
      </c>
      <c r="AI656" s="184">
        <f t="shared" ref="AI656" si="6161">+AJ656-AJ655</f>
        <v>0</v>
      </c>
      <c r="AJ656" s="185">
        <v>213</v>
      </c>
      <c r="AK656" s="186">
        <f t="shared" ref="AK656" si="6162">+AL656-AL655</f>
        <v>0</v>
      </c>
      <c r="AL656" s="155">
        <v>77</v>
      </c>
      <c r="AM656" s="184">
        <f t="shared" ref="AM656" si="6163">+AN656-AN655</f>
        <v>0</v>
      </c>
      <c r="AN656" s="155">
        <v>64</v>
      </c>
      <c r="AO656" s="184">
        <f t="shared" ref="AO656" si="6164">+AP656-AP655</f>
        <v>0</v>
      </c>
      <c r="AP656" s="187">
        <v>0</v>
      </c>
      <c r="AQ656" s="186">
        <f t="shared" ref="AQ656" si="6165">+AR656-AR655</f>
        <v>11</v>
      </c>
      <c r="AR656" s="155">
        <v>16305</v>
      </c>
      <c r="AS656" s="184">
        <f t="shared" ref="AS656" si="6166">+AT656-AT655</f>
        <v>0</v>
      </c>
      <c r="AT656" s="155">
        <v>13742</v>
      </c>
      <c r="AU656" s="184">
        <f t="shared" ref="AU656" si="6167">+AV656-AV655</f>
        <v>0</v>
      </c>
      <c r="AV656" s="188">
        <v>846</v>
      </c>
      <c r="AW656" s="238">
        <f t="shared" si="3739"/>
        <v>495</v>
      </c>
      <c r="AX656" s="237">
        <f t="shared" ref="AX656" si="6168">+A656</f>
        <v>44480</v>
      </c>
      <c r="AY656" s="6">
        <v>0</v>
      </c>
      <c r="AZ656" s="238">
        <f t="shared" ref="AZ656" si="6169">+AZ652+AY656</f>
        <v>413</v>
      </c>
      <c r="BA656" s="238">
        <f t="shared" si="3888"/>
        <v>370</v>
      </c>
      <c r="BB656" s="130">
        <v>0</v>
      </c>
      <c r="BC656" s="27">
        <f t="shared" si="5255"/>
        <v>964</v>
      </c>
      <c r="BD656" s="238">
        <f t="shared" si="3889"/>
        <v>405</v>
      </c>
      <c r="BE656" s="229">
        <f t="shared" ref="BE656" si="6170">+Z656</f>
        <v>44480</v>
      </c>
      <c r="BF656" s="132">
        <f t="shared" ref="BF656" si="6171">+B656</f>
        <v>12</v>
      </c>
      <c r="BG656" s="132">
        <f t="shared" ref="BG656" si="6172">+BI656</f>
        <v>9315</v>
      </c>
      <c r="BH656" s="229">
        <f t="shared" ref="BH656" si="6173">+A656</f>
        <v>44480</v>
      </c>
      <c r="BI656" s="132">
        <f t="shared" ref="BI656" si="6174">+C656</f>
        <v>9315</v>
      </c>
      <c r="BJ656" s="1">
        <f t="shared" ref="BJ656" si="6175">+BE656</f>
        <v>44480</v>
      </c>
      <c r="BK656">
        <f t="shared" si="4998"/>
        <v>0</v>
      </c>
      <c r="BL656">
        <f t="shared" ref="BL656" si="6176">+M656</f>
        <v>14</v>
      </c>
      <c r="BM656">
        <f t="shared" si="4945"/>
        <v>14</v>
      </c>
      <c r="BN656" s="1">
        <f t="shared" si="4946"/>
        <v>44480</v>
      </c>
      <c r="BO656">
        <f t="shared" si="5520"/>
        <v>11029</v>
      </c>
      <c r="BP656">
        <f t="shared" si="5521"/>
        <v>6383</v>
      </c>
      <c r="BQ656" s="179">
        <f t="shared" si="4825"/>
        <v>44480</v>
      </c>
      <c r="BR656">
        <f t="shared" si="4826"/>
        <v>12268</v>
      </c>
      <c r="BS656">
        <f t="shared" si="4827"/>
        <v>11953</v>
      </c>
      <c r="BT656">
        <f t="shared" si="4828"/>
        <v>213</v>
      </c>
      <c r="BU656">
        <v>15</v>
      </c>
      <c r="BV656">
        <f t="shared" si="5625"/>
        <v>7</v>
      </c>
      <c r="BW656">
        <f t="shared" ref="BW656" si="6177">+BW652+BV656</f>
        <v>876</v>
      </c>
      <c r="BX656" s="179">
        <f t="shared" si="4830"/>
        <v>44480</v>
      </c>
      <c r="BY656">
        <f t="shared" si="4831"/>
        <v>77</v>
      </c>
      <c r="BZ656">
        <f t="shared" si="4832"/>
        <v>64</v>
      </c>
      <c r="CA656">
        <f t="shared" si="4833"/>
        <v>0</v>
      </c>
      <c r="CB656" s="179">
        <f t="shared" si="4834"/>
        <v>44480</v>
      </c>
      <c r="CC656">
        <f t="shared" si="4835"/>
        <v>16305</v>
      </c>
      <c r="CD656">
        <f t="shared" si="4836"/>
        <v>13742</v>
      </c>
      <c r="CE656">
        <f t="shared" si="4837"/>
        <v>846</v>
      </c>
      <c r="CF656" s="179">
        <f t="shared" si="4838"/>
        <v>44480</v>
      </c>
      <c r="CG656">
        <f t="shared" si="4839"/>
        <v>7</v>
      </c>
      <c r="CH656">
        <f t="shared" si="4840"/>
        <v>6</v>
      </c>
      <c r="CI656" s="179">
        <f t="shared" si="4841"/>
        <v>44480</v>
      </c>
      <c r="CJ656">
        <f t="shared" si="4842"/>
        <v>0</v>
      </c>
      <c r="CK656" s="1">
        <f t="shared" si="5678"/>
        <v>44480</v>
      </c>
      <c r="CL656" s="282">
        <f t="shared" si="5679"/>
        <v>7</v>
      </c>
      <c r="CM656" s="1">
        <f t="shared" si="5680"/>
        <v>44480</v>
      </c>
      <c r="CN656" s="283">
        <f t="shared" si="5681"/>
        <v>0</v>
      </c>
      <c r="CO656" s="179">
        <f t="shared" si="5888"/>
        <v>44480</v>
      </c>
      <c r="CP656">
        <f t="shared" si="5889"/>
        <v>11</v>
      </c>
      <c r="CQ656">
        <f t="shared" si="5890"/>
        <v>0</v>
      </c>
      <c r="CR656">
        <f t="shared" si="5891"/>
        <v>0</v>
      </c>
    </row>
    <row r="657" spans="1:96" ht="18" customHeight="1" x14ac:dyDescent="0.55000000000000004">
      <c r="A657" s="179">
        <v>44481</v>
      </c>
      <c r="B657" s="240">
        <v>22</v>
      </c>
      <c r="C657" s="154">
        <f t="shared" ref="C657" si="6178">+B657+C656</f>
        <v>9337</v>
      </c>
      <c r="D657" s="154">
        <f t="shared" ref="D657" si="6179">+C657-F657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3724"/>
        <v>469</v>
      </c>
      <c r="Z657" s="75">
        <f t="shared" ref="Z657" si="6180">+A657</f>
        <v>44481</v>
      </c>
      <c r="AA657" s="230">
        <f t="shared" ref="AA657" si="6181">+AF657+AL657+AR657</f>
        <v>28658</v>
      </c>
      <c r="AB657" s="230">
        <f t="shared" ref="AB657" si="6182">+AH657+AN657+AT657</f>
        <v>25762</v>
      </c>
      <c r="AC657" s="231">
        <f t="shared" ref="AC657" si="6183">+AJ657+AP657+AV657</f>
        <v>1059</v>
      </c>
      <c r="AD657" s="183">
        <f t="shared" ref="AD657" si="6184">+AF657-AF656</f>
        <v>4</v>
      </c>
      <c r="AE657" s="243">
        <f t="shared" ref="AE657" si="6185">+AE656+AD657</f>
        <v>11067</v>
      </c>
      <c r="AF657" s="155">
        <v>12272</v>
      </c>
      <c r="AG657" s="184">
        <f t="shared" ref="AG657" si="6186">+AH657-AH656</f>
        <v>3</v>
      </c>
      <c r="AH657" s="155">
        <v>11956</v>
      </c>
      <c r="AI657" s="184">
        <f t="shared" ref="AI657" si="6187">+AJ657-AJ656</f>
        <v>0</v>
      </c>
      <c r="AJ657" s="185">
        <v>213</v>
      </c>
      <c r="AK657" s="186">
        <f t="shared" ref="AK657" si="6188">+AL657-AL656</f>
        <v>0</v>
      </c>
      <c r="AL657" s="155">
        <v>77</v>
      </c>
      <c r="AM657" s="184">
        <f t="shared" ref="AM657" si="6189">+AN657-AN656</f>
        <v>0</v>
      </c>
      <c r="AN657" s="155">
        <v>64</v>
      </c>
      <c r="AO657" s="184">
        <f t="shared" ref="AO657" si="6190">+AP657-AP656</f>
        <v>0</v>
      </c>
      <c r="AP657" s="187">
        <v>0</v>
      </c>
      <c r="AQ657" s="186">
        <f t="shared" ref="AQ657" si="6191">+AR657-AR656</f>
        <v>4</v>
      </c>
      <c r="AR657" s="155">
        <v>16309</v>
      </c>
      <c r="AS657" s="184">
        <f t="shared" ref="AS657" si="6192">+AT657-AT656</f>
        <v>0</v>
      </c>
      <c r="AT657" s="155">
        <v>13742</v>
      </c>
      <c r="AU657" s="184">
        <f t="shared" ref="AU657" si="6193">+AV657-AV656</f>
        <v>0</v>
      </c>
      <c r="AV657" s="188">
        <v>846</v>
      </c>
      <c r="AW657" s="238">
        <f t="shared" si="3739"/>
        <v>496</v>
      </c>
      <c r="AX657" s="237">
        <f t="shared" ref="AX657" si="6194">+A657</f>
        <v>44481</v>
      </c>
      <c r="AY657" s="6">
        <v>0</v>
      </c>
      <c r="AZ657" s="238">
        <f t="shared" ref="AZ657" si="6195">+AZ653+AY657</f>
        <v>413</v>
      </c>
      <c r="BA657" s="238">
        <f t="shared" si="3888"/>
        <v>371</v>
      </c>
      <c r="BB657" s="130">
        <v>0</v>
      </c>
      <c r="BC657" s="27">
        <f t="shared" si="5255"/>
        <v>964</v>
      </c>
      <c r="BD657" s="238">
        <f t="shared" si="3889"/>
        <v>406</v>
      </c>
      <c r="BE657" s="229">
        <f t="shared" ref="BE657" si="6196">+Z657</f>
        <v>44481</v>
      </c>
      <c r="BF657" s="132">
        <f t="shared" ref="BF657" si="6197">+B657</f>
        <v>22</v>
      </c>
      <c r="BG657" s="132">
        <f t="shared" ref="BG657" si="6198">+BI657</f>
        <v>9337</v>
      </c>
      <c r="BH657" s="229">
        <f t="shared" ref="BH657" si="6199">+A657</f>
        <v>44481</v>
      </c>
      <c r="BI657" s="132">
        <f t="shared" ref="BI657" si="6200">+C657</f>
        <v>9337</v>
      </c>
      <c r="BJ657" s="1">
        <f t="shared" ref="BJ657" si="6201">+BE657</f>
        <v>44481</v>
      </c>
      <c r="BK657">
        <f t="shared" si="4998"/>
        <v>0</v>
      </c>
      <c r="BL657">
        <f t="shared" ref="BL657" si="6202">+M657</f>
        <v>16</v>
      </c>
      <c r="BM657">
        <f t="shared" si="4945"/>
        <v>16</v>
      </c>
      <c r="BN657" s="1">
        <f t="shared" si="4946"/>
        <v>44481</v>
      </c>
      <c r="BO657">
        <f t="shared" si="5520"/>
        <v>11086</v>
      </c>
      <c r="BP657">
        <f t="shared" si="5521"/>
        <v>6421</v>
      </c>
      <c r="BQ657" s="179">
        <f t="shared" si="4825"/>
        <v>44481</v>
      </c>
      <c r="BR657">
        <f t="shared" si="4826"/>
        <v>12272</v>
      </c>
      <c r="BS657">
        <f t="shared" si="4827"/>
        <v>11956</v>
      </c>
      <c r="BT657">
        <f t="shared" si="4828"/>
        <v>213</v>
      </c>
      <c r="BU657">
        <v>15</v>
      </c>
      <c r="BV657">
        <f t="shared" si="5625"/>
        <v>4</v>
      </c>
      <c r="BW657">
        <f t="shared" ref="BW657" si="6203">+BW653+BV657</f>
        <v>882</v>
      </c>
      <c r="BX657" s="179">
        <f t="shared" si="4830"/>
        <v>44481</v>
      </c>
      <c r="BY657">
        <f t="shared" si="4831"/>
        <v>77</v>
      </c>
      <c r="BZ657">
        <f t="shared" si="4832"/>
        <v>64</v>
      </c>
      <c r="CA657">
        <f t="shared" si="4833"/>
        <v>0</v>
      </c>
      <c r="CB657" s="179">
        <f t="shared" si="4834"/>
        <v>44481</v>
      </c>
      <c r="CC657">
        <f t="shared" si="4835"/>
        <v>16309</v>
      </c>
      <c r="CD657">
        <f t="shared" si="4836"/>
        <v>13742</v>
      </c>
      <c r="CE657">
        <f t="shared" si="4837"/>
        <v>846</v>
      </c>
      <c r="CF657" s="179">
        <f t="shared" si="4838"/>
        <v>44481</v>
      </c>
      <c r="CG657">
        <f t="shared" si="4839"/>
        <v>4</v>
      </c>
      <c r="CH657">
        <f t="shared" si="4840"/>
        <v>3</v>
      </c>
      <c r="CI657" s="179">
        <f t="shared" si="4841"/>
        <v>44481</v>
      </c>
      <c r="CJ657">
        <f t="shared" si="4842"/>
        <v>0</v>
      </c>
      <c r="CK657" s="1">
        <f t="shared" si="5678"/>
        <v>44481</v>
      </c>
      <c r="CL657" s="282">
        <f t="shared" si="5679"/>
        <v>4</v>
      </c>
      <c r="CM657" s="1">
        <f t="shared" si="5680"/>
        <v>44481</v>
      </c>
      <c r="CN657" s="283">
        <f t="shared" si="5681"/>
        <v>0</v>
      </c>
      <c r="CO657" s="179">
        <f t="shared" si="5888"/>
        <v>44481</v>
      </c>
      <c r="CP657">
        <f t="shared" si="5889"/>
        <v>4</v>
      </c>
      <c r="CQ657">
        <f t="shared" si="5890"/>
        <v>0</v>
      </c>
      <c r="CR657">
        <f t="shared" si="5891"/>
        <v>0</v>
      </c>
    </row>
    <row r="658" spans="1:96" ht="18" customHeight="1" x14ac:dyDescent="0.55000000000000004">
      <c r="A658" s="179">
        <v>44482</v>
      </c>
      <c r="B658" s="240">
        <v>20</v>
      </c>
      <c r="C658" s="154">
        <f t="shared" ref="C658" si="6204">+B658+C657</f>
        <v>9357</v>
      </c>
      <c r="D658" s="154">
        <f t="shared" ref="D658" si="6205">+C658-F658</f>
        <v>489</v>
      </c>
      <c r="E658" s="147">
        <v>0</v>
      </c>
      <c r="F658" s="147">
        <v>8868</v>
      </c>
      <c r="G658" s="147">
        <v>0</v>
      </c>
      <c r="H658" s="135"/>
      <c r="I658" s="147">
        <v>2</v>
      </c>
      <c r="J658" s="135"/>
      <c r="K658" s="42">
        <v>0</v>
      </c>
      <c r="L658" s="146">
        <v>22</v>
      </c>
      <c r="M658" s="240">
        <v>22</v>
      </c>
      <c r="N658" s="135"/>
      <c r="O658" s="135"/>
      <c r="P658" s="147">
        <v>2</v>
      </c>
      <c r="Q658" s="147">
        <v>2</v>
      </c>
      <c r="R658" s="135"/>
      <c r="S658" s="135"/>
      <c r="T658" s="147">
        <v>9</v>
      </c>
      <c r="U658" s="147">
        <v>7</v>
      </c>
      <c r="V658" s="135"/>
      <c r="W658" s="42">
        <v>370</v>
      </c>
      <c r="X658" s="148">
        <v>358</v>
      </c>
      <c r="Y658" s="5">
        <f t="shared" si="3724"/>
        <v>470</v>
      </c>
      <c r="Z658" s="75">
        <f t="shared" ref="Z658" si="6206">+A658</f>
        <v>44482</v>
      </c>
      <c r="AA658" s="230">
        <f t="shared" ref="AA658" si="6207">+AF658+AL658+AR658</f>
        <v>28665</v>
      </c>
      <c r="AB658" s="230">
        <f t="shared" ref="AB658" si="6208">+AH658+AN658+AT658</f>
        <v>25768</v>
      </c>
      <c r="AC658" s="231">
        <f t="shared" ref="AC658" si="6209">+AJ658+AP658+AV658</f>
        <v>1059</v>
      </c>
      <c r="AD658" s="183">
        <f t="shared" ref="AD658" si="6210">+AF658-AF657</f>
        <v>3</v>
      </c>
      <c r="AE658" s="243">
        <f t="shared" ref="AE658" si="6211">+AE657+AD658</f>
        <v>11070</v>
      </c>
      <c r="AF658" s="155">
        <v>12275</v>
      </c>
      <c r="AG658" s="184">
        <f t="shared" ref="AG658" si="6212">+AH658-AH657</f>
        <v>6</v>
      </c>
      <c r="AH658" s="155">
        <v>11962</v>
      </c>
      <c r="AI658" s="184">
        <f t="shared" ref="AI658" si="6213">+AJ658-AJ657</f>
        <v>0</v>
      </c>
      <c r="AJ658" s="185">
        <v>213</v>
      </c>
      <c r="AK658" s="186">
        <f t="shared" ref="AK658" si="6214">+AL658-AL657</f>
        <v>0</v>
      </c>
      <c r="AL658" s="155">
        <v>77</v>
      </c>
      <c r="AM658" s="184">
        <f t="shared" ref="AM658" si="6215">+AN658-AN657</f>
        <v>0</v>
      </c>
      <c r="AN658" s="155">
        <v>64</v>
      </c>
      <c r="AO658" s="184">
        <f t="shared" ref="AO658" si="6216">+AP658-AP657</f>
        <v>0</v>
      </c>
      <c r="AP658" s="187">
        <v>0</v>
      </c>
      <c r="AQ658" s="186">
        <f t="shared" ref="AQ658" si="6217">+AR658-AR657</f>
        <v>4</v>
      </c>
      <c r="AR658" s="155">
        <v>16313</v>
      </c>
      <c r="AS658" s="184">
        <f t="shared" ref="AS658" si="6218">+AT658-AT657</f>
        <v>0</v>
      </c>
      <c r="AT658" s="155">
        <v>13742</v>
      </c>
      <c r="AU658" s="184">
        <f t="shared" ref="AU658" si="6219">+AV658-AV657</f>
        <v>0</v>
      </c>
      <c r="AV658" s="188">
        <v>846</v>
      </c>
      <c r="AW658" s="238">
        <f t="shared" si="3739"/>
        <v>497</v>
      </c>
      <c r="AX658" s="237">
        <f t="shared" ref="AX658" si="6220">+A658</f>
        <v>44482</v>
      </c>
      <c r="AY658" s="6">
        <v>0</v>
      </c>
      <c r="AZ658" s="238">
        <f t="shared" ref="AZ658" si="6221">+AZ654+AY658</f>
        <v>413</v>
      </c>
      <c r="BA658" s="238">
        <f t="shared" si="3888"/>
        <v>372</v>
      </c>
      <c r="BB658" s="130">
        <v>0</v>
      </c>
      <c r="BC658" s="27">
        <f t="shared" si="5255"/>
        <v>964</v>
      </c>
      <c r="BD658" s="238">
        <f t="shared" si="3889"/>
        <v>407</v>
      </c>
      <c r="BE658" s="229">
        <f t="shared" ref="BE658" si="6222">+Z658</f>
        <v>44482</v>
      </c>
      <c r="BF658" s="132">
        <f t="shared" ref="BF658" si="6223">+B658</f>
        <v>20</v>
      </c>
      <c r="BG658" s="132">
        <f t="shared" ref="BG658" si="6224">+BI658</f>
        <v>9357</v>
      </c>
      <c r="BH658" s="229">
        <f t="shared" ref="BH658" si="6225">+A658</f>
        <v>44482</v>
      </c>
      <c r="BI658" s="132">
        <f t="shared" ref="BI658" si="6226">+C658</f>
        <v>9357</v>
      </c>
      <c r="BJ658" s="1">
        <f t="shared" ref="BJ658" si="6227">+BE658</f>
        <v>44482</v>
      </c>
      <c r="BK658">
        <f t="shared" si="4998"/>
        <v>0</v>
      </c>
      <c r="BL658">
        <f t="shared" ref="BL658" si="6228">+M658</f>
        <v>22</v>
      </c>
      <c r="BM658">
        <f t="shared" si="4945"/>
        <v>22</v>
      </c>
      <c r="BN658" s="1">
        <f t="shared" si="4946"/>
        <v>44482</v>
      </c>
      <c r="BO658">
        <f t="shared" si="5520"/>
        <v>11063</v>
      </c>
      <c r="BP658">
        <f t="shared" si="5521"/>
        <v>6400</v>
      </c>
      <c r="BQ658" s="179">
        <f t="shared" si="4825"/>
        <v>44482</v>
      </c>
      <c r="BR658">
        <f t="shared" si="4826"/>
        <v>12275</v>
      </c>
      <c r="BS658">
        <f t="shared" si="4827"/>
        <v>11962</v>
      </c>
      <c r="BT658">
        <f t="shared" si="4828"/>
        <v>213</v>
      </c>
      <c r="BU658">
        <v>15</v>
      </c>
      <c r="BV658">
        <f t="shared" si="5625"/>
        <v>3</v>
      </c>
      <c r="BW658">
        <f t="shared" ref="BW658" si="6229">+BW654+BV658</f>
        <v>877</v>
      </c>
      <c r="BX658" s="179">
        <f t="shared" si="4830"/>
        <v>44482</v>
      </c>
      <c r="BY658">
        <f t="shared" si="4831"/>
        <v>77</v>
      </c>
      <c r="BZ658">
        <f t="shared" si="4832"/>
        <v>64</v>
      </c>
      <c r="CA658">
        <f t="shared" si="4833"/>
        <v>0</v>
      </c>
      <c r="CB658" s="179">
        <f t="shared" si="4834"/>
        <v>44482</v>
      </c>
      <c r="CC658">
        <f t="shared" si="4835"/>
        <v>16313</v>
      </c>
      <c r="CD658">
        <f t="shared" si="4836"/>
        <v>13742</v>
      </c>
      <c r="CE658">
        <f t="shared" si="4837"/>
        <v>846</v>
      </c>
      <c r="CF658" s="179">
        <f t="shared" si="4838"/>
        <v>44482</v>
      </c>
      <c r="CG658">
        <f t="shared" si="4839"/>
        <v>3</v>
      </c>
      <c r="CH658">
        <f t="shared" si="4840"/>
        <v>6</v>
      </c>
      <c r="CI658" s="179">
        <f t="shared" si="4841"/>
        <v>44482</v>
      </c>
      <c r="CJ658">
        <f t="shared" si="4842"/>
        <v>0</v>
      </c>
      <c r="CK658" s="1">
        <f t="shared" si="5678"/>
        <v>44482</v>
      </c>
      <c r="CL658" s="282">
        <f t="shared" si="5679"/>
        <v>3</v>
      </c>
      <c r="CM658" s="1">
        <f t="shared" si="5680"/>
        <v>44482</v>
      </c>
      <c r="CN658" s="283">
        <f t="shared" si="5681"/>
        <v>0</v>
      </c>
      <c r="CO658" s="179">
        <f t="shared" si="5888"/>
        <v>44482</v>
      </c>
      <c r="CP658">
        <f t="shared" si="5889"/>
        <v>4</v>
      </c>
      <c r="CQ658">
        <f t="shared" si="5890"/>
        <v>0</v>
      </c>
      <c r="CR658">
        <f t="shared" si="5891"/>
        <v>0</v>
      </c>
    </row>
    <row r="659" spans="1:96" ht="18" customHeight="1" x14ac:dyDescent="0.55000000000000004">
      <c r="A659" s="179">
        <v>44483</v>
      </c>
      <c r="B659" s="240">
        <v>10</v>
      </c>
      <c r="C659" s="154">
        <f t="shared" ref="C659" si="6230">+B659+C658</f>
        <v>9367</v>
      </c>
      <c r="D659" s="154">
        <f t="shared" ref="D659" si="6231">+C659-F659</f>
        <v>476</v>
      </c>
      <c r="E659" s="147">
        <v>0</v>
      </c>
      <c r="F659" s="147">
        <v>8891</v>
      </c>
      <c r="G659" s="147">
        <v>1</v>
      </c>
      <c r="H659" s="135"/>
      <c r="I659" s="147">
        <v>2</v>
      </c>
      <c r="J659" s="135"/>
      <c r="K659" s="42">
        <v>0</v>
      </c>
      <c r="L659" s="146">
        <v>25</v>
      </c>
      <c r="M659" s="240">
        <v>25</v>
      </c>
      <c r="N659" s="135"/>
      <c r="O659" s="135"/>
      <c r="P659" s="147">
        <v>3</v>
      </c>
      <c r="Q659" s="147">
        <v>3</v>
      </c>
      <c r="R659" s="135"/>
      <c r="S659" s="135"/>
      <c r="T659" s="147">
        <v>16</v>
      </c>
      <c r="U659" s="147">
        <v>14</v>
      </c>
      <c r="V659" s="135"/>
      <c r="W659" s="42">
        <v>376</v>
      </c>
      <c r="X659" s="148">
        <v>366</v>
      </c>
      <c r="Y659" s="5">
        <f t="shared" si="3724"/>
        <v>471</v>
      </c>
      <c r="Z659" s="75">
        <f t="shared" ref="Z659" si="6232">+A659</f>
        <v>44483</v>
      </c>
      <c r="AA659" s="230">
        <f t="shared" ref="AA659" si="6233">+AF659+AL659+AR659</f>
        <v>28674</v>
      </c>
      <c r="AB659" s="230">
        <f t="shared" ref="AB659" si="6234">+AH659+AN659+AT659</f>
        <v>25779</v>
      </c>
      <c r="AC659" s="231">
        <f t="shared" ref="AC659" si="6235">+AJ659+AP659+AV659</f>
        <v>1059</v>
      </c>
      <c r="AD659" s="183">
        <f t="shared" ref="AD659" si="6236">+AF659-AF658</f>
        <v>1</v>
      </c>
      <c r="AE659" s="243">
        <f t="shared" ref="AE659" si="6237">+AE658+AD659</f>
        <v>11071</v>
      </c>
      <c r="AF659" s="155">
        <v>12276</v>
      </c>
      <c r="AG659" s="184">
        <f t="shared" ref="AG659" si="6238">+AH659-AH658</f>
        <v>9</v>
      </c>
      <c r="AH659" s="155">
        <v>11971</v>
      </c>
      <c r="AI659" s="184">
        <f t="shared" ref="AI659" si="6239">+AJ659-AJ658</f>
        <v>0</v>
      </c>
      <c r="AJ659" s="185">
        <v>213</v>
      </c>
      <c r="AK659" s="186">
        <f t="shared" ref="AK659" si="6240">+AL659-AL658</f>
        <v>0</v>
      </c>
      <c r="AL659" s="155">
        <v>77</v>
      </c>
      <c r="AM659" s="184">
        <f t="shared" ref="AM659" si="6241">+AN659-AN658</f>
        <v>2</v>
      </c>
      <c r="AN659" s="155">
        <v>66</v>
      </c>
      <c r="AO659" s="184">
        <f t="shared" ref="AO659" si="6242">+AP659-AP658</f>
        <v>0</v>
      </c>
      <c r="AP659" s="187">
        <v>0</v>
      </c>
      <c r="AQ659" s="186">
        <f t="shared" ref="AQ659" si="6243">+AR659-AR658</f>
        <v>8</v>
      </c>
      <c r="AR659" s="155">
        <v>16321</v>
      </c>
      <c r="AS659" s="184">
        <f t="shared" ref="AS659" si="6244">+AT659-AT658</f>
        <v>0</v>
      </c>
      <c r="AT659" s="155">
        <v>13742</v>
      </c>
      <c r="AU659" s="184">
        <f t="shared" ref="AU659" si="6245">+AV659-AV658</f>
        <v>0</v>
      </c>
      <c r="AV659" s="188">
        <v>846</v>
      </c>
      <c r="AW659" s="238">
        <f t="shared" si="3739"/>
        <v>498</v>
      </c>
      <c r="AX659" s="237">
        <f t="shared" ref="AX659" si="6246">+A659</f>
        <v>44483</v>
      </c>
      <c r="AY659" s="6">
        <v>0</v>
      </c>
      <c r="AZ659" s="238">
        <f t="shared" ref="AZ659" si="6247">+AZ655+AY659</f>
        <v>410</v>
      </c>
      <c r="BA659" s="238">
        <f t="shared" si="3888"/>
        <v>370</v>
      </c>
      <c r="BB659" s="130">
        <v>0</v>
      </c>
      <c r="BC659" s="27">
        <f t="shared" si="5255"/>
        <v>964</v>
      </c>
      <c r="BD659" s="238">
        <f t="shared" si="3889"/>
        <v>405</v>
      </c>
      <c r="BE659" s="229">
        <f t="shared" ref="BE659" si="6248">+Z659</f>
        <v>44483</v>
      </c>
      <c r="BF659" s="132">
        <f t="shared" ref="BF659" si="6249">+B659</f>
        <v>10</v>
      </c>
      <c r="BG659" s="132">
        <f t="shared" ref="BG659" si="6250">+BI659</f>
        <v>9367</v>
      </c>
      <c r="BH659" s="229">
        <f t="shared" ref="BH659" si="6251">+A659</f>
        <v>44483</v>
      </c>
      <c r="BI659" s="132">
        <f t="shared" ref="BI659" si="6252">+C659</f>
        <v>9367</v>
      </c>
      <c r="BJ659" s="1">
        <f t="shared" ref="BJ659" si="6253">+BE659</f>
        <v>44483</v>
      </c>
      <c r="BK659">
        <f t="shared" si="4998"/>
        <v>0</v>
      </c>
      <c r="BL659">
        <f t="shared" ref="BL659" si="6254">+M659</f>
        <v>25</v>
      </c>
      <c r="BM659">
        <f t="shared" si="4945"/>
        <v>25</v>
      </c>
      <c r="BN659" s="1">
        <f t="shared" si="4946"/>
        <v>44483</v>
      </c>
      <c r="BO659">
        <f t="shared" si="5520"/>
        <v>10982</v>
      </c>
      <c r="BP659">
        <f t="shared" si="5521"/>
        <v>6336</v>
      </c>
      <c r="BQ659" s="179">
        <f t="shared" si="4825"/>
        <v>44483</v>
      </c>
      <c r="BR659">
        <f t="shared" si="4826"/>
        <v>12276</v>
      </c>
      <c r="BS659">
        <f t="shared" si="4827"/>
        <v>11971</v>
      </c>
      <c r="BT659">
        <f t="shared" si="4828"/>
        <v>213</v>
      </c>
      <c r="BU659">
        <v>15</v>
      </c>
      <c r="BV659">
        <f t="shared" si="5625"/>
        <v>1</v>
      </c>
      <c r="BW659">
        <f t="shared" ref="BW659" si="6255">+BW655+BV659</f>
        <v>893</v>
      </c>
      <c r="BX659" s="179">
        <f t="shared" si="4830"/>
        <v>44483</v>
      </c>
      <c r="BY659">
        <f t="shared" si="4831"/>
        <v>77</v>
      </c>
      <c r="BZ659">
        <f t="shared" si="4832"/>
        <v>66</v>
      </c>
      <c r="CA659">
        <f t="shared" si="4833"/>
        <v>0</v>
      </c>
      <c r="CB659" s="179">
        <f t="shared" si="4834"/>
        <v>44483</v>
      </c>
      <c r="CC659">
        <f t="shared" si="4835"/>
        <v>16321</v>
      </c>
      <c r="CD659">
        <f t="shared" si="4836"/>
        <v>13742</v>
      </c>
      <c r="CE659">
        <f t="shared" si="4837"/>
        <v>846</v>
      </c>
      <c r="CF659" s="179">
        <f t="shared" si="4838"/>
        <v>44483</v>
      </c>
      <c r="CG659">
        <f t="shared" si="4839"/>
        <v>1</v>
      </c>
      <c r="CH659">
        <f t="shared" si="4840"/>
        <v>9</v>
      </c>
      <c r="CI659" s="179">
        <f t="shared" si="4841"/>
        <v>44483</v>
      </c>
      <c r="CJ659">
        <f t="shared" si="4842"/>
        <v>0</v>
      </c>
      <c r="CK659" s="1">
        <f t="shared" si="5678"/>
        <v>44483</v>
      </c>
      <c r="CL659" s="282">
        <f t="shared" si="5679"/>
        <v>1</v>
      </c>
      <c r="CM659" s="1">
        <f t="shared" si="5680"/>
        <v>44483</v>
      </c>
      <c r="CN659" s="283">
        <f t="shared" si="5681"/>
        <v>0</v>
      </c>
      <c r="CO659" s="179">
        <f t="shared" si="5888"/>
        <v>44483</v>
      </c>
      <c r="CP659">
        <f t="shared" si="5889"/>
        <v>8</v>
      </c>
      <c r="CQ659">
        <f t="shared" si="5890"/>
        <v>0</v>
      </c>
      <c r="CR659">
        <f t="shared" si="5891"/>
        <v>0</v>
      </c>
    </row>
    <row r="660" spans="1:96" ht="18" customHeight="1" x14ac:dyDescent="0.55000000000000004">
      <c r="A660" s="179">
        <v>44484</v>
      </c>
      <c r="B660" s="240">
        <v>14</v>
      </c>
      <c r="C660" s="154">
        <f t="shared" ref="C660" si="6256">+B660+C659</f>
        <v>9381</v>
      </c>
      <c r="D660" s="154">
        <f t="shared" ref="D660" si="6257">+C660-F660</f>
        <v>462</v>
      </c>
      <c r="E660" s="147">
        <v>1</v>
      </c>
      <c r="F660" s="147">
        <v>8919</v>
      </c>
      <c r="G660" s="147">
        <v>0</v>
      </c>
      <c r="H660" s="135"/>
      <c r="I660" s="147">
        <v>2</v>
      </c>
      <c r="J660" s="135"/>
      <c r="K660" s="42">
        <v>0</v>
      </c>
      <c r="L660" s="146">
        <v>18</v>
      </c>
      <c r="M660" s="240">
        <v>15</v>
      </c>
      <c r="N660" s="135"/>
      <c r="O660" s="135"/>
      <c r="P660" s="147">
        <v>5</v>
      </c>
      <c r="Q660" s="147">
        <v>5</v>
      </c>
      <c r="R660" s="135"/>
      <c r="S660" s="135"/>
      <c r="T660" s="147">
        <v>17</v>
      </c>
      <c r="U660" s="147">
        <v>17</v>
      </c>
      <c r="V660" s="135"/>
      <c r="W660" s="42">
        <v>372</v>
      </c>
      <c r="X660" s="148">
        <v>359</v>
      </c>
      <c r="Y660" s="5">
        <f t="shared" si="3724"/>
        <v>472</v>
      </c>
      <c r="Z660" s="75">
        <f t="shared" ref="Z660" si="6258">+A660</f>
        <v>44484</v>
      </c>
      <c r="AA660" s="230">
        <f t="shared" ref="AA660" si="6259">+AF660+AL660+AR660</f>
        <v>28687</v>
      </c>
      <c r="AB660" s="230">
        <f t="shared" ref="AB660" si="6260">+AH660+AN660+AT660</f>
        <v>25788</v>
      </c>
      <c r="AC660" s="231">
        <f t="shared" ref="AC660" si="6261">+AJ660+AP660+AV660</f>
        <v>1059</v>
      </c>
      <c r="AD660" s="183">
        <f t="shared" ref="AD660" si="6262">+AF660-AF659</f>
        <v>9</v>
      </c>
      <c r="AE660" s="243">
        <f t="shared" ref="AE660" si="6263">+AE659+AD660</f>
        <v>11080</v>
      </c>
      <c r="AF660" s="155">
        <v>12285</v>
      </c>
      <c r="AG660" s="184">
        <f t="shared" ref="AG660" si="6264">+AH660-AH659</f>
        <v>9</v>
      </c>
      <c r="AH660" s="155">
        <v>11980</v>
      </c>
      <c r="AI660" s="184">
        <f t="shared" ref="AI660" si="6265">+AJ660-AJ659</f>
        <v>0</v>
      </c>
      <c r="AJ660" s="185">
        <v>213</v>
      </c>
      <c r="AK660" s="186">
        <f t="shared" ref="AK660" si="6266">+AL660-AL659</f>
        <v>0</v>
      </c>
      <c r="AL660" s="155">
        <v>77</v>
      </c>
      <c r="AM660" s="184">
        <f t="shared" ref="AM660" si="6267">+AN660-AN659</f>
        <v>0</v>
      </c>
      <c r="AN660" s="155">
        <v>66</v>
      </c>
      <c r="AO660" s="184">
        <f t="shared" ref="AO660" si="6268">+AP660-AP659</f>
        <v>0</v>
      </c>
      <c r="AP660" s="187">
        <v>0</v>
      </c>
      <c r="AQ660" s="186">
        <f t="shared" ref="AQ660" si="6269">+AR660-AR659</f>
        <v>4</v>
      </c>
      <c r="AR660" s="155">
        <v>16325</v>
      </c>
      <c r="AS660" s="184">
        <f t="shared" ref="AS660" si="6270">+AT660-AT659</f>
        <v>0</v>
      </c>
      <c r="AT660" s="155">
        <v>13742</v>
      </c>
      <c r="AU660" s="184">
        <f t="shared" ref="AU660" si="6271">+AV660-AV659</f>
        <v>0</v>
      </c>
      <c r="AV660" s="188">
        <v>846</v>
      </c>
      <c r="AW660" s="238">
        <f t="shared" si="3739"/>
        <v>499</v>
      </c>
      <c r="AX660" s="237">
        <f t="shared" ref="AX660" si="6272">+A660</f>
        <v>44484</v>
      </c>
      <c r="AY660" s="6">
        <v>0</v>
      </c>
      <c r="AZ660" s="238">
        <f t="shared" ref="AZ660" si="6273">+AZ656+AY660</f>
        <v>413</v>
      </c>
      <c r="BA660" s="238">
        <f t="shared" si="3888"/>
        <v>371</v>
      </c>
      <c r="BB660" s="130">
        <v>0</v>
      </c>
      <c r="BC660" s="27">
        <f t="shared" si="5255"/>
        <v>964</v>
      </c>
      <c r="BD660" s="238">
        <f t="shared" si="3889"/>
        <v>406</v>
      </c>
      <c r="BE660" s="229">
        <f t="shared" ref="BE660" si="6274">+Z660</f>
        <v>44484</v>
      </c>
      <c r="BF660" s="132">
        <f t="shared" ref="BF660" si="6275">+B660</f>
        <v>14</v>
      </c>
      <c r="BG660" s="132">
        <f t="shared" ref="BG660" si="6276">+BI660</f>
        <v>9381</v>
      </c>
      <c r="BH660" s="229">
        <f t="shared" ref="BH660" si="6277">+A660</f>
        <v>44484</v>
      </c>
      <c r="BI660" s="132">
        <f t="shared" ref="BI660" si="6278">+C660</f>
        <v>9381</v>
      </c>
      <c r="BJ660" s="1">
        <f t="shared" ref="BJ660" si="6279">+BE660</f>
        <v>44484</v>
      </c>
      <c r="BK660">
        <f t="shared" si="4998"/>
        <v>3</v>
      </c>
      <c r="BL660">
        <f t="shared" ref="BL660" si="6280">+M660</f>
        <v>15</v>
      </c>
      <c r="BM660">
        <f t="shared" si="4945"/>
        <v>18</v>
      </c>
      <c r="BN660" s="1">
        <f t="shared" si="4946"/>
        <v>44484</v>
      </c>
      <c r="BO660">
        <f t="shared" si="5520"/>
        <v>11047</v>
      </c>
      <c r="BP660">
        <f t="shared" si="5521"/>
        <v>6398</v>
      </c>
      <c r="BQ660" s="179">
        <f t="shared" si="4825"/>
        <v>44484</v>
      </c>
      <c r="BR660">
        <f t="shared" si="4826"/>
        <v>12285</v>
      </c>
      <c r="BS660">
        <f t="shared" si="4827"/>
        <v>11980</v>
      </c>
      <c r="BT660">
        <f t="shared" si="4828"/>
        <v>213</v>
      </c>
      <c r="BU660">
        <v>15</v>
      </c>
      <c r="BV660">
        <f t="shared" si="5625"/>
        <v>9</v>
      </c>
      <c r="BW660">
        <f t="shared" ref="BW660" si="6281">+BW656+BV660</f>
        <v>885</v>
      </c>
      <c r="BX660" s="179">
        <f t="shared" si="4830"/>
        <v>44484</v>
      </c>
      <c r="BY660">
        <f t="shared" si="4831"/>
        <v>77</v>
      </c>
      <c r="BZ660">
        <f t="shared" si="4832"/>
        <v>66</v>
      </c>
      <c r="CA660">
        <f t="shared" si="4833"/>
        <v>0</v>
      </c>
      <c r="CB660" s="179">
        <f t="shared" si="4834"/>
        <v>44484</v>
      </c>
      <c r="CC660">
        <f t="shared" si="4835"/>
        <v>16325</v>
      </c>
      <c r="CD660">
        <f t="shared" si="4836"/>
        <v>13742</v>
      </c>
      <c r="CE660">
        <f t="shared" si="4837"/>
        <v>846</v>
      </c>
      <c r="CF660" s="179">
        <f t="shared" si="4838"/>
        <v>44484</v>
      </c>
      <c r="CG660">
        <f t="shared" si="4839"/>
        <v>9</v>
      </c>
      <c r="CH660">
        <f t="shared" si="4840"/>
        <v>9</v>
      </c>
      <c r="CI660" s="179">
        <f t="shared" si="4841"/>
        <v>44484</v>
      </c>
      <c r="CJ660">
        <f t="shared" si="4842"/>
        <v>0</v>
      </c>
      <c r="CK660" s="1">
        <f t="shared" si="5678"/>
        <v>44484</v>
      </c>
      <c r="CL660" s="282">
        <f t="shared" si="5679"/>
        <v>9</v>
      </c>
      <c r="CM660" s="1">
        <f t="shared" si="5680"/>
        <v>44484</v>
      </c>
      <c r="CN660" s="283">
        <f t="shared" si="5681"/>
        <v>0</v>
      </c>
      <c r="CO660" s="179">
        <f t="shared" si="5888"/>
        <v>44484</v>
      </c>
      <c r="CP660">
        <f t="shared" si="5889"/>
        <v>4</v>
      </c>
      <c r="CQ660">
        <f t="shared" si="5890"/>
        <v>0</v>
      </c>
      <c r="CR660">
        <f t="shared" si="5891"/>
        <v>0</v>
      </c>
    </row>
    <row r="661" spans="1:96" ht="18" customHeight="1" x14ac:dyDescent="0.55000000000000004">
      <c r="A661" s="179">
        <v>44485</v>
      </c>
      <c r="B661" s="240">
        <v>19</v>
      </c>
      <c r="C661" s="154">
        <f t="shared" ref="C661" si="6282">+B661+C660</f>
        <v>9400</v>
      </c>
      <c r="D661" s="154">
        <f t="shared" ref="D661" si="6283">+C661-F661</f>
        <v>463</v>
      </c>
      <c r="E661" s="147">
        <v>1</v>
      </c>
      <c r="F661" s="147">
        <v>8937</v>
      </c>
      <c r="G661" s="147">
        <v>0</v>
      </c>
      <c r="H661" s="135"/>
      <c r="I661" s="147">
        <v>1</v>
      </c>
      <c r="J661" s="135"/>
      <c r="K661" s="42">
        <v>0</v>
      </c>
      <c r="L661" s="146">
        <v>13</v>
      </c>
      <c r="M661" s="240">
        <v>11</v>
      </c>
      <c r="N661" s="135"/>
      <c r="O661" s="135"/>
      <c r="P661" s="147">
        <v>6</v>
      </c>
      <c r="Q661" s="147">
        <v>6</v>
      </c>
      <c r="R661" s="135"/>
      <c r="S661" s="135"/>
      <c r="T661" s="147">
        <v>11</v>
      </c>
      <c r="U661" s="147">
        <v>11</v>
      </c>
      <c r="V661" s="135"/>
      <c r="W661" s="42">
        <v>368</v>
      </c>
      <c r="X661" s="148">
        <v>353</v>
      </c>
      <c r="Y661" s="5">
        <f t="shared" si="3724"/>
        <v>473</v>
      </c>
      <c r="Z661" s="75">
        <f t="shared" ref="Z661" si="6284">+A661</f>
        <v>44485</v>
      </c>
      <c r="AA661" s="230">
        <f t="shared" ref="AA661" si="6285">+AF661+AL661+AR661</f>
        <v>28704</v>
      </c>
      <c r="AB661" s="230">
        <f t="shared" ref="AB661" si="6286">+AH661+AN661+AT661</f>
        <v>25796</v>
      </c>
      <c r="AC661" s="231">
        <f t="shared" ref="AC661" si="6287">+AJ661+AP661+AV661</f>
        <v>1059</v>
      </c>
      <c r="AD661" s="183">
        <f t="shared" ref="AD661" si="6288">+AF661-AF660</f>
        <v>6</v>
      </c>
      <c r="AE661" s="243">
        <f t="shared" ref="AE661" si="6289">+AE660+AD661</f>
        <v>11086</v>
      </c>
      <c r="AF661" s="155">
        <v>12291</v>
      </c>
      <c r="AG661" s="184">
        <f t="shared" ref="AG661" si="6290">+AH661-AH660</f>
        <v>8</v>
      </c>
      <c r="AH661" s="155">
        <v>11988</v>
      </c>
      <c r="AI661" s="184">
        <f t="shared" ref="AI661" si="6291">+AJ661-AJ660</f>
        <v>0</v>
      </c>
      <c r="AJ661" s="185">
        <v>213</v>
      </c>
      <c r="AK661" s="186">
        <f t="shared" ref="AK661" si="6292">+AL661-AL660</f>
        <v>0</v>
      </c>
      <c r="AL661" s="155">
        <v>77</v>
      </c>
      <c r="AM661" s="184">
        <f t="shared" ref="AM661" si="6293">+AN661-AN660</f>
        <v>0</v>
      </c>
      <c r="AN661" s="155">
        <v>66</v>
      </c>
      <c r="AO661" s="184">
        <f t="shared" ref="AO661" si="6294">+AP661-AP660</f>
        <v>0</v>
      </c>
      <c r="AP661" s="187">
        <v>0</v>
      </c>
      <c r="AQ661" s="186">
        <f t="shared" ref="AQ661" si="6295">+AR661-AR660</f>
        <v>11</v>
      </c>
      <c r="AR661" s="155">
        <v>16336</v>
      </c>
      <c r="AS661" s="184">
        <f t="shared" ref="AS661" si="6296">+AT661-AT660</f>
        <v>0</v>
      </c>
      <c r="AT661" s="155">
        <v>13742</v>
      </c>
      <c r="AU661" s="184">
        <f t="shared" ref="AU661" si="6297">+AV661-AV660</f>
        <v>0</v>
      </c>
      <c r="AV661" s="188">
        <v>846</v>
      </c>
      <c r="AW661" s="238">
        <f t="shared" si="3739"/>
        <v>500</v>
      </c>
      <c r="AX661" s="237">
        <f t="shared" ref="AX661" si="6298">+A661</f>
        <v>44485</v>
      </c>
      <c r="AY661" s="6">
        <v>0</v>
      </c>
      <c r="AZ661" s="238">
        <f t="shared" ref="AZ661" si="6299">+AZ657+AY661</f>
        <v>413</v>
      </c>
      <c r="BA661" s="238">
        <f t="shared" si="3888"/>
        <v>372</v>
      </c>
      <c r="BB661" s="130">
        <v>0</v>
      </c>
      <c r="BC661" s="27">
        <f t="shared" si="5255"/>
        <v>964</v>
      </c>
      <c r="BD661" s="238">
        <f t="shared" si="3889"/>
        <v>407</v>
      </c>
      <c r="BE661" s="229">
        <f t="shared" ref="BE661" si="6300">+Z661</f>
        <v>44485</v>
      </c>
      <c r="BF661" s="132">
        <f t="shared" ref="BF661" si="6301">+B661</f>
        <v>19</v>
      </c>
      <c r="BG661" s="132">
        <f t="shared" ref="BG661" si="6302">+BI661</f>
        <v>9400</v>
      </c>
      <c r="BH661" s="229">
        <f t="shared" ref="BH661" si="6303">+A661</f>
        <v>44485</v>
      </c>
      <c r="BI661" s="132">
        <f t="shared" ref="BI661" si="6304">+C661</f>
        <v>9400</v>
      </c>
      <c r="BJ661" s="1">
        <f t="shared" ref="BJ661" si="6305">+BE661</f>
        <v>44485</v>
      </c>
      <c r="BK661">
        <f t="shared" si="4998"/>
        <v>2</v>
      </c>
      <c r="BL661">
        <f t="shared" ref="BL661" si="6306">+M661</f>
        <v>11</v>
      </c>
      <c r="BM661">
        <f t="shared" si="4945"/>
        <v>13</v>
      </c>
      <c r="BN661" s="1">
        <f t="shared" si="4946"/>
        <v>44485</v>
      </c>
      <c r="BO661">
        <f t="shared" si="5520"/>
        <v>11099</v>
      </c>
      <c r="BP661">
        <f t="shared" si="5521"/>
        <v>6432</v>
      </c>
      <c r="BQ661" s="179">
        <f t="shared" si="4825"/>
        <v>44485</v>
      </c>
      <c r="BR661">
        <f t="shared" si="4826"/>
        <v>12291</v>
      </c>
      <c r="BS661">
        <f t="shared" si="4827"/>
        <v>11988</v>
      </c>
      <c r="BT661">
        <f t="shared" si="4828"/>
        <v>213</v>
      </c>
      <c r="BU661">
        <v>15</v>
      </c>
      <c r="BV661">
        <f t="shared" si="5625"/>
        <v>6</v>
      </c>
      <c r="BW661">
        <f t="shared" ref="BW661" si="6307">+BW657+BV661</f>
        <v>888</v>
      </c>
      <c r="BX661" s="179">
        <f t="shared" si="4830"/>
        <v>44485</v>
      </c>
      <c r="BY661">
        <f t="shared" si="4831"/>
        <v>77</v>
      </c>
      <c r="BZ661">
        <f t="shared" si="4832"/>
        <v>66</v>
      </c>
      <c r="CA661">
        <f t="shared" si="4833"/>
        <v>0</v>
      </c>
      <c r="CB661" s="179">
        <f t="shared" si="4834"/>
        <v>44485</v>
      </c>
      <c r="CC661">
        <f t="shared" si="4835"/>
        <v>16336</v>
      </c>
      <c r="CD661">
        <f t="shared" si="4836"/>
        <v>13742</v>
      </c>
      <c r="CE661">
        <f t="shared" si="4837"/>
        <v>846</v>
      </c>
      <c r="CF661" s="179">
        <f t="shared" si="4838"/>
        <v>44485</v>
      </c>
      <c r="CG661">
        <f t="shared" si="4839"/>
        <v>6</v>
      </c>
      <c r="CH661">
        <f t="shared" si="4840"/>
        <v>8</v>
      </c>
      <c r="CI661" s="179">
        <f t="shared" si="4841"/>
        <v>44485</v>
      </c>
      <c r="CJ661">
        <f t="shared" si="4842"/>
        <v>0</v>
      </c>
      <c r="CK661" s="1">
        <f t="shared" si="5678"/>
        <v>44485</v>
      </c>
      <c r="CL661" s="282">
        <f t="shared" si="5679"/>
        <v>6</v>
      </c>
      <c r="CM661" s="1">
        <f t="shared" si="5680"/>
        <v>44485</v>
      </c>
      <c r="CN661" s="283">
        <f t="shared" si="5681"/>
        <v>0</v>
      </c>
      <c r="CO661" s="179">
        <f t="shared" si="5888"/>
        <v>44485</v>
      </c>
      <c r="CP661">
        <f t="shared" si="5889"/>
        <v>11</v>
      </c>
      <c r="CQ661">
        <f t="shared" si="5890"/>
        <v>0</v>
      </c>
      <c r="CR661">
        <f t="shared" si="5891"/>
        <v>0</v>
      </c>
    </row>
    <row r="662" spans="1:96" ht="18" customHeight="1" x14ac:dyDescent="0.55000000000000004">
      <c r="A662" s="179">
        <v>44486</v>
      </c>
      <c r="B662" s="240">
        <v>22</v>
      </c>
      <c r="C662" s="154">
        <f t="shared" ref="C662" si="6308">+B662+C661</f>
        <v>9422</v>
      </c>
      <c r="D662" s="154">
        <f t="shared" ref="D662" si="6309">+C662-F662</f>
        <v>464</v>
      </c>
      <c r="E662" s="147">
        <v>1</v>
      </c>
      <c r="F662" s="147">
        <v>8958</v>
      </c>
      <c r="G662" s="147">
        <v>0</v>
      </c>
      <c r="H662" s="135"/>
      <c r="I662" s="147">
        <v>1</v>
      </c>
      <c r="J662" s="135"/>
      <c r="K662" s="42">
        <v>0</v>
      </c>
      <c r="L662" s="146">
        <v>9</v>
      </c>
      <c r="M662" s="240">
        <v>7</v>
      </c>
      <c r="N662" s="135"/>
      <c r="O662" s="135"/>
      <c r="P662" s="147">
        <v>1</v>
      </c>
      <c r="Q662" s="147">
        <v>1</v>
      </c>
      <c r="R662" s="135"/>
      <c r="S662" s="135"/>
      <c r="T662" s="147">
        <v>16</v>
      </c>
      <c r="U662" s="147">
        <v>13</v>
      </c>
      <c r="V662" s="135"/>
      <c r="W662" s="42">
        <v>360</v>
      </c>
      <c r="X662" s="148">
        <v>346</v>
      </c>
      <c r="Y662" s="5">
        <f t="shared" si="3724"/>
        <v>474</v>
      </c>
      <c r="Z662" s="75">
        <f t="shared" ref="Z662" si="6310">+A662</f>
        <v>44486</v>
      </c>
      <c r="AA662" s="230">
        <f t="shared" ref="AA662" si="6311">+AF662+AL662+AR662</f>
        <v>28708</v>
      </c>
      <c r="AB662" s="230">
        <f t="shared" ref="AB662" si="6312">+AH662+AN662+AT662</f>
        <v>25800</v>
      </c>
      <c r="AC662" s="231">
        <f t="shared" ref="AC662" si="6313">+AJ662+AP662+AV662</f>
        <v>1059</v>
      </c>
      <c r="AD662" s="183">
        <f t="shared" ref="AD662" si="6314">+AF662-AF661</f>
        <v>3</v>
      </c>
      <c r="AE662" s="243">
        <f t="shared" ref="AE662" si="6315">+AE661+AD662</f>
        <v>11089</v>
      </c>
      <c r="AF662" s="155">
        <v>12294</v>
      </c>
      <c r="AG662" s="184">
        <f t="shared" ref="AG662" si="6316">+AH662-AH661</f>
        <v>4</v>
      </c>
      <c r="AH662" s="155">
        <v>11992</v>
      </c>
      <c r="AI662" s="184">
        <f t="shared" ref="AI662" si="6317">+AJ662-AJ661</f>
        <v>0</v>
      </c>
      <c r="AJ662" s="185">
        <v>213</v>
      </c>
      <c r="AK662" s="186">
        <f t="shared" ref="AK662" si="6318">+AL662-AL661</f>
        <v>0</v>
      </c>
      <c r="AL662" s="155">
        <v>77</v>
      </c>
      <c r="AM662" s="184">
        <f t="shared" ref="AM662" si="6319">+AN662-AN661</f>
        <v>0</v>
      </c>
      <c r="AN662" s="155">
        <v>66</v>
      </c>
      <c r="AO662" s="184">
        <f t="shared" ref="AO662" si="6320">+AP662-AP661</f>
        <v>0</v>
      </c>
      <c r="AP662" s="187">
        <v>0</v>
      </c>
      <c r="AQ662" s="186">
        <f t="shared" ref="AQ662" si="6321">+AR662-AR661</f>
        <v>1</v>
      </c>
      <c r="AR662" s="155">
        <v>16337</v>
      </c>
      <c r="AS662" s="184">
        <f t="shared" ref="AS662" si="6322">+AT662-AT661</f>
        <v>0</v>
      </c>
      <c r="AT662" s="155">
        <v>13742</v>
      </c>
      <c r="AU662" s="184">
        <f t="shared" ref="AU662" si="6323">+AV662-AV661</f>
        <v>0</v>
      </c>
      <c r="AV662" s="188">
        <v>846</v>
      </c>
      <c r="AW662" s="238">
        <f t="shared" si="3739"/>
        <v>501</v>
      </c>
      <c r="AX662" s="237">
        <f t="shared" ref="AX662" si="6324">+A662</f>
        <v>44486</v>
      </c>
      <c r="AY662" s="6">
        <v>0</v>
      </c>
      <c r="AZ662" s="238">
        <f t="shared" ref="AZ662" si="6325">+AZ658+AY662</f>
        <v>413</v>
      </c>
      <c r="BA662" s="238">
        <f t="shared" si="3888"/>
        <v>373</v>
      </c>
      <c r="BB662" s="130">
        <v>0</v>
      </c>
      <c r="BC662" s="27">
        <f t="shared" si="5255"/>
        <v>964</v>
      </c>
      <c r="BD662" s="238">
        <f t="shared" si="3889"/>
        <v>408</v>
      </c>
      <c r="BE662" s="229">
        <f t="shared" ref="BE662" si="6326">+Z662</f>
        <v>44486</v>
      </c>
      <c r="BF662" s="132">
        <f t="shared" ref="BF662" si="6327">+B662</f>
        <v>22</v>
      </c>
      <c r="BG662" s="132">
        <f t="shared" ref="BG662" si="6328">+BI662</f>
        <v>9422</v>
      </c>
      <c r="BH662" s="229">
        <f t="shared" ref="BH662" si="6329">+A662</f>
        <v>44486</v>
      </c>
      <c r="BI662" s="132">
        <f t="shared" ref="BI662" si="6330">+C662</f>
        <v>9422</v>
      </c>
      <c r="BJ662" s="1">
        <f t="shared" ref="BJ662" si="6331">+BE662</f>
        <v>44486</v>
      </c>
      <c r="BK662">
        <f t="shared" si="4998"/>
        <v>2</v>
      </c>
      <c r="BL662">
        <f t="shared" ref="BL662" si="6332">+M662</f>
        <v>7</v>
      </c>
      <c r="BM662">
        <f t="shared" si="4945"/>
        <v>9</v>
      </c>
      <c r="BN662" s="1">
        <f t="shared" si="4946"/>
        <v>44486</v>
      </c>
      <c r="BO662">
        <f t="shared" si="5520"/>
        <v>11072</v>
      </c>
      <c r="BP662">
        <f t="shared" si="5521"/>
        <v>6407</v>
      </c>
      <c r="BQ662" s="179">
        <f t="shared" si="4825"/>
        <v>44486</v>
      </c>
      <c r="BR662">
        <f t="shared" si="4826"/>
        <v>12294</v>
      </c>
      <c r="BS662">
        <f t="shared" si="4827"/>
        <v>11992</v>
      </c>
      <c r="BT662">
        <f t="shared" si="4828"/>
        <v>213</v>
      </c>
      <c r="BU662">
        <v>15</v>
      </c>
      <c r="BV662">
        <f t="shared" si="5625"/>
        <v>3</v>
      </c>
      <c r="BW662">
        <f t="shared" ref="BW662" si="6333">+BW658+BV662</f>
        <v>880</v>
      </c>
      <c r="BX662" s="179">
        <f t="shared" si="4830"/>
        <v>44486</v>
      </c>
      <c r="BY662">
        <f t="shared" si="4831"/>
        <v>77</v>
      </c>
      <c r="BZ662">
        <f t="shared" si="4832"/>
        <v>66</v>
      </c>
      <c r="CA662">
        <f t="shared" si="4833"/>
        <v>0</v>
      </c>
      <c r="CB662" s="179">
        <f t="shared" si="4834"/>
        <v>44486</v>
      </c>
      <c r="CC662">
        <f t="shared" si="4835"/>
        <v>16337</v>
      </c>
      <c r="CD662">
        <f t="shared" si="4836"/>
        <v>13742</v>
      </c>
      <c r="CE662">
        <f t="shared" si="4837"/>
        <v>846</v>
      </c>
      <c r="CF662" s="179">
        <f t="shared" si="4838"/>
        <v>44486</v>
      </c>
      <c r="CG662">
        <f t="shared" si="4839"/>
        <v>3</v>
      </c>
      <c r="CH662">
        <f t="shared" si="4840"/>
        <v>4</v>
      </c>
      <c r="CI662" s="179">
        <f t="shared" si="4841"/>
        <v>44486</v>
      </c>
      <c r="CJ662">
        <f t="shared" si="4842"/>
        <v>0</v>
      </c>
      <c r="CK662" s="1">
        <f t="shared" si="5678"/>
        <v>44486</v>
      </c>
      <c r="CL662" s="282">
        <f t="shared" si="5679"/>
        <v>3</v>
      </c>
      <c r="CM662" s="1">
        <f t="shared" si="5680"/>
        <v>44486</v>
      </c>
      <c r="CN662" s="283">
        <f t="shared" si="5681"/>
        <v>0</v>
      </c>
      <c r="CO662" s="179">
        <f t="shared" si="5888"/>
        <v>44486</v>
      </c>
      <c r="CP662">
        <f t="shared" si="5889"/>
        <v>1</v>
      </c>
      <c r="CQ662">
        <f t="shared" si="5890"/>
        <v>0</v>
      </c>
      <c r="CR662">
        <f t="shared" si="5891"/>
        <v>0</v>
      </c>
    </row>
    <row r="663" spans="1:96" ht="18" customHeight="1" x14ac:dyDescent="0.55000000000000004">
      <c r="A663" s="179">
        <v>44487</v>
      </c>
      <c r="B663" s="240">
        <v>16</v>
      </c>
      <c r="C663" s="154">
        <f t="shared" ref="C663" si="6334">+B663+C662</f>
        <v>9438</v>
      </c>
      <c r="D663" s="154">
        <f t="shared" ref="D663" si="6335">+C663-F663</f>
        <v>457</v>
      </c>
      <c r="E663" s="147">
        <v>1</v>
      </c>
      <c r="F663" s="147">
        <v>8981</v>
      </c>
      <c r="G663" s="147">
        <v>1</v>
      </c>
      <c r="H663" s="135"/>
      <c r="I663" s="147">
        <v>3</v>
      </c>
      <c r="J663" s="135"/>
      <c r="K663" s="42">
        <v>0</v>
      </c>
      <c r="L663" s="146">
        <v>19</v>
      </c>
      <c r="M663" s="240">
        <v>17</v>
      </c>
      <c r="N663" s="135"/>
      <c r="O663" s="135"/>
      <c r="P663" s="147">
        <v>4</v>
      </c>
      <c r="Q663" s="147">
        <v>4</v>
      </c>
      <c r="R663" s="135"/>
      <c r="S663" s="135"/>
      <c r="T663" s="147">
        <v>19</v>
      </c>
      <c r="U663" s="147">
        <v>18</v>
      </c>
      <c r="V663" s="135"/>
      <c r="W663" s="42">
        <v>356</v>
      </c>
      <c r="X663" s="148">
        <v>341</v>
      </c>
      <c r="Y663" s="5">
        <f t="shared" si="3724"/>
        <v>475</v>
      </c>
      <c r="Z663" s="75">
        <f t="shared" ref="Z663" si="6336">+A663</f>
        <v>44487</v>
      </c>
      <c r="AA663" s="230">
        <f t="shared" ref="AA663" si="6337">+AF663+AL663+AR663</f>
        <v>28713</v>
      </c>
      <c r="AB663" s="230">
        <f t="shared" ref="AB663" si="6338">+AH663+AN663+AT663</f>
        <v>25802</v>
      </c>
      <c r="AC663" s="231">
        <f t="shared" ref="AC663" si="6339">+AJ663+AP663+AV663</f>
        <v>1059</v>
      </c>
      <c r="AD663" s="183">
        <f t="shared" ref="AD663" si="6340">+AF663-AF662</f>
        <v>5</v>
      </c>
      <c r="AE663" s="243">
        <f t="shared" ref="AE663" si="6341">+AE662+AD663</f>
        <v>11094</v>
      </c>
      <c r="AF663" s="155">
        <v>12299</v>
      </c>
      <c r="AG663" s="184">
        <f t="shared" ref="AG663" si="6342">+AH663-AH662</f>
        <v>2</v>
      </c>
      <c r="AH663" s="155">
        <v>11994</v>
      </c>
      <c r="AI663" s="184">
        <f t="shared" ref="AI663" si="6343">+AJ663-AJ662</f>
        <v>0</v>
      </c>
      <c r="AJ663" s="185">
        <v>213</v>
      </c>
      <c r="AK663" s="186">
        <f t="shared" ref="AK663" si="6344">+AL663-AL662</f>
        <v>0</v>
      </c>
      <c r="AL663" s="155">
        <v>77</v>
      </c>
      <c r="AM663" s="184">
        <f t="shared" ref="AM663" si="6345">+AN663-AN662</f>
        <v>0</v>
      </c>
      <c r="AN663" s="155">
        <v>66</v>
      </c>
      <c r="AO663" s="184">
        <f t="shared" ref="AO663" si="6346">+AP663-AP662</f>
        <v>0</v>
      </c>
      <c r="AP663" s="187">
        <v>0</v>
      </c>
      <c r="AQ663" s="186">
        <f t="shared" ref="AQ663" si="6347">+AR663-AR662</f>
        <v>0</v>
      </c>
      <c r="AR663" s="155">
        <v>16337</v>
      </c>
      <c r="AS663" s="184">
        <f t="shared" ref="AS663" si="6348">+AT663-AT662</f>
        <v>0</v>
      </c>
      <c r="AT663" s="155">
        <v>13742</v>
      </c>
      <c r="AU663" s="184">
        <f t="shared" ref="AU663" si="6349">+AV663-AV662</f>
        <v>0</v>
      </c>
      <c r="AV663" s="188">
        <v>846</v>
      </c>
      <c r="AW663" s="238">
        <f t="shared" si="3739"/>
        <v>502</v>
      </c>
      <c r="AX663" s="237">
        <f t="shared" ref="AX663" si="6350">+A663</f>
        <v>44487</v>
      </c>
      <c r="AY663" s="6">
        <v>0</v>
      </c>
      <c r="AZ663" s="238">
        <f t="shared" ref="AZ663" si="6351">+AZ659+AY663</f>
        <v>410</v>
      </c>
      <c r="BA663" s="238">
        <f t="shared" si="3888"/>
        <v>371</v>
      </c>
      <c r="BB663" s="130">
        <v>0</v>
      </c>
      <c r="BC663" s="27">
        <f t="shared" si="5255"/>
        <v>964</v>
      </c>
      <c r="BD663" s="238">
        <f t="shared" si="3889"/>
        <v>406</v>
      </c>
      <c r="BE663" s="229">
        <f t="shared" ref="BE663" si="6352">+Z663</f>
        <v>44487</v>
      </c>
      <c r="BF663" s="132">
        <f t="shared" ref="BF663" si="6353">+B663</f>
        <v>16</v>
      </c>
      <c r="BG663" s="132">
        <f t="shared" ref="BG663" si="6354">+BI663</f>
        <v>9438</v>
      </c>
      <c r="BH663" s="229">
        <f t="shared" ref="BH663" si="6355">+A663</f>
        <v>44487</v>
      </c>
      <c r="BI663" s="132">
        <f t="shared" ref="BI663" si="6356">+C663</f>
        <v>9438</v>
      </c>
      <c r="BJ663" s="1">
        <f t="shared" ref="BJ663" si="6357">+BE663</f>
        <v>44487</v>
      </c>
      <c r="BK663">
        <f t="shared" si="4998"/>
        <v>2</v>
      </c>
      <c r="BL663">
        <f t="shared" ref="BL663" si="6358">+M663</f>
        <v>17</v>
      </c>
      <c r="BM663">
        <f t="shared" si="4945"/>
        <v>19</v>
      </c>
      <c r="BN663" s="1">
        <f t="shared" si="4946"/>
        <v>44487</v>
      </c>
      <c r="BO663">
        <f t="shared" ref="BO663:BO670" si="6359">+BO659+BM663</f>
        <v>11001</v>
      </c>
      <c r="BP663">
        <f t="shared" ref="BP663:BP670" si="6360">+BP659+BL663</f>
        <v>6353</v>
      </c>
      <c r="BQ663" s="179">
        <f t="shared" si="4825"/>
        <v>44487</v>
      </c>
      <c r="BR663">
        <f t="shared" si="4826"/>
        <v>12299</v>
      </c>
      <c r="BS663">
        <f t="shared" si="4827"/>
        <v>11994</v>
      </c>
      <c r="BT663">
        <f t="shared" si="4828"/>
        <v>213</v>
      </c>
      <c r="BU663">
        <v>15</v>
      </c>
      <c r="BV663">
        <f t="shared" si="5625"/>
        <v>5</v>
      </c>
      <c r="BW663">
        <f t="shared" ref="BW663" si="6361">+BW659+BV663</f>
        <v>898</v>
      </c>
      <c r="BX663" s="179">
        <f t="shared" si="4830"/>
        <v>44487</v>
      </c>
      <c r="BY663">
        <f t="shared" si="4831"/>
        <v>77</v>
      </c>
      <c r="BZ663">
        <f t="shared" si="4832"/>
        <v>66</v>
      </c>
      <c r="CA663">
        <f t="shared" si="4833"/>
        <v>0</v>
      </c>
      <c r="CB663" s="179">
        <f t="shared" si="4834"/>
        <v>44487</v>
      </c>
      <c r="CC663">
        <f t="shared" si="4835"/>
        <v>16337</v>
      </c>
      <c r="CD663">
        <f t="shared" si="4836"/>
        <v>13742</v>
      </c>
      <c r="CE663">
        <f t="shared" si="4837"/>
        <v>846</v>
      </c>
      <c r="CF663" s="179">
        <f t="shared" si="4838"/>
        <v>44487</v>
      </c>
      <c r="CG663">
        <f t="shared" si="4839"/>
        <v>5</v>
      </c>
      <c r="CH663">
        <f t="shared" si="4840"/>
        <v>2</v>
      </c>
      <c r="CI663" s="179">
        <f t="shared" si="4841"/>
        <v>44487</v>
      </c>
      <c r="CJ663">
        <f t="shared" si="4842"/>
        <v>0</v>
      </c>
      <c r="CK663" s="1">
        <f t="shared" si="5678"/>
        <v>44487</v>
      </c>
      <c r="CL663" s="282">
        <f t="shared" si="5679"/>
        <v>5</v>
      </c>
      <c r="CM663" s="1">
        <f t="shared" si="5680"/>
        <v>44487</v>
      </c>
      <c r="CN663" s="283">
        <f t="shared" si="5681"/>
        <v>0</v>
      </c>
      <c r="CO663" s="179">
        <f t="shared" si="5888"/>
        <v>44487</v>
      </c>
      <c r="CP663">
        <f t="shared" si="5889"/>
        <v>0</v>
      </c>
      <c r="CQ663">
        <f t="shared" si="5890"/>
        <v>0</v>
      </c>
      <c r="CR663">
        <f t="shared" si="5891"/>
        <v>0</v>
      </c>
    </row>
    <row r="664" spans="1:96" ht="18" customHeight="1" x14ac:dyDescent="0.55000000000000004">
      <c r="A664" s="179">
        <v>44488</v>
      </c>
      <c r="B664" s="240">
        <v>13</v>
      </c>
      <c r="C664" s="154">
        <f t="shared" ref="C664" si="6362">+B664+C663</f>
        <v>9451</v>
      </c>
      <c r="D664" s="154">
        <f t="shared" ref="D664" si="6363">+C664-F664</f>
        <v>437</v>
      </c>
      <c r="E664" s="147">
        <v>1</v>
      </c>
      <c r="F664" s="147">
        <v>9014</v>
      </c>
      <c r="G664" s="147">
        <v>0</v>
      </c>
      <c r="H664" s="135"/>
      <c r="I664" s="147">
        <v>2</v>
      </c>
      <c r="J664" s="135"/>
      <c r="K664" s="42">
        <v>0</v>
      </c>
      <c r="L664" s="146">
        <v>22</v>
      </c>
      <c r="M664" s="240">
        <v>18</v>
      </c>
      <c r="N664" s="135"/>
      <c r="O664" s="135"/>
      <c r="P664" s="147">
        <v>4</v>
      </c>
      <c r="Q664" s="147">
        <v>3</v>
      </c>
      <c r="R664" s="135"/>
      <c r="S664" s="135"/>
      <c r="T664" s="147">
        <v>18</v>
      </c>
      <c r="U664" s="147">
        <v>17</v>
      </c>
      <c r="V664" s="135"/>
      <c r="W664" s="42">
        <v>356</v>
      </c>
      <c r="X664" s="148">
        <v>339</v>
      </c>
      <c r="Y664" s="5">
        <f t="shared" si="3724"/>
        <v>476</v>
      </c>
      <c r="Z664" s="75">
        <f t="shared" ref="Z664" si="6364">+A664</f>
        <v>44488</v>
      </c>
      <c r="AA664" s="230">
        <f t="shared" ref="AA664" si="6365">+AF664+AL664+AR664</f>
        <v>28721</v>
      </c>
      <c r="AB664" s="230">
        <f t="shared" ref="AB664" si="6366">+AH664+AN664+AT664</f>
        <v>25806</v>
      </c>
      <c r="AC664" s="231">
        <f t="shared" ref="AC664" si="6367">+AJ664+AP664+AV664</f>
        <v>1059</v>
      </c>
      <c r="AD664" s="183">
        <f t="shared" ref="AD664" si="6368">+AF664-AF663</f>
        <v>2</v>
      </c>
      <c r="AE664" s="243">
        <f t="shared" ref="AE664" si="6369">+AE663+AD664</f>
        <v>11096</v>
      </c>
      <c r="AF664" s="155">
        <v>12301</v>
      </c>
      <c r="AG664" s="184">
        <f t="shared" ref="AG664" si="6370">+AH664-AH663</f>
        <v>4</v>
      </c>
      <c r="AH664" s="155">
        <v>11998</v>
      </c>
      <c r="AI664" s="184">
        <f t="shared" ref="AI664" si="6371">+AJ664-AJ663</f>
        <v>0</v>
      </c>
      <c r="AJ664" s="185">
        <v>213</v>
      </c>
      <c r="AK664" s="186">
        <f t="shared" ref="AK664" si="6372">+AL664-AL663</f>
        <v>0</v>
      </c>
      <c r="AL664" s="155">
        <v>77</v>
      </c>
      <c r="AM664" s="184">
        <f t="shared" ref="AM664" si="6373">+AN664-AN663</f>
        <v>0</v>
      </c>
      <c r="AN664" s="155">
        <v>66</v>
      </c>
      <c r="AO664" s="184">
        <f t="shared" ref="AO664" si="6374">+AP664-AP663</f>
        <v>0</v>
      </c>
      <c r="AP664" s="187">
        <v>0</v>
      </c>
      <c r="AQ664" s="186">
        <f t="shared" ref="AQ664" si="6375">+AR664-AR663</f>
        <v>6</v>
      </c>
      <c r="AR664" s="155">
        <v>16343</v>
      </c>
      <c r="AS664" s="184">
        <f t="shared" ref="AS664" si="6376">+AT664-AT663</f>
        <v>0</v>
      </c>
      <c r="AT664" s="155">
        <v>13742</v>
      </c>
      <c r="AU664" s="184">
        <f t="shared" ref="AU664" si="6377">+AV664-AV663</f>
        <v>0</v>
      </c>
      <c r="AV664" s="188">
        <v>846</v>
      </c>
      <c r="AW664" s="238">
        <f t="shared" si="3739"/>
        <v>503</v>
      </c>
      <c r="AX664" s="237">
        <f t="shared" ref="AX664" si="6378">+A664</f>
        <v>44488</v>
      </c>
      <c r="AY664" s="6">
        <v>1</v>
      </c>
      <c r="AZ664" s="238">
        <f t="shared" ref="AZ664" si="6379">+AZ660+AY664</f>
        <v>414</v>
      </c>
      <c r="BA664" s="238">
        <f t="shared" si="3888"/>
        <v>372</v>
      </c>
      <c r="BB664" s="130">
        <v>0</v>
      </c>
      <c r="BC664" s="27">
        <f t="shared" si="5255"/>
        <v>964</v>
      </c>
      <c r="BD664" s="238">
        <f t="shared" si="3889"/>
        <v>407</v>
      </c>
      <c r="BE664" s="229">
        <f t="shared" ref="BE664" si="6380">+Z664</f>
        <v>44488</v>
      </c>
      <c r="BF664" s="132">
        <f t="shared" ref="BF664" si="6381">+B664</f>
        <v>13</v>
      </c>
      <c r="BG664" s="132">
        <f t="shared" ref="BG664" si="6382">+BI664</f>
        <v>9451</v>
      </c>
      <c r="BH664" s="229">
        <f t="shared" ref="BH664" si="6383">+A664</f>
        <v>44488</v>
      </c>
      <c r="BI664" s="132">
        <f t="shared" ref="BI664" si="6384">+C664</f>
        <v>9451</v>
      </c>
      <c r="BJ664" s="1">
        <f t="shared" ref="BJ664" si="6385">+BE664</f>
        <v>44488</v>
      </c>
      <c r="BK664">
        <f t="shared" si="4998"/>
        <v>4</v>
      </c>
      <c r="BL664">
        <f t="shared" ref="BL664" si="6386">+M664</f>
        <v>18</v>
      </c>
      <c r="BM664">
        <f t="shared" si="4945"/>
        <v>22</v>
      </c>
      <c r="BN664" s="1">
        <f t="shared" si="4946"/>
        <v>44488</v>
      </c>
      <c r="BO664">
        <f t="shared" si="6359"/>
        <v>11069</v>
      </c>
      <c r="BP664">
        <f t="shared" si="6360"/>
        <v>6416</v>
      </c>
      <c r="BQ664" s="179">
        <f t="shared" si="4825"/>
        <v>44488</v>
      </c>
      <c r="BR664">
        <f t="shared" si="4826"/>
        <v>12301</v>
      </c>
      <c r="BS664">
        <f t="shared" si="4827"/>
        <v>11998</v>
      </c>
      <c r="BT664">
        <f t="shared" si="4828"/>
        <v>213</v>
      </c>
      <c r="BU664">
        <v>15</v>
      </c>
      <c r="BV664">
        <f t="shared" si="5625"/>
        <v>2</v>
      </c>
      <c r="BW664">
        <f t="shared" ref="BW664" si="6387">+BW660+BV664</f>
        <v>887</v>
      </c>
      <c r="BX664" s="179">
        <f t="shared" si="4830"/>
        <v>44488</v>
      </c>
      <c r="BY664">
        <f t="shared" si="4831"/>
        <v>77</v>
      </c>
      <c r="BZ664">
        <f t="shared" si="4832"/>
        <v>66</v>
      </c>
      <c r="CA664">
        <f t="shared" si="4833"/>
        <v>0</v>
      </c>
      <c r="CB664" s="179">
        <f t="shared" si="4834"/>
        <v>44488</v>
      </c>
      <c r="CC664">
        <f t="shared" si="4835"/>
        <v>16343</v>
      </c>
      <c r="CD664">
        <f t="shared" si="4836"/>
        <v>13742</v>
      </c>
      <c r="CE664">
        <f t="shared" si="4837"/>
        <v>846</v>
      </c>
      <c r="CF664" s="179">
        <f t="shared" si="4838"/>
        <v>44488</v>
      </c>
      <c r="CG664">
        <f t="shared" si="4839"/>
        <v>2</v>
      </c>
      <c r="CH664">
        <f t="shared" si="4840"/>
        <v>4</v>
      </c>
      <c r="CI664" s="179">
        <f t="shared" si="4841"/>
        <v>44488</v>
      </c>
      <c r="CJ664">
        <f t="shared" si="4842"/>
        <v>0</v>
      </c>
      <c r="CK664" s="1">
        <f t="shared" si="5678"/>
        <v>44488</v>
      </c>
      <c r="CL664" s="282">
        <f t="shared" si="5679"/>
        <v>2</v>
      </c>
      <c r="CM664" s="1">
        <f t="shared" si="5680"/>
        <v>44488</v>
      </c>
      <c r="CN664" s="283">
        <f t="shared" si="5681"/>
        <v>0</v>
      </c>
      <c r="CO664" s="179">
        <f t="shared" si="5888"/>
        <v>44488</v>
      </c>
      <c r="CP664">
        <f t="shared" si="5889"/>
        <v>6</v>
      </c>
      <c r="CQ664">
        <f t="shared" si="5890"/>
        <v>0</v>
      </c>
      <c r="CR664">
        <f t="shared" si="5891"/>
        <v>0</v>
      </c>
    </row>
    <row r="665" spans="1:96" ht="18" customHeight="1" x14ac:dyDescent="0.55000000000000004">
      <c r="A665" s="179">
        <v>44489</v>
      </c>
      <c r="B665" s="240">
        <v>8</v>
      </c>
      <c r="C665" s="154">
        <f t="shared" ref="C665" si="6388">+B665+C664</f>
        <v>9459</v>
      </c>
      <c r="D665" s="154">
        <f t="shared" ref="D665" si="6389">+C665-F665</f>
        <v>421</v>
      </c>
      <c r="E665" s="147">
        <v>0</v>
      </c>
      <c r="F665" s="147">
        <v>9038</v>
      </c>
      <c r="G665" s="147">
        <v>0</v>
      </c>
      <c r="H665" s="135"/>
      <c r="I665" s="147">
        <v>1</v>
      </c>
      <c r="J665" s="135"/>
      <c r="K665" s="42">
        <v>0</v>
      </c>
      <c r="L665" s="146">
        <v>27</v>
      </c>
      <c r="M665" s="240">
        <v>20</v>
      </c>
      <c r="N665" s="135"/>
      <c r="O665" s="135"/>
      <c r="P665" s="147">
        <v>2</v>
      </c>
      <c r="Q665" s="147">
        <v>1</v>
      </c>
      <c r="R665" s="135"/>
      <c r="S665" s="135"/>
      <c r="T665" s="147">
        <v>9</v>
      </c>
      <c r="U665" s="147">
        <v>6</v>
      </c>
      <c r="V665" s="135"/>
      <c r="W665" s="42">
        <v>372</v>
      </c>
      <c r="X665" s="148">
        <v>352</v>
      </c>
      <c r="Y665" s="5">
        <f t="shared" si="3724"/>
        <v>477</v>
      </c>
      <c r="Z665" s="75">
        <f t="shared" ref="Z665" si="6390">+A665</f>
        <v>44489</v>
      </c>
      <c r="AA665" s="230">
        <f t="shared" ref="AA665" si="6391">+AF665+AL665+AR665</f>
        <v>28729</v>
      </c>
      <c r="AB665" s="230">
        <f t="shared" ref="AB665" si="6392">+AH665+AN665+AT665</f>
        <v>25811</v>
      </c>
      <c r="AC665" s="231">
        <f t="shared" ref="AC665" si="6393">+AJ665+AP665+AV665</f>
        <v>1059</v>
      </c>
      <c r="AD665" s="183">
        <f t="shared" ref="AD665" si="6394">+AF665-AF664</f>
        <v>4</v>
      </c>
      <c r="AE665" s="243">
        <f t="shared" ref="AE665" si="6395">+AE664+AD665</f>
        <v>11100</v>
      </c>
      <c r="AF665" s="155">
        <v>12305</v>
      </c>
      <c r="AG665" s="184">
        <f t="shared" ref="AG665" si="6396">+AH665-AH664</f>
        <v>5</v>
      </c>
      <c r="AH665" s="155">
        <v>12003</v>
      </c>
      <c r="AI665" s="184">
        <f t="shared" ref="AI665" si="6397">+AJ665-AJ664</f>
        <v>0</v>
      </c>
      <c r="AJ665" s="185">
        <v>213</v>
      </c>
      <c r="AK665" s="186">
        <f t="shared" ref="AK665" si="6398">+AL665-AL664</f>
        <v>0</v>
      </c>
      <c r="AL665" s="155">
        <v>77</v>
      </c>
      <c r="AM665" s="184">
        <f t="shared" ref="AM665" si="6399">+AN665-AN664</f>
        <v>0</v>
      </c>
      <c r="AN665" s="155">
        <v>66</v>
      </c>
      <c r="AO665" s="184">
        <f t="shared" ref="AO665" si="6400">+AP665-AP664</f>
        <v>0</v>
      </c>
      <c r="AP665" s="187">
        <v>0</v>
      </c>
      <c r="AQ665" s="186">
        <f t="shared" ref="AQ665" si="6401">+AR665-AR664</f>
        <v>4</v>
      </c>
      <c r="AR665" s="155">
        <v>16347</v>
      </c>
      <c r="AS665" s="184">
        <f t="shared" ref="AS665" si="6402">+AT665-AT664</f>
        <v>0</v>
      </c>
      <c r="AT665" s="155">
        <v>13742</v>
      </c>
      <c r="AU665" s="184">
        <f t="shared" ref="AU665" si="6403">+AV665-AV664</f>
        <v>0</v>
      </c>
      <c r="AV665" s="188">
        <v>846</v>
      </c>
      <c r="AW665" s="238">
        <f t="shared" si="3739"/>
        <v>504</v>
      </c>
      <c r="AX665" s="237">
        <f t="shared" ref="AX665" si="6404">+A665</f>
        <v>44489</v>
      </c>
      <c r="AY665" s="6">
        <v>0</v>
      </c>
      <c r="AZ665" s="238">
        <f t="shared" ref="AZ665" si="6405">+AZ661+AY665</f>
        <v>413</v>
      </c>
      <c r="BA665" s="238">
        <f t="shared" si="3888"/>
        <v>373</v>
      </c>
      <c r="BB665" s="130">
        <v>0</v>
      </c>
      <c r="BC665" s="27">
        <f t="shared" si="5255"/>
        <v>964</v>
      </c>
      <c r="BD665" s="238">
        <f t="shared" si="3889"/>
        <v>408</v>
      </c>
      <c r="BE665" s="229">
        <f t="shared" ref="BE665" si="6406">+Z665</f>
        <v>44489</v>
      </c>
      <c r="BF665" s="132">
        <f t="shared" ref="BF665" si="6407">+B665</f>
        <v>8</v>
      </c>
      <c r="BG665" s="132">
        <f t="shared" ref="BG665" si="6408">+BI665</f>
        <v>9459</v>
      </c>
      <c r="BH665" s="229">
        <f t="shared" ref="BH665" si="6409">+A665</f>
        <v>44489</v>
      </c>
      <c r="BI665" s="132">
        <f t="shared" ref="BI665" si="6410">+C665</f>
        <v>9459</v>
      </c>
      <c r="BJ665" s="1">
        <f t="shared" ref="BJ665" si="6411">+BE665</f>
        <v>44489</v>
      </c>
      <c r="BK665">
        <f t="shared" si="4998"/>
        <v>7</v>
      </c>
      <c r="BL665">
        <f t="shared" ref="BL665" si="6412">+M665</f>
        <v>20</v>
      </c>
      <c r="BM665">
        <f t="shared" si="4945"/>
        <v>27</v>
      </c>
      <c r="BN665" s="1">
        <f t="shared" si="4946"/>
        <v>44489</v>
      </c>
      <c r="BO665">
        <f t="shared" si="6359"/>
        <v>11126</v>
      </c>
      <c r="BP665">
        <f t="shared" si="6360"/>
        <v>6452</v>
      </c>
      <c r="BQ665" s="179">
        <f t="shared" si="4825"/>
        <v>44489</v>
      </c>
      <c r="BR665">
        <f t="shared" si="4826"/>
        <v>12305</v>
      </c>
      <c r="BS665">
        <f t="shared" si="4827"/>
        <v>12003</v>
      </c>
      <c r="BT665">
        <f t="shared" si="4828"/>
        <v>213</v>
      </c>
      <c r="BU665">
        <v>15</v>
      </c>
      <c r="BV665">
        <f t="shared" si="5625"/>
        <v>4</v>
      </c>
      <c r="BW665">
        <f t="shared" ref="BW665" si="6413">+BW661+BV665</f>
        <v>892</v>
      </c>
      <c r="BX665" s="179">
        <f t="shared" si="4830"/>
        <v>44489</v>
      </c>
      <c r="BY665">
        <f t="shared" si="4831"/>
        <v>77</v>
      </c>
      <c r="BZ665">
        <f t="shared" si="4832"/>
        <v>66</v>
      </c>
      <c r="CA665">
        <f t="shared" si="4833"/>
        <v>0</v>
      </c>
      <c r="CB665" s="179">
        <f t="shared" si="4834"/>
        <v>44489</v>
      </c>
      <c r="CC665">
        <f t="shared" si="4835"/>
        <v>16347</v>
      </c>
      <c r="CD665">
        <f t="shared" si="4836"/>
        <v>13742</v>
      </c>
      <c r="CE665">
        <f t="shared" si="4837"/>
        <v>846</v>
      </c>
      <c r="CF665" s="179">
        <f t="shared" si="4838"/>
        <v>44489</v>
      </c>
      <c r="CG665">
        <f t="shared" si="4839"/>
        <v>4</v>
      </c>
      <c r="CH665">
        <f t="shared" si="4840"/>
        <v>5</v>
      </c>
      <c r="CI665" s="179">
        <f t="shared" si="4841"/>
        <v>44489</v>
      </c>
      <c r="CJ665">
        <f t="shared" si="4842"/>
        <v>0</v>
      </c>
      <c r="CK665" s="1">
        <f t="shared" si="5678"/>
        <v>44489</v>
      </c>
      <c r="CL665" s="282">
        <f t="shared" si="5679"/>
        <v>4</v>
      </c>
      <c r="CM665" s="1">
        <f t="shared" si="5680"/>
        <v>44489</v>
      </c>
      <c r="CN665" s="283">
        <f t="shared" si="5681"/>
        <v>0</v>
      </c>
      <c r="CO665" s="179">
        <f t="shared" si="5888"/>
        <v>44489</v>
      </c>
      <c r="CP665">
        <f t="shared" si="5889"/>
        <v>4</v>
      </c>
      <c r="CQ665">
        <f t="shared" si="5890"/>
        <v>0</v>
      </c>
      <c r="CR665">
        <f t="shared" si="5891"/>
        <v>0</v>
      </c>
    </row>
    <row r="666" spans="1:96" ht="18" customHeight="1" x14ac:dyDescent="0.55000000000000004">
      <c r="A666" s="179">
        <v>44490</v>
      </c>
      <c r="B666" s="240">
        <v>15</v>
      </c>
      <c r="C666" s="154">
        <f t="shared" ref="C666" si="6414">+B666+C665</f>
        <v>9474</v>
      </c>
      <c r="D666" s="154">
        <f t="shared" ref="D666" si="6415">+C666-F666</f>
        <v>419</v>
      </c>
      <c r="E666" s="147">
        <v>1</v>
      </c>
      <c r="F666" s="147">
        <v>9055</v>
      </c>
      <c r="G666" s="147">
        <v>0</v>
      </c>
      <c r="H666" s="135"/>
      <c r="I666" s="147">
        <v>1</v>
      </c>
      <c r="J666" s="135"/>
      <c r="K666" s="42">
        <v>0</v>
      </c>
      <c r="L666" s="146">
        <v>26</v>
      </c>
      <c r="M666" s="240">
        <v>19</v>
      </c>
      <c r="N666" s="135"/>
      <c r="O666" s="135"/>
      <c r="P666" s="147">
        <v>1</v>
      </c>
      <c r="Q666" s="147">
        <v>1</v>
      </c>
      <c r="R666" s="135"/>
      <c r="S666" s="135"/>
      <c r="T666" s="147">
        <v>13</v>
      </c>
      <c r="U666" s="147">
        <v>13</v>
      </c>
      <c r="V666" s="135"/>
      <c r="W666" s="42">
        <v>384</v>
      </c>
      <c r="X666" s="148">
        <v>357</v>
      </c>
      <c r="Y666" s="5">
        <f t="shared" si="3724"/>
        <v>478</v>
      </c>
      <c r="Z666" s="75">
        <f t="shared" ref="Z666" si="6416">+A666</f>
        <v>44490</v>
      </c>
      <c r="AA666" s="230">
        <f t="shared" ref="AA666" si="6417">+AF666+AL666+AR666</f>
        <v>28737</v>
      </c>
      <c r="AB666" s="230">
        <f t="shared" ref="AB666" si="6418">+AH666+AN666+AT666</f>
        <v>25814</v>
      </c>
      <c r="AC666" s="231">
        <f t="shared" ref="AC666" si="6419">+AJ666+AP666+AV666</f>
        <v>1059</v>
      </c>
      <c r="AD666" s="183">
        <f t="shared" ref="AD666" si="6420">+AF666-AF665</f>
        <v>6</v>
      </c>
      <c r="AE666" s="243">
        <f t="shared" ref="AE666" si="6421">+AE665+AD666</f>
        <v>11106</v>
      </c>
      <c r="AF666" s="155">
        <v>12311</v>
      </c>
      <c r="AG666" s="184">
        <f t="shared" ref="AG666" si="6422">+AH666-AH665</f>
        <v>3</v>
      </c>
      <c r="AH666" s="155">
        <v>12006</v>
      </c>
      <c r="AI666" s="184">
        <f t="shared" ref="AI666" si="6423">+AJ666-AJ665</f>
        <v>0</v>
      </c>
      <c r="AJ666" s="185">
        <v>213</v>
      </c>
      <c r="AK666" s="186">
        <f t="shared" ref="AK666" si="6424">+AL666-AL665</f>
        <v>0</v>
      </c>
      <c r="AL666" s="155">
        <v>77</v>
      </c>
      <c r="AM666" s="184">
        <f t="shared" ref="AM666" si="6425">+AN666-AN665</f>
        <v>0</v>
      </c>
      <c r="AN666" s="155">
        <v>66</v>
      </c>
      <c r="AO666" s="184">
        <f t="shared" ref="AO666" si="6426">+AP666-AP665</f>
        <v>0</v>
      </c>
      <c r="AP666" s="187">
        <v>0</v>
      </c>
      <c r="AQ666" s="186">
        <f t="shared" ref="AQ666" si="6427">+AR666-AR665</f>
        <v>2</v>
      </c>
      <c r="AR666" s="155">
        <v>16349</v>
      </c>
      <c r="AS666" s="184">
        <f t="shared" ref="AS666" si="6428">+AT666-AT665</f>
        <v>0</v>
      </c>
      <c r="AT666" s="155">
        <v>13742</v>
      </c>
      <c r="AU666" s="184">
        <f t="shared" ref="AU666" si="6429">+AV666-AV665</f>
        <v>0</v>
      </c>
      <c r="AV666" s="188">
        <v>846</v>
      </c>
      <c r="AW666" s="238">
        <f t="shared" si="3739"/>
        <v>505</v>
      </c>
      <c r="AX666" s="237">
        <f t="shared" ref="AX666" si="6430">+A666</f>
        <v>44490</v>
      </c>
      <c r="AY666" s="6">
        <v>1</v>
      </c>
      <c r="AZ666" s="238">
        <f t="shared" ref="AZ666" si="6431">+AZ662+AY666</f>
        <v>414</v>
      </c>
      <c r="BA666" s="238">
        <f t="shared" si="3888"/>
        <v>374</v>
      </c>
      <c r="BB666" s="130">
        <v>0</v>
      </c>
      <c r="BC666" s="27">
        <f t="shared" si="5255"/>
        <v>964</v>
      </c>
      <c r="BD666" s="238">
        <f t="shared" si="3889"/>
        <v>409</v>
      </c>
      <c r="BE666" s="229">
        <f t="shared" ref="BE666" si="6432">+Z666</f>
        <v>44490</v>
      </c>
      <c r="BF666" s="132">
        <f t="shared" ref="BF666" si="6433">+B666</f>
        <v>15</v>
      </c>
      <c r="BG666" s="132">
        <f t="shared" ref="BG666" si="6434">+BI666</f>
        <v>9474</v>
      </c>
      <c r="BH666" s="229">
        <f t="shared" ref="BH666" si="6435">+A666</f>
        <v>44490</v>
      </c>
      <c r="BI666" s="132">
        <f t="shared" ref="BI666" si="6436">+C666</f>
        <v>9474</v>
      </c>
      <c r="BJ666" s="1">
        <f t="shared" ref="BJ666" si="6437">+BE666</f>
        <v>44490</v>
      </c>
      <c r="BK666">
        <f t="shared" si="4998"/>
        <v>7</v>
      </c>
      <c r="BL666">
        <f t="shared" ref="BL666" si="6438">+M666</f>
        <v>19</v>
      </c>
      <c r="BM666">
        <f t="shared" si="4945"/>
        <v>26</v>
      </c>
      <c r="BN666" s="1">
        <f t="shared" si="4946"/>
        <v>44490</v>
      </c>
      <c r="BO666">
        <f t="shared" si="6359"/>
        <v>11098</v>
      </c>
      <c r="BP666">
        <f t="shared" si="6360"/>
        <v>6426</v>
      </c>
      <c r="BQ666" s="179">
        <f t="shared" si="4825"/>
        <v>44490</v>
      </c>
      <c r="BR666">
        <f t="shared" si="4826"/>
        <v>12311</v>
      </c>
      <c r="BS666">
        <f t="shared" si="4827"/>
        <v>12006</v>
      </c>
      <c r="BT666">
        <f t="shared" si="4828"/>
        <v>213</v>
      </c>
      <c r="BU666">
        <v>15</v>
      </c>
      <c r="BV666">
        <f t="shared" si="5625"/>
        <v>6</v>
      </c>
      <c r="BW666">
        <f t="shared" ref="BW666" si="6439">+BW662+BV666</f>
        <v>886</v>
      </c>
      <c r="BX666" s="179">
        <f t="shared" si="4830"/>
        <v>44490</v>
      </c>
      <c r="BY666">
        <f t="shared" si="4831"/>
        <v>77</v>
      </c>
      <c r="BZ666">
        <f t="shared" si="4832"/>
        <v>66</v>
      </c>
      <c r="CA666">
        <f t="shared" si="4833"/>
        <v>0</v>
      </c>
      <c r="CB666" s="179">
        <f t="shared" si="4834"/>
        <v>44490</v>
      </c>
      <c r="CC666">
        <f t="shared" si="4835"/>
        <v>16349</v>
      </c>
      <c r="CD666">
        <f t="shared" si="4836"/>
        <v>13742</v>
      </c>
      <c r="CE666">
        <f t="shared" si="4837"/>
        <v>846</v>
      </c>
      <c r="CF666" s="179">
        <f t="shared" si="4838"/>
        <v>44490</v>
      </c>
      <c r="CG666">
        <f t="shared" si="4839"/>
        <v>6</v>
      </c>
      <c r="CH666">
        <f t="shared" si="4840"/>
        <v>3</v>
      </c>
      <c r="CI666" s="179">
        <f t="shared" si="4841"/>
        <v>44490</v>
      </c>
      <c r="CJ666">
        <f t="shared" si="4842"/>
        <v>0</v>
      </c>
      <c r="CK666" s="1">
        <f t="shared" si="5678"/>
        <v>44490</v>
      </c>
      <c r="CL666" s="282">
        <f t="shared" si="5679"/>
        <v>6</v>
      </c>
      <c r="CM666" s="1">
        <f t="shared" si="5680"/>
        <v>44490</v>
      </c>
      <c r="CN666" s="283">
        <f t="shared" si="5681"/>
        <v>0</v>
      </c>
      <c r="CO666" s="179">
        <f t="shared" si="5888"/>
        <v>44490</v>
      </c>
      <c r="CP666">
        <f t="shared" si="5889"/>
        <v>2</v>
      </c>
      <c r="CQ666">
        <f t="shared" si="5890"/>
        <v>0</v>
      </c>
      <c r="CR666">
        <f t="shared" si="5891"/>
        <v>0</v>
      </c>
    </row>
    <row r="667" spans="1:96" ht="18" customHeight="1" x14ac:dyDescent="0.55000000000000004">
      <c r="A667" s="179">
        <v>44491</v>
      </c>
      <c r="B667" s="240">
        <v>12</v>
      </c>
      <c r="C667" s="154">
        <f t="shared" ref="C667" si="6440">+B667+C666</f>
        <v>9486</v>
      </c>
      <c r="D667" s="154">
        <f t="shared" ref="D667" si="6441">+C667-F667</f>
        <v>414</v>
      </c>
      <c r="E667" s="147">
        <v>1</v>
      </c>
      <c r="F667" s="147">
        <v>9072</v>
      </c>
      <c r="G667" s="147">
        <v>0</v>
      </c>
      <c r="H667" s="135"/>
      <c r="I667" s="147">
        <v>1</v>
      </c>
      <c r="J667" s="135"/>
      <c r="K667" s="42">
        <v>0</v>
      </c>
      <c r="L667" s="146">
        <v>17</v>
      </c>
      <c r="M667" s="240">
        <v>11</v>
      </c>
      <c r="N667" s="135"/>
      <c r="O667" s="135"/>
      <c r="P667" s="147">
        <v>3</v>
      </c>
      <c r="Q667" s="147">
        <v>2</v>
      </c>
      <c r="R667" s="135"/>
      <c r="S667" s="135"/>
      <c r="T667" s="147">
        <v>13</v>
      </c>
      <c r="U667" s="147">
        <v>13</v>
      </c>
      <c r="V667" s="135"/>
      <c r="W667" s="42">
        <v>385</v>
      </c>
      <c r="X667" s="148">
        <v>354</v>
      </c>
      <c r="Y667" s="5">
        <f t="shared" si="3724"/>
        <v>479</v>
      </c>
      <c r="Z667" s="75">
        <f t="shared" ref="Z667" si="6442">+A667</f>
        <v>44491</v>
      </c>
      <c r="AA667" s="230">
        <f t="shared" ref="AA667" si="6443">+AF667+AL667+AR667</f>
        <v>28747</v>
      </c>
      <c r="AB667" s="230">
        <f t="shared" ref="AB667" si="6444">+AH667+AN667+AT667</f>
        <v>25820</v>
      </c>
      <c r="AC667" s="231">
        <f t="shared" ref="AC667" si="6445">+AJ667+AP667+AV667</f>
        <v>1059</v>
      </c>
      <c r="AD667" s="183">
        <f t="shared" ref="AD667" si="6446">+AF667-AF666</f>
        <v>2</v>
      </c>
      <c r="AE667" s="243">
        <f t="shared" ref="AE667" si="6447">+AE666+AD667</f>
        <v>11108</v>
      </c>
      <c r="AF667" s="155">
        <v>12313</v>
      </c>
      <c r="AG667" s="184">
        <f t="shared" ref="AG667" si="6448">+AH667-AH666</f>
        <v>6</v>
      </c>
      <c r="AH667" s="155">
        <v>12012</v>
      </c>
      <c r="AI667" s="184">
        <f t="shared" ref="AI667" si="6449">+AJ667-AJ666</f>
        <v>0</v>
      </c>
      <c r="AJ667" s="185">
        <v>213</v>
      </c>
      <c r="AK667" s="186">
        <f t="shared" ref="AK667" si="6450">+AL667-AL666</f>
        <v>0</v>
      </c>
      <c r="AL667" s="155">
        <v>77</v>
      </c>
      <c r="AM667" s="184">
        <f t="shared" ref="AM667" si="6451">+AN667-AN666</f>
        <v>0</v>
      </c>
      <c r="AN667" s="155">
        <v>66</v>
      </c>
      <c r="AO667" s="184">
        <f t="shared" ref="AO667" si="6452">+AP667-AP666</f>
        <v>0</v>
      </c>
      <c r="AP667" s="187">
        <v>0</v>
      </c>
      <c r="AQ667" s="186">
        <f t="shared" ref="AQ667" si="6453">+AR667-AR666</f>
        <v>8</v>
      </c>
      <c r="AR667" s="155">
        <v>16357</v>
      </c>
      <c r="AS667" s="184">
        <f t="shared" ref="AS667" si="6454">+AT667-AT666</f>
        <v>0</v>
      </c>
      <c r="AT667" s="155">
        <v>13742</v>
      </c>
      <c r="AU667" s="184">
        <f t="shared" ref="AU667" si="6455">+AV667-AV666</f>
        <v>0</v>
      </c>
      <c r="AV667" s="188">
        <v>846</v>
      </c>
      <c r="AW667" s="238">
        <f t="shared" si="3739"/>
        <v>506</v>
      </c>
      <c r="AX667" s="237">
        <f t="shared" ref="AX667" si="6456">+A667</f>
        <v>44491</v>
      </c>
      <c r="AY667" s="6">
        <v>6</v>
      </c>
      <c r="AZ667" s="238">
        <f t="shared" ref="AZ667" si="6457">+AZ663+AY667</f>
        <v>416</v>
      </c>
      <c r="BA667" s="238">
        <f t="shared" si="3888"/>
        <v>372</v>
      </c>
      <c r="BB667" s="130">
        <v>0</v>
      </c>
      <c r="BC667" s="27">
        <f t="shared" si="5255"/>
        <v>964</v>
      </c>
      <c r="BD667" s="238">
        <f t="shared" si="3889"/>
        <v>407</v>
      </c>
      <c r="BE667" s="229">
        <f t="shared" ref="BE667" si="6458">+Z667</f>
        <v>44491</v>
      </c>
      <c r="BF667" s="132">
        <f t="shared" ref="BF667" si="6459">+B667</f>
        <v>12</v>
      </c>
      <c r="BG667" s="132">
        <f t="shared" ref="BG667" si="6460">+BI667</f>
        <v>9486</v>
      </c>
      <c r="BH667" s="229">
        <f t="shared" ref="BH667" si="6461">+A667</f>
        <v>44491</v>
      </c>
      <c r="BI667" s="132">
        <f t="shared" ref="BI667" si="6462">+C667</f>
        <v>9486</v>
      </c>
      <c r="BJ667" s="1">
        <f t="shared" ref="BJ667" si="6463">+BE667</f>
        <v>44491</v>
      </c>
      <c r="BK667">
        <f t="shared" si="4998"/>
        <v>6</v>
      </c>
      <c r="BL667">
        <f t="shared" ref="BL667" si="6464">+M667</f>
        <v>11</v>
      </c>
      <c r="BM667">
        <f t="shared" si="4945"/>
        <v>17</v>
      </c>
      <c r="BN667" s="1">
        <f t="shared" si="4946"/>
        <v>44491</v>
      </c>
      <c r="BO667">
        <f t="shared" si="6359"/>
        <v>11018</v>
      </c>
      <c r="BP667">
        <f t="shared" si="6360"/>
        <v>6364</v>
      </c>
      <c r="BQ667" s="179">
        <f t="shared" si="4825"/>
        <v>44491</v>
      </c>
      <c r="BR667">
        <f t="shared" si="4826"/>
        <v>12313</v>
      </c>
      <c r="BS667">
        <f t="shared" si="4827"/>
        <v>12012</v>
      </c>
      <c r="BT667">
        <f t="shared" si="4828"/>
        <v>213</v>
      </c>
      <c r="BU667">
        <v>15</v>
      </c>
      <c r="BV667">
        <f t="shared" si="5625"/>
        <v>2</v>
      </c>
      <c r="BW667">
        <f t="shared" ref="BW667" si="6465">+BW663+BV667</f>
        <v>900</v>
      </c>
      <c r="BX667" s="179">
        <f t="shared" si="4830"/>
        <v>44491</v>
      </c>
      <c r="BY667">
        <f t="shared" si="4831"/>
        <v>77</v>
      </c>
      <c r="BZ667">
        <f t="shared" si="4832"/>
        <v>66</v>
      </c>
      <c r="CA667">
        <f t="shared" si="4833"/>
        <v>0</v>
      </c>
      <c r="CB667" s="179">
        <f t="shared" si="4834"/>
        <v>44491</v>
      </c>
      <c r="CC667">
        <f t="shared" si="4835"/>
        <v>16357</v>
      </c>
      <c r="CD667">
        <f t="shared" si="4836"/>
        <v>13742</v>
      </c>
      <c r="CE667">
        <f t="shared" si="4837"/>
        <v>846</v>
      </c>
      <c r="CF667" s="179">
        <f t="shared" si="4838"/>
        <v>44491</v>
      </c>
      <c r="CG667">
        <f t="shared" si="4839"/>
        <v>2</v>
      </c>
      <c r="CH667">
        <f t="shared" si="4840"/>
        <v>6</v>
      </c>
      <c r="CI667" s="179">
        <f t="shared" si="4841"/>
        <v>44491</v>
      </c>
      <c r="CJ667">
        <f t="shared" si="4842"/>
        <v>0</v>
      </c>
      <c r="CK667" s="1">
        <f t="shared" si="5678"/>
        <v>44491</v>
      </c>
      <c r="CL667" s="282">
        <f t="shared" si="5679"/>
        <v>2</v>
      </c>
      <c r="CM667" s="1">
        <f t="shared" si="5680"/>
        <v>44491</v>
      </c>
      <c r="CN667" s="283">
        <f t="shared" si="5681"/>
        <v>0</v>
      </c>
      <c r="CO667" s="179">
        <f t="shared" si="5888"/>
        <v>44491</v>
      </c>
      <c r="CP667">
        <f t="shared" si="5889"/>
        <v>8</v>
      </c>
      <c r="CQ667">
        <f t="shared" si="5890"/>
        <v>0</v>
      </c>
      <c r="CR667">
        <f t="shared" si="5891"/>
        <v>0</v>
      </c>
    </row>
    <row r="668" spans="1:96" ht="18" customHeight="1" x14ac:dyDescent="0.55000000000000004">
      <c r="A668" s="179">
        <v>44492</v>
      </c>
      <c r="B668" s="240">
        <v>17</v>
      </c>
      <c r="C668" s="154">
        <f t="shared" ref="C668" si="6466">+B668+C667</f>
        <v>9503</v>
      </c>
      <c r="D668" s="154">
        <f t="shared" ref="D668" si="6467">+C668-F668</f>
        <v>406</v>
      </c>
      <c r="E668" s="147">
        <v>1</v>
      </c>
      <c r="F668" s="147">
        <v>9097</v>
      </c>
      <c r="G668" s="147">
        <v>0</v>
      </c>
      <c r="H668" s="135"/>
      <c r="I668" s="147">
        <v>1</v>
      </c>
      <c r="J668" s="135"/>
      <c r="K668" s="42">
        <v>0</v>
      </c>
      <c r="L668" s="146">
        <v>19</v>
      </c>
      <c r="M668" s="240">
        <v>15</v>
      </c>
      <c r="N668" s="135"/>
      <c r="O668" s="135"/>
      <c r="P668" s="147">
        <v>9</v>
      </c>
      <c r="Q668" s="147">
        <v>9</v>
      </c>
      <c r="R668" s="135"/>
      <c r="S668" s="135"/>
      <c r="T668" s="147">
        <v>15</v>
      </c>
      <c r="U668" s="147">
        <v>15</v>
      </c>
      <c r="V668" s="135"/>
      <c r="W668" s="42">
        <v>380</v>
      </c>
      <c r="X668" s="148">
        <v>345</v>
      </c>
      <c r="Y668" s="5">
        <f t="shared" si="3724"/>
        <v>480</v>
      </c>
      <c r="Z668" s="75">
        <f t="shared" ref="Z668" si="6468">+A668</f>
        <v>44492</v>
      </c>
      <c r="AA668" s="230">
        <f t="shared" ref="AA668" si="6469">+AF668+AL668+AR668</f>
        <v>28760</v>
      </c>
      <c r="AB668" s="230">
        <f t="shared" ref="AB668" si="6470">+AH668+AN668+AT668</f>
        <v>25824</v>
      </c>
      <c r="AC668" s="231">
        <f t="shared" ref="AC668" si="6471">+AJ668+AP668+AV668</f>
        <v>1059</v>
      </c>
      <c r="AD668" s="183">
        <f t="shared" ref="AD668" si="6472">+AF668-AF667</f>
        <v>6</v>
      </c>
      <c r="AE668" s="243">
        <f t="shared" ref="AE668" si="6473">+AE667+AD668</f>
        <v>11114</v>
      </c>
      <c r="AF668" s="155">
        <v>12319</v>
      </c>
      <c r="AG668" s="184">
        <f t="shared" ref="AG668" si="6474">+AH668-AH667</f>
        <v>4</v>
      </c>
      <c r="AH668" s="155">
        <v>12016</v>
      </c>
      <c r="AI668" s="184">
        <f t="shared" ref="AI668" si="6475">+AJ668-AJ667</f>
        <v>0</v>
      </c>
      <c r="AJ668" s="185">
        <v>213</v>
      </c>
      <c r="AK668" s="186">
        <f t="shared" ref="AK668" si="6476">+AL668-AL667</f>
        <v>0</v>
      </c>
      <c r="AL668" s="155">
        <v>77</v>
      </c>
      <c r="AM668" s="184">
        <f t="shared" ref="AM668" si="6477">+AN668-AN667</f>
        <v>0</v>
      </c>
      <c r="AN668" s="155">
        <v>66</v>
      </c>
      <c r="AO668" s="184">
        <f t="shared" ref="AO668" si="6478">+AP668-AP667</f>
        <v>0</v>
      </c>
      <c r="AP668" s="187">
        <v>0</v>
      </c>
      <c r="AQ668" s="186">
        <f t="shared" ref="AQ668" si="6479">+AR668-AR667</f>
        <v>7</v>
      </c>
      <c r="AR668" s="155">
        <v>16364</v>
      </c>
      <c r="AS668" s="184">
        <f t="shared" ref="AS668" si="6480">+AT668-AT667</f>
        <v>0</v>
      </c>
      <c r="AT668" s="155">
        <v>13742</v>
      </c>
      <c r="AU668" s="184">
        <f t="shared" ref="AU668" si="6481">+AV668-AV667</f>
        <v>0</v>
      </c>
      <c r="AV668" s="188">
        <v>846</v>
      </c>
      <c r="AW668" s="238">
        <f t="shared" si="3739"/>
        <v>507</v>
      </c>
      <c r="AX668" s="237">
        <f t="shared" ref="AX668" si="6482">+A668</f>
        <v>44492</v>
      </c>
      <c r="AY668" s="6">
        <v>4</v>
      </c>
      <c r="AZ668" s="238">
        <f t="shared" ref="AZ668" si="6483">+AZ664+AY668</f>
        <v>418</v>
      </c>
      <c r="BA668" s="238">
        <f t="shared" si="3888"/>
        <v>373</v>
      </c>
      <c r="BB668" s="130">
        <v>1</v>
      </c>
      <c r="BC668" s="27">
        <f t="shared" si="5255"/>
        <v>965</v>
      </c>
      <c r="BD668" s="238">
        <f t="shared" si="3889"/>
        <v>408</v>
      </c>
      <c r="BE668" s="229">
        <f t="shared" ref="BE668" si="6484">+Z668</f>
        <v>44492</v>
      </c>
      <c r="BF668" s="132">
        <f t="shared" ref="BF668" si="6485">+B668</f>
        <v>17</v>
      </c>
      <c r="BG668" s="132">
        <f t="shared" ref="BG668" si="6486">+BI668</f>
        <v>9503</v>
      </c>
      <c r="BH668" s="229">
        <f t="shared" ref="BH668" si="6487">+A668</f>
        <v>44492</v>
      </c>
      <c r="BI668" s="132">
        <f t="shared" ref="BI668" si="6488">+C668</f>
        <v>9503</v>
      </c>
      <c r="BJ668" s="1">
        <f t="shared" ref="BJ668" si="6489">+BE668</f>
        <v>44492</v>
      </c>
      <c r="BK668">
        <f t="shared" si="4998"/>
        <v>4</v>
      </c>
      <c r="BL668">
        <f t="shared" ref="BL668" si="6490">+M668</f>
        <v>15</v>
      </c>
      <c r="BM668">
        <f t="shared" si="4945"/>
        <v>19</v>
      </c>
      <c r="BN668" s="1">
        <f t="shared" si="4946"/>
        <v>44492</v>
      </c>
      <c r="BO668">
        <f t="shared" si="6359"/>
        <v>11088</v>
      </c>
      <c r="BP668">
        <f t="shared" si="6360"/>
        <v>6431</v>
      </c>
      <c r="BQ668" s="179">
        <f t="shared" si="4825"/>
        <v>44492</v>
      </c>
      <c r="BR668">
        <f t="shared" si="4826"/>
        <v>12319</v>
      </c>
      <c r="BS668">
        <f t="shared" si="4827"/>
        <v>12016</v>
      </c>
      <c r="BT668">
        <f t="shared" si="4828"/>
        <v>213</v>
      </c>
      <c r="BU668">
        <v>15</v>
      </c>
      <c r="BV668">
        <f t="shared" si="5625"/>
        <v>6</v>
      </c>
      <c r="BW668">
        <f t="shared" ref="BW668" si="6491">+BW664+BV668</f>
        <v>893</v>
      </c>
      <c r="BX668" s="179">
        <f t="shared" si="4830"/>
        <v>44492</v>
      </c>
      <c r="BY668">
        <f t="shared" si="4831"/>
        <v>77</v>
      </c>
      <c r="BZ668">
        <f t="shared" si="4832"/>
        <v>66</v>
      </c>
      <c r="CA668">
        <f t="shared" si="4833"/>
        <v>0</v>
      </c>
      <c r="CB668" s="179">
        <f t="shared" si="4834"/>
        <v>44492</v>
      </c>
      <c r="CC668">
        <f t="shared" si="4835"/>
        <v>16364</v>
      </c>
      <c r="CD668">
        <f t="shared" si="4836"/>
        <v>13742</v>
      </c>
      <c r="CE668">
        <f t="shared" si="4837"/>
        <v>846</v>
      </c>
      <c r="CF668" s="179">
        <f t="shared" si="4838"/>
        <v>44492</v>
      </c>
      <c r="CG668">
        <f t="shared" si="4839"/>
        <v>6</v>
      </c>
      <c r="CH668">
        <f t="shared" si="4840"/>
        <v>4</v>
      </c>
      <c r="CI668" s="179">
        <f t="shared" si="4841"/>
        <v>44492</v>
      </c>
      <c r="CJ668">
        <f t="shared" si="4842"/>
        <v>0</v>
      </c>
      <c r="CK668" s="1">
        <f t="shared" si="5678"/>
        <v>44492</v>
      </c>
      <c r="CL668" s="282">
        <f t="shared" si="5679"/>
        <v>6</v>
      </c>
      <c r="CM668" s="1">
        <f t="shared" si="5680"/>
        <v>44492</v>
      </c>
      <c r="CN668" s="283">
        <f t="shared" si="5681"/>
        <v>0</v>
      </c>
      <c r="CO668" s="179">
        <f t="shared" si="5888"/>
        <v>44492</v>
      </c>
      <c r="CP668">
        <f t="shared" si="5889"/>
        <v>7</v>
      </c>
      <c r="CQ668">
        <f t="shared" si="5890"/>
        <v>0</v>
      </c>
      <c r="CR668">
        <f t="shared" si="5891"/>
        <v>0</v>
      </c>
    </row>
    <row r="669" spans="1:96" ht="18" customHeight="1" x14ac:dyDescent="0.55000000000000004">
      <c r="A669" s="179">
        <v>44493</v>
      </c>
      <c r="B669" s="240">
        <v>4</v>
      </c>
      <c r="C669" s="154">
        <f t="shared" ref="C669:C670" si="6492">+B669+C668</f>
        <v>9507</v>
      </c>
      <c r="D669" s="154">
        <f t="shared" ref="D669:D670" si="6493">+C669-F669</f>
        <v>383</v>
      </c>
      <c r="E669" s="147">
        <v>0</v>
      </c>
      <c r="F669" s="147">
        <v>9124</v>
      </c>
      <c r="G669" s="147">
        <v>1</v>
      </c>
      <c r="H669" s="135"/>
      <c r="I669" s="147">
        <v>2</v>
      </c>
      <c r="J669" s="135"/>
      <c r="K669" s="42">
        <v>0</v>
      </c>
      <c r="L669" s="146">
        <v>13</v>
      </c>
      <c r="M669" s="240">
        <v>10</v>
      </c>
      <c r="N669" s="135"/>
      <c r="O669" s="135"/>
      <c r="P669" s="147">
        <v>5</v>
      </c>
      <c r="Q669" s="147">
        <v>5</v>
      </c>
      <c r="R669" s="135"/>
      <c r="S669" s="135"/>
      <c r="T669" s="147">
        <v>8</v>
      </c>
      <c r="U669" s="147">
        <v>7</v>
      </c>
      <c r="V669" s="135"/>
      <c r="W669" s="42">
        <v>380</v>
      </c>
      <c r="X669" s="148">
        <v>348</v>
      </c>
      <c r="Y669" s="5">
        <f t="shared" si="3724"/>
        <v>481</v>
      </c>
      <c r="Z669" s="75">
        <f t="shared" ref="Z669:Z670" si="6494">+A669</f>
        <v>44493</v>
      </c>
      <c r="AA669" s="230">
        <f t="shared" ref="AA669:AA670" si="6495">+AF669+AL669+AR669</f>
        <v>28768</v>
      </c>
      <c r="AB669" s="230">
        <f t="shared" ref="AB669:AB670" si="6496">+AH669+AN669+AT669</f>
        <v>25827</v>
      </c>
      <c r="AC669" s="231">
        <f t="shared" ref="AC669:AC670" si="6497">+AJ669+AP669+AV669</f>
        <v>1059</v>
      </c>
      <c r="AD669" s="183">
        <f t="shared" ref="AD669:AD670" si="6498">+AF669-AF668</f>
        <v>4</v>
      </c>
      <c r="AE669" s="243">
        <f t="shared" ref="AE669:AE670" si="6499">+AE668+AD669</f>
        <v>11118</v>
      </c>
      <c r="AF669" s="155">
        <v>12323</v>
      </c>
      <c r="AG669" s="184">
        <f t="shared" ref="AG669:AG670" si="6500">+AH669-AH668</f>
        <v>3</v>
      </c>
      <c r="AH669" s="155">
        <v>12019</v>
      </c>
      <c r="AI669" s="184">
        <f t="shared" ref="AI669:AI670" si="6501">+AJ669-AJ668</f>
        <v>0</v>
      </c>
      <c r="AJ669" s="185">
        <v>213</v>
      </c>
      <c r="AK669" s="186">
        <f t="shared" ref="AK669:AK670" si="6502">+AL669-AL668</f>
        <v>0</v>
      </c>
      <c r="AL669" s="155">
        <v>77</v>
      </c>
      <c r="AM669" s="184">
        <f t="shared" ref="AM669:AM670" si="6503">+AN669-AN668</f>
        <v>0</v>
      </c>
      <c r="AN669" s="155">
        <v>66</v>
      </c>
      <c r="AO669" s="184">
        <f t="shared" ref="AO669:AO670" si="6504">+AP669-AP668</f>
        <v>0</v>
      </c>
      <c r="AP669" s="187">
        <v>0</v>
      </c>
      <c r="AQ669" s="186">
        <f t="shared" ref="AQ669:AQ670" si="6505">+AR669-AR668</f>
        <v>4</v>
      </c>
      <c r="AR669" s="155">
        <v>16368</v>
      </c>
      <c r="AS669" s="184">
        <f t="shared" ref="AS669:AS670" si="6506">+AT669-AT668</f>
        <v>0</v>
      </c>
      <c r="AT669" s="155">
        <v>13742</v>
      </c>
      <c r="AU669" s="184">
        <f t="shared" ref="AU669:AU670" si="6507">+AV669-AV668</f>
        <v>0</v>
      </c>
      <c r="AV669" s="188">
        <v>846</v>
      </c>
      <c r="AW669" s="238">
        <f t="shared" si="3739"/>
        <v>508</v>
      </c>
      <c r="AX669" s="237">
        <f t="shared" ref="AX669:AX670" si="6508">+A669</f>
        <v>44493</v>
      </c>
      <c r="AY669" s="6">
        <v>2</v>
      </c>
      <c r="AZ669" s="238">
        <f t="shared" ref="AZ669:AZ670" si="6509">+AZ665+AY669</f>
        <v>415</v>
      </c>
      <c r="BA669" s="238">
        <f t="shared" si="3888"/>
        <v>374</v>
      </c>
      <c r="BB669" s="130">
        <v>2</v>
      </c>
      <c r="BC669" s="27">
        <f t="shared" si="5255"/>
        <v>967</v>
      </c>
      <c r="BD669" s="238">
        <f t="shared" si="3889"/>
        <v>409</v>
      </c>
      <c r="BE669" s="229">
        <f t="shared" ref="BE669:BE670" si="6510">+Z669</f>
        <v>44493</v>
      </c>
      <c r="BF669" s="132">
        <f t="shared" ref="BF669:BF670" si="6511">+B669</f>
        <v>4</v>
      </c>
      <c r="BG669" s="132">
        <f t="shared" ref="BG669:BG670" si="6512">+BI669</f>
        <v>9507</v>
      </c>
      <c r="BH669" s="229">
        <f t="shared" ref="BH669:BH670" si="6513">+A669</f>
        <v>44493</v>
      </c>
      <c r="BI669" s="132">
        <f t="shared" ref="BI669:BI670" si="6514">+C669</f>
        <v>9507</v>
      </c>
      <c r="BJ669" s="1">
        <f t="shared" ref="BJ669:BJ670" si="6515">+BE669</f>
        <v>44493</v>
      </c>
      <c r="BK669">
        <f t="shared" si="4998"/>
        <v>3</v>
      </c>
      <c r="BL669">
        <f t="shared" ref="BL669:BL670" si="6516">+M669</f>
        <v>10</v>
      </c>
      <c r="BM669">
        <f t="shared" si="4945"/>
        <v>13</v>
      </c>
      <c r="BN669" s="1">
        <f t="shared" si="4946"/>
        <v>44493</v>
      </c>
      <c r="BO669">
        <f t="shared" si="6359"/>
        <v>11139</v>
      </c>
      <c r="BP669">
        <f t="shared" si="6360"/>
        <v>6462</v>
      </c>
      <c r="BQ669" s="179">
        <f t="shared" si="4825"/>
        <v>44493</v>
      </c>
      <c r="BR669">
        <f t="shared" si="4826"/>
        <v>12323</v>
      </c>
      <c r="BS669">
        <f t="shared" si="4827"/>
        <v>12019</v>
      </c>
      <c r="BT669">
        <f t="shared" si="4828"/>
        <v>213</v>
      </c>
      <c r="BU669">
        <v>15</v>
      </c>
      <c r="BV669">
        <f t="shared" si="5625"/>
        <v>4</v>
      </c>
      <c r="BW669">
        <f t="shared" ref="BW669:BW670" si="6517">+BW665+BV669</f>
        <v>896</v>
      </c>
      <c r="BX669" s="179">
        <f t="shared" ref="BX669:BX670" si="6518">+A669</f>
        <v>44493</v>
      </c>
      <c r="BY669">
        <f t="shared" ref="BY669:BY670" si="6519">+AL669</f>
        <v>77</v>
      </c>
      <c r="BZ669">
        <f t="shared" ref="BZ669:BZ670" si="6520">+AN669</f>
        <v>66</v>
      </c>
      <c r="CA669">
        <f t="shared" ref="CA669:CA670" si="6521">+AP669</f>
        <v>0</v>
      </c>
      <c r="CB669" s="179">
        <f t="shared" ref="CB669:CB670" si="6522">+A669</f>
        <v>44493</v>
      </c>
      <c r="CC669">
        <f t="shared" si="4835"/>
        <v>16368</v>
      </c>
      <c r="CD669">
        <f t="shared" ref="CD669:CD670" si="6523">+AT669</f>
        <v>13742</v>
      </c>
      <c r="CE669">
        <f t="shared" ref="CE669:CE670" si="6524">+AV669</f>
        <v>846</v>
      </c>
      <c r="CF669" s="179">
        <f t="shared" ref="CF669:CF670" si="6525">+A669</f>
        <v>44493</v>
      </c>
      <c r="CG669">
        <f t="shared" ref="CG669:CG670" si="6526">+AD669</f>
        <v>4</v>
      </c>
      <c r="CH669">
        <f t="shared" ref="CH669:CH670" si="6527">+AG669</f>
        <v>3</v>
      </c>
      <c r="CI669" s="179">
        <f t="shared" ref="CI669:CI670" si="6528">+A669</f>
        <v>44493</v>
      </c>
      <c r="CJ669">
        <f t="shared" ref="CJ669:CJ670" si="6529">+AI669</f>
        <v>0</v>
      </c>
      <c r="CK669" s="1">
        <f t="shared" ref="CK669:CK670" si="6530">+Z669</f>
        <v>44493</v>
      </c>
      <c r="CL669" s="282">
        <f t="shared" ref="CL669:CL670" si="6531">+AD669</f>
        <v>4</v>
      </c>
      <c r="CM669" s="1">
        <f t="shared" ref="CM669:CM670" si="6532">+Z669</f>
        <v>44493</v>
      </c>
      <c r="CN669" s="283">
        <f t="shared" ref="CN669:CN670" si="6533">+AI669</f>
        <v>0</v>
      </c>
      <c r="CO669" s="179">
        <f t="shared" ref="CO669:CO670" si="6534">+A669</f>
        <v>44493</v>
      </c>
      <c r="CP669">
        <f t="shared" ref="CP669:CP670" si="6535">+AQ669</f>
        <v>4</v>
      </c>
      <c r="CQ669">
        <f t="shared" ref="CQ669:CQ670" si="6536">+AU669</f>
        <v>0</v>
      </c>
      <c r="CR669">
        <f t="shared" ref="CR669:CR670" si="6537">+AS669</f>
        <v>0</v>
      </c>
    </row>
    <row r="670" spans="1:96" ht="18" customHeight="1" x14ac:dyDescent="0.55000000000000004">
      <c r="A670" s="179">
        <v>44494</v>
      </c>
      <c r="B670" s="240">
        <v>14</v>
      </c>
      <c r="C670" s="154">
        <f t="shared" si="6492"/>
        <v>9521</v>
      </c>
      <c r="D670" s="154">
        <f t="shared" si="6493"/>
        <v>386</v>
      </c>
      <c r="E670" s="147">
        <v>1</v>
      </c>
      <c r="F670" s="147">
        <v>9135</v>
      </c>
      <c r="G670" s="147">
        <v>1</v>
      </c>
      <c r="H670" s="135"/>
      <c r="I670" s="147">
        <v>3</v>
      </c>
      <c r="J670" s="135"/>
      <c r="K670" s="42">
        <v>0</v>
      </c>
      <c r="L670" s="146">
        <v>26</v>
      </c>
      <c r="M670" s="240">
        <v>21</v>
      </c>
      <c r="N670" s="135"/>
      <c r="O670" s="135"/>
      <c r="P670" s="147">
        <v>6</v>
      </c>
      <c r="Q670" s="147">
        <v>4</v>
      </c>
      <c r="R670" s="135"/>
      <c r="S670" s="135"/>
      <c r="T670" s="147">
        <v>16</v>
      </c>
      <c r="U670" s="147">
        <v>16</v>
      </c>
      <c r="V670" s="135"/>
      <c r="W670" s="42">
        <v>384</v>
      </c>
      <c r="X670" s="148">
        <v>349</v>
      </c>
      <c r="Y670" s="5">
        <f t="shared" ref="Y670:Y708" si="6538">+Y669+1</f>
        <v>482</v>
      </c>
      <c r="Z670" s="75">
        <f t="shared" si="6494"/>
        <v>44494</v>
      </c>
      <c r="AA670" s="230">
        <f t="shared" si="6495"/>
        <v>28780</v>
      </c>
      <c r="AB670" s="230">
        <f t="shared" si="6496"/>
        <v>25831</v>
      </c>
      <c r="AC670" s="231">
        <f t="shared" si="6497"/>
        <v>1060</v>
      </c>
      <c r="AD670" s="183">
        <f t="shared" si="6498"/>
        <v>4</v>
      </c>
      <c r="AE670" s="243">
        <f t="shared" si="6499"/>
        <v>11122</v>
      </c>
      <c r="AF670" s="155">
        <v>12327</v>
      </c>
      <c r="AG670" s="184">
        <f t="shared" si="6500"/>
        <v>4</v>
      </c>
      <c r="AH670" s="155">
        <v>12023</v>
      </c>
      <c r="AI670" s="184">
        <f t="shared" si="6501"/>
        <v>0</v>
      </c>
      <c r="AJ670" s="185">
        <v>213</v>
      </c>
      <c r="AK670" s="186">
        <f t="shared" si="6502"/>
        <v>0</v>
      </c>
      <c r="AL670" s="155">
        <v>77</v>
      </c>
      <c r="AM670" s="184">
        <f t="shared" si="6503"/>
        <v>0</v>
      </c>
      <c r="AN670" s="155">
        <v>66</v>
      </c>
      <c r="AO670" s="184">
        <f t="shared" si="6504"/>
        <v>0</v>
      </c>
      <c r="AP670" s="187">
        <v>0</v>
      </c>
      <c r="AQ670" s="186">
        <f t="shared" si="6505"/>
        <v>8</v>
      </c>
      <c r="AR670" s="155">
        <v>16376</v>
      </c>
      <c r="AS670" s="184">
        <f t="shared" si="6506"/>
        <v>0</v>
      </c>
      <c r="AT670" s="155">
        <v>13742</v>
      </c>
      <c r="AU670" s="184">
        <f t="shared" si="6507"/>
        <v>1</v>
      </c>
      <c r="AV670" s="188">
        <v>847</v>
      </c>
      <c r="AW670" s="238">
        <f t="shared" ref="AW670:AW708" si="6539">+AW669+1</f>
        <v>509</v>
      </c>
      <c r="AX670" s="237">
        <f t="shared" si="6508"/>
        <v>44494</v>
      </c>
      <c r="AY670" s="6">
        <v>3</v>
      </c>
      <c r="AZ670" s="238">
        <f t="shared" si="6509"/>
        <v>417</v>
      </c>
      <c r="BA670" s="238">
        <f t="shared" ref="BA670:BA708" si="6540">+BA666+1</f>
        <v>375</v>
      </c>
      <c r="BB670" s="130">
        <v>0</v>
      </c>
      <c r="BC670" s="27">
        <f t="shared" si="5255"/>
        <v>967</v>
      </c>
      <c r="BD670" s="238">
        <f t="shared" ref="BD670:BD708" si="6541">+BD666+1</f>
        <v>410</v>
      </c>
      <c r="BE670" s="229">
        <f t="shared" si="6510"/>
        <v>44494</v>
      </c>
      <c r="BF670" s="132">
        <f t="shared" si="6511"/>
        <v>14</v>
      </c>
      <c r="BG670" s="132">
        <f t="shared" si="6512"/>
        <v>9521</v>
      </c>
      <c r="BH670" s="229">
        <f t="shared" si="6513"/>
        <v>44494</v>
      </c>
      <c r="BI670" s="132">
        <f t="shared" si="6514"/>
        <v>9521</v>
      </c>
      <c r="BJ670" s="1">
        <f t="shared" si="6515"/>
        <v>44494</v>
      </c>
      <c r="BK670">
        <f t="shared" si="4998"/>
        <v>5</v>
      </c>
      <c r="BL670">
        <f t="shared" si="6516"/>
        <v>21</v>
      </c>
      <c r="BM670">
        <f t="shared" si="4945"/>
        <v>26</v>
      </c>
      <c r="BN670" s="1">
        <f t="shared" si="4946"/>
        <v>44494</v>
      </c>
      <c r="BO670">
        <f t="shared" si="6359"/>
        <v>11124</v>
      </c>
      <c r="BP670">
        <f t="shared" si="6360"/>
        <v>6447</v>
      </c>
      <c r="BQ670" s="179">
        <f t="shared" ref="BQ670" si="6542">+A670</f>
        <v>44494</v>
      </c>
      <c r="BR670">
        <f t="shared" ref="BR670" si="6543">+AF670</f>
        <v>12327</v>
      </c>
      <c r="BS670">
        <f t="shared" ref="BS670" si="6544">+AH670</f>
        <v>12023</v>
      </c>
      <c r="BT670">
        <f t="shared" ref="BT670" si="6545">+AJ670</f>
        <v>213</v>
      </c>
      <c r="BU670">
        <v>15</v>
      </c>
      <c r="BV670">
        <f t="shared" si="5625"/>
        <v>4</v>
      </c>
      <c r="BW670">
        <f t="shared" si="6517"/>
        <v>890</v>
      </c>
      <c r="BX670" s="179">
        <f t="shared" si="6518"/>
        <v>44494</v>
      </c>
      <c r="BY670">
        <f t="shared" si="6519"/>
        <v>77</v>
      </c>
      <c r="BZ670">
        <f t="shared" si="6520"/>
        <v>66</v>
      </c>
      <c r="CA670">
        <f t="shared" si="6521"/>
        <v>0</v>
      </c>
      <c r="CB670" s="179">
        <f t="shared" si="6522"/>
        <v>44494</v>
      </c>
      <c r="CC670">
        <f t="shared" ref="CC670" si="6546">+AR670</f>
        <v>16376</v>
      </c>
      <c r="CD670">
        <f t="shared" si="6523"/>
        <v>13742</v>
      </c>
      <c r="CE670">
        <f t="shared" si="6524"/>
        <v>847</v>
      </c>
      <c r="CF670" s="179">
        <f t="shared" si="6525"/>
        <v>44494</v>
      </c>
      <c r="CG670">
        <f t="shared" si="6526"/>
        <v>4</v>
      </c>
      <c r="CH670">
        <f t="shared" si="6527"/>
        <v>4</v>
      </c>
      <c r="CI670" s="179">
        <f t="shared" si="6528"/>
        <v>44494</v>
      </c>
      <c r="CJ670">
        <f t="shared" si="6529"/>
        <v>0</v>
      </c>
      <c r="CK670" s="1">
        <f t="shared" si="6530"/>
        <v>44494</v>
      </c>
      <c r="CL670" s="282">
        <f t="shared" si="6531"/>
        <v>4</v>
      </c>
      <c r="CM670" s="1">
        <f t="shared" si="6532"/>
        <v>44494</v>
      </c>
      <c r="CN670" s="283">
        <f t="shared" si="6533"/>
        <v>0</v>
      </c>
      <c r="CO670" s="179">
        <f t="shared" si="6534"/>
        <v>44494</v>
      </c>
      <c r="CP670">
        <f t="shared" si="6535"/>
        <v>8</v>
      </c>
      <c r="CQ670">
        <f t="shared" si="6536"/>
        <v>1</v>
      </c>
      <c r="CR670">
        <f t="shared" si="6537"/>
        <v>0</v>
      </c>
    </row>
    <row r="671" spans="1:96" ht="18" customHeight="1" x14ac:dyDescent="0.55000000000000004">
      <c r="A671" s="179">
        <v>44495</v>
      </c>
      <c r="B671" s="240">
        <v>9</v>
      </c>
      <c r="C671" s="154">
        <f t="shared" ref="C671" si="6547">+B671+C670</f>
        <v>9530</v>
      </c>
      <c r="D671" s="154">
        <f t="shared" ref="D671" si="6548">+C671-F671</f>
        <v>379</v>
      </c>
      <c r="E671" s="147">
        <v>1</v>
      </c>
      <c r="F671" s="147">
        <v>9151</v>
      </c>
      <c r="G671" s="147">
        <v>0</v>
      </c>
      <c r="H671" s="135"/>
      <c r="I671" s="147">
        <v>3</v>
      </c>
      <c r="J671" s="135"/>
      <c r="K671" s="42">
        <v>0</v>
      </c>
      <c r="L671" s="146">
        <v>26</v>
      </c>
      <c r="M671" s="240">
        <v>22</v>
      </c>
      <c r="N671" s="135"/>
      <c r="O671" s="135"/>
      <c r="P671" s="147">
        <v>9</v>
      </c>
      <c r="Q671" s="147">
        <v>3</v>
      </c>
      <c r="R671" s="135"/>
      <c r="S671" s="135"/>
      <c r="T671" s="147">
        <v>9</v>
      </c>
      <c r="U671" s="147">
        <v>9</v>
      </c>
      <c r="V671" s="135"/>
      <c r="W671" s="42">
        <v>392</v>
      </c>
      <c r="X671" s="148">
        <v>359</v>
      </c>
      <c r="Y671" s="5">
        <f t="shared" si="6538"/>
        <v>483</v>
      </c>
      <c r="Z671" s="75">
        <f t="shared" ref="Z671" si="6549">+A671</f>
        <v>44495</v>
      </c>
      <c r="AA671" s="230">
        <f t="shared" ref="AA671" si="6550">+AF671+AL671+AR671</f>
        <v>28787</v>
      </c>
      <c r="AB671" s="230">
        <f t="shared" ref="AB671" si="6551">+AH671+AN671+AT671</f>
        <v>25837</v>
      </c>
      <c r="AC671" s="231">
        <f t="shared" ref="AC671" si="6552">+AJ671+AP671+AV671</f>
        <v>1060</v>
      </c>
      <c r="AD671" s="183">
        <f t="shared" ref="AD671" si="6553">+AF671-AF670</f>
        <v>3</v>
      </c>
      <c r="AE671" s="243">
        <f t="shared" ref="AE671" si="6554">+AE670+AD671</f>
        <v>11125</v>
      </c>
      <c r="AF671" s="155">
        <v>12330</v>
      </c>
      <c r="AG671" s="184">
        <f t="shared" ref="AG671" si="6555">+AH671-AH670</f>
        <v>6</v>
      </c>
      <c r="AH671" s="155">
        <v>12029</v>
      </c>
      <c r="AI671" s="184">
        <f t="shared" ref="AI671" si="6556">+AJ671-AJ670</f>
        <v>0</v>
      </c>
      <c r="AJ671" s="185">
        <v>213</v>
      </c>
      <c r="AK671" s="186">
        <f t="shared" ref="AK671" si="6557">+AL671-AL670</f>
        <v>0</v>
      </c>
      <c r="AL671" s="155">
        <v>77</v>
      </c>
      <c r="AM671" s="184">
        <f t="shared" ref="AM671" si="6558">+AN671-AN670</f>
        <v>0</v>
      </c>
      <c r="AN671" s="155">
        <v>66</v>
      </c>
      <c r="AO671" s="184">
        <f t="shared" ref="AO671" si="6559">+AP671-AP670</f>
        <v>0</v>
      </c>
      <c r="AP671" s="187">
        <v>0</v>
      </c>
      <c r="AQ671" s="186">
        <f t="shared" ref="AQ671" si="6560">+AR671-AR670</f>
        <v>4</v>
      </c>
      <c r="AR671" s="155">
        <v>16380</v>
      </c>
      <c r="AS671" s="184">
        <f t="shared" ref="AS671" si="6561">+AT671-AT670</f>
        <v>0</v>
      </c>
      <c r="AT671" s="155">
        <v>13742</v>
      </c>
      <c r="AU671" s="184">
        <f t="shared" ref="AU671" si="6562">+AV671-AV670</f>
        <v>0</v>
      </c>
      <c r="AV671" s="188">
        <v>847</v>
      </c>
      <c r="AW671" s="238">
        <f t="shared" si="6539"/>
        <v>510</v>
      </c>
      <c r="AX671" s="237">
        <f t="shared" ref="AX671" si="6563">+A671</f>
        <v>44495</v>
      </c>
      <c r="AY671" s="6">
        <v>3</v>
      </c>
      <c r="AZ671" s="238">
        <f t="shared" ref="AZ671" si="6564">+AZ667+AY671</f>
        <v>419</v>
      </c>
      <c r="BA671" s="238">
        <f t="shared" si="6540"/>
        <v>373</v>
      </c>
      <c r="BB671" s="130">
        <v>0</v>
      </c>
      <c r="BC671" s="27">
        <f t="shared" si="5255"/>
        <v>967</v>
      </c>
      <c r="BD671" s="238">
        <f t="shared" si="6541"/>
        <v>408</v>
      </c>
      <c r="BE671" s="229">
        <f t="shared" ref="BE671" si="6565">+Z671</f>
        <v>44495</v>
      </c>
      <c r="BF671" s="132">
        <f t="shared" ref="BF671" si="6566">+B671</f>
        <v>9</v>
      </c>
      <c r="BG671" s="132">
        <f t="shared" ref="BG671" si="6567">+BI671</f>
        <v>9530</v>
      </c>
      <c r="BH671" s="229">
        <f t="shared" ref="BH671" si="6568">+A671</f>
        <v>44495</v>
      </c>
      <c r="BI671" s="132">
        <f t="shared" ref="BI671" si="6569">+C671</f>
        <v>9530</v>
      </c>
      <c r="BJ671" s="1">
        <f t="shared" ref="BJ671" si="6570">+BE671</f>
        <v>44495</v>
      </c>
      <c r="BK671">
        <f t="shared" ref="BK671" si="6571">+BM671-BL671</f>
        <v>4</v>
      </c>
      <c r="BL671">
        <f t="shared" ref="BL671" si="6572">+M671</f>
        <v>22</v>
      </c>
      <c r="BM671">
        <f t="shared" ref="BM671" si="6573">+L671</f>
        <v>26</v>
      </c>
      <c r="BN671" s="1">
        <f t="shared" ref="BN671" si="6574">+BJ671</f>
        <v>44495</v>
      </c>
      <c r="BO671">
        <f t="shared" ref="BO671" si="6575">+BO667+BM671</f>
        <v>11044</v>
      </c>
      <c r="BP671">
        <f t="shared" ref="BP671" si="6576">+BP667+BL671</f>
        <v>6386</v>
      </c>
      <c r="BQ671" s="179">
        <f t="shared" ref="BQ671" si="6577">+A671</f>
        <v>44495</v>
      </c>
      <c r="BR671">
        <f t="shared" ref="BR671" si="6578">+AF671</f>
        <v>12330</v>
      </c>
      <c r="BS671">
        <f t="shared" ref="BS671" si="6579">+AH671</f>
        <v>12029</v>
      </c>
      <c r="BT671">
        <f t="shared" ref="BT671" si="6580">+AJ671</f>
        <v>213</v>
      </c>
      <c r="BU671">
        <v>15</v>
      </c>
      <c r="BV671">
        <f t="shared" ref="BV671" si="6581">+AD671</f>
        <v>3</v>
      </c>
      <c r="BW671">
        <f t="shared" ref="BW671" si="6582">+BW667+BV671</f>
        <v>903</v>
      </c>
      <c r="BX671" s="179">
        <f t="shared" ref="BX671" si="6583">+A671</f>
        <v>44495</v>
      </c>
      <c r="BY671">
        <f t="shared" ref="BY671" si="6584">+AL671</f>
        <v>77</v>
      </c>
      <c r="BZ671">
        <f t="shared" ref="BZ671" si="6585">+AN671</f>
        <v>66</v>
      </c>
      <c r="CA671">
        <f t="shared" ref="CA671" si="6586">+AP671</f>
        <v>0</v>
      </c>
      <c r="CB671" s="179">
        <f t="shared" ref="CB671" si="6587">+A671</f>
        <v>44495</v>
      </c>
      <c r="CC671">
        <f t="shared" ref="CC671" si="6588">+AR671</f>
        <v>16380</v>
      </c>
      <c r="CD671">
        <f t="shared" ref="CD671" si="6589">+AT671</f>
        <v>13742</v>
      </c>
      <c r="CE671">
        <f t="shared" ref="CE671" si="6590">+AV671</f>
        <v>847</v>
      </c>
      <c r="CF671" s="179">
        <f t="shared" ref="CF671" si="6591">+A671</f>
        <v>44495</v>
      </c>
      <c r="CG671">
        <f t="shared" ref="CG671" si="6592">+AD671</f>
        <v>3</v>
      </c>
      <c r="CH671">
        <f t="shared" ref="CH671" si="6593">+AG671</f>
        <v>6</v>
      </c>
      <c r="CI671" s="179">
        <f t="shared" ref="CI671" si="6594">+A671</f>
        <v>44495</v>
      </c>
      <c r="CJ671">
        <f t="shared" ref="CJ671" si="6595">+AI671</f>
        <v>0</v>
      </c>
      <c r="CK671" s="1">
        <f t="shared" ref="CK671" si="6596">+Z671</f>
        <v>44495</v>
      </c>
      <c r="CL671" s="282">
        <f t="shared" ref="CL671" si="6597">+AD671</f>
        <v>3</v>
      </c>
      <c r="CM671" s="1">
        <f t="shared" ref="CM671" si="6598">+Z671</f>
        <v>44495</v>
      </c>
      <c r="CN671" s="283">
        <f t="shared" ref="CN671" si="6599">+AI671</f>
        <v>0</v>
      </c>
      <c r="CO671" s="179">
        <f t="shared" ref="CO671" si="6600">+A671</f>
        <v>44495</v>
      </c>
      <c r="CP671">
        <f t="shared" ref="CP671" si="6601">+AQ671</f>
        <v>4</v>
      </c>
      <c r="CQ671">
        <f t="shared" ref="CQ671" si="6602">+AU671</f>
        <v>0</v>
      </c>
      <c r="CR671">
        <f t="shared" ref="CR671" si="6603">+AS671</f>
        <v>0</v>
      </c>
    </row>
    <row r="672" spans="1:96" ht="18" customHeight="1" x14ac:dyDescent="0.55000000000000004">
      <c r="A672" s="179">
        <v>44496</v>
      </c>
      <c r="B672" s="240">
        <v>16</v>
      </c>
      <c r="C672" s="154">
        <f t="shared" ref="C672" si="6604">+B672+C671</f>
        <v>9546</v>
      </c>
      <c r="D672" s="154">
        <f t="shared" ref="D672" si="6605">+C672-F672</f>
        <v>378</v>
      </c>
      <c r="E672" s="147">
        <v>1</v>
      </c>
      <c r="F672" s="147">
        <v>9168</v>
      </c>
      <c r="G672" s="147">
        <v>0</v>
      </c>
      <c r="H672" s="135"/>
      <c r="I672" s="147">
        <v>3</v>
      </c>
      <c r="J672" s="135"/>
      <c r="K672" s="42">
        <v>0</v>
      </c>
      <c r="L672" s="146">
        <v>31</v>
      </c>
      <c r="M672" s="240">
        <v>20</v>
      </c>
      <c r="N672" s="135"/>
      <c r="O672" s="135"/>
      <c r="P672" s="147">
        <v>10</v>
      </c>
      <c r="Q672" s="147">
        <v>8</v>
      </c>
      <c r="R672" s="135"/>
      <c r="S672" s="135"/>
      <c r="T672" s="147">
        <v>5</v>
      </c>
      <c r="U672" s="147">
        <v>5</v>
      </c>
      <c r="V672" s="135"/>
      <c r="W672" s="42">
        <v>408</v>
      </c>
      <c r="X672" s="148">
        <v>366</v>
      </c>
      <c r="Y672" s="5">
        <f t="shared" si="6538"/>
        <v>484</v>
      </c>
      <c r="Z672" s="75">
        <f t="shared" ref="Z672" si="6606">+A672</f>
        <v>44496</v>
      </c>
      <c r="AA672" s="230">
        <f t="shared" ref="AA672" si="6607">+AF672+AL672+AR672</f>
        <v>28800</v>
      </c>
      <c r="AB672" s="230">
        <f t="shared" ref="AB672" si="6608">+AH672+AN672+AT672</f>
        <v>25841</v>
      </c>
      <c r="AC672" s="231">
        <f t="shared" ref="AC672" si="6609">+AJ672+AP672+AV672</f>
        <v>1060</v>
      </c>
      <c r="AD672" s="183">
        <f t="shared" ref="AD672" si="6610">+AF672-AF671</f>
        <v>5</v>
      </c>
      <c r="AE672" s="243">
        <f t="shared" ref="AE672" si="6611">+AE671+AD672</f>
        <v>11130</v>
      </c>
      <c r="AF672" s="155">
        <v>12335</v>
      </c>
      <c r="AG672" s="184">
        <f t="shared" ref="AG672" si="6612">+AH672-AH671</f>
        <v>4</v>
      </c>
      <c r="AH672" s="155">
        <v>12033</v>
      </c>
      <c r="AI672" s="184">
        <f t="shared" ref="AI672" si="6613">+AJ672-AJ671</f>
        <v>0</v>
      </c>
      <c r="AJ672" s="185">
        <v>213</v>
      </c>
      <c r="AK672" s="186">
        <f t="shared" ref="AK672" si="6614">+AL672-AL671</f>
        <v>0</v>
      </c>
      <c r="AL672" s="155">
        <v>77</v>
      </c>
      <c r="AM672" s="184">
        <f t="shared" ref="AM672" si="6615">+AN672-AN671</f>
        <v>0</v>
      </c>
      <c r="AN672" s="155">
        <v>66</v>
      </c>
      <c r="AO672" s="184">
        <f t="shared" ref="AO672" si="6616">+AP672-AP671</f>
        <v>0</v>
      </c>
      <c r="AP672" s="187">
        <v>0</v>
      </c>
      <c r="AQ672" s="186">
        <f t="shared" ref="AQ672" si="6617">+AR672-AR671</f>
        <v>8</v>
      </c>
      <c r="AR672" s="155">
        <v>16388</v>
      </c>
      <c r="AS672" s="184">
        <f t="shared" ref="AS672" si="6618">+AT672-AT671</f>
        <v>0</v>
      </c>
      <c r="AT672" s="155">
        <v>13742</v>
      </c>
      <c r="AU672" s="184">
        <f t="shared" ref="AU672" si="6619">+AV672-AV671</f>
        <v>0</v>
      </c>
      <c r="AV672" s="188">
        <v>847</v>
      </c>
      <c r="AW672" s="238">
        <f t="shared" si="6539"/>
        <v>511</v>
      </c>
      <c r="AX672" s="237">
        <f t="shared" ref="AX672" si="6620">+A672</f>
        <v>44496</v>
      </c>
      <c r="AY672" s="6">
        <v>3</v>
      </c>
      <c r="AZ672" s="238">
        <f t="shared" ref="AZ672" si="6621">+AZ668+AY672</f>
        <v>421</v>
      </c>
      <c r="BA672" s="238">
        <f t="shared" si="6540"/>
        <v>374</v>
      </c>
      <c r="BB672" s="130">
        <v>0</v>
      </c>
      <c r="BC672" s="27">
        <f t="shared" si="5255"/>
        <v>967</v>
      </c>
      <c r="BD672" s="238">
        <f t="shared" si="6541"/>
        <v>409</v>
      </c>
      <c r="BE672" s="229">
        <f t="shared" ref="BE672" si="6622">+Z672</f>
        <v>44496</v>
      </c>
      <c r="BF672" s="132">
        <f t="shared" ref="BF672" si="6623">+B672</f>
        <v>16</v>
      </c>
      <c r="BG672" s="132">
        <f t="shared" ref="BG672" si="6624">+BI672</f>
        <v>9546</v>
      </c>
      <c r="BH672" s="229">
        <f t="shared" ref="BH672" si="6625">+A672</f>
        <v>44496</v>
      </c>
      <c r="BI672" s="132">
        <f t="shared" ref="BI672" si="6626">+C672</f>
        <v>9546</v>
      </c>
      <c r="BJ672" s="1">
        <f t="shared" ref="BJ672" si="6627">+BE672</f>
        <v>44496</v>
      </c>
      <c r="BK672">
        <f t="shared" ref="BK672" si="6628">+BM672-BL672</f>
        <v>11</v>
      </c>
      <c r="BL672">
        <f t="shared" ref="BL672" si="6629">+M672</f>
        <v>20</v>
      </c>
      <c r="BM672">
        <f t="shared" ref="BM672" si="6630">+L672</f>
        <v>31</v>
      </c>
      <c r="BN672" s="1">
        <f t="shared" ref="BN672" si="6631">+BJ672</f>
        <v>44496</v>
      </c>
      <c r="BO672">
        <f t="shared" ref="BO672" si="6632">+BO668+BM672</f>
        <v>11119</v>
      </c>
      <c r="BP672">
        <f t="shared" ref="BP672" si="6633">+BP668+BL672</f>
        <v>6451</v>
      </c>
      <c r="BQ672" s="179">
        <f t="shared" ref="BQ672" si="6634">+A672</f>
        <v>44496</v>
      </c>
      <c r="BR672">
        <f t="shared" ref="BR672" si="6635">+AF672</f>
        <v>12335</v>
      </c>
      <c r="BS672">
        <f t="shared" ref="BS672" si="6636">+AH672</f>
        <v>12033</v>
      </c>
      <c r="BT672">
        <f t="shared" ref="BT672" si="6637">+AJ672</f>
        <v>213</v>
      </c>
      <c r="BU672">
        <v>15</v>
      </c>
      <c r="BV672">
        <f t="shared" ref="BV672" si="6638">+AD672</f>
        <v>5</v>
      </c>
      <c r="BW672">
        <f t="shared" ref="BW672" si="6639">+BW668+BV672</f>
        <v>898</v>
      </c>
      <c r="BX672" s="179">
        <f t="shared" ref="BX672" si="6640">+A672</f>
        <v>44496</v>
      </c>
      <c r="BY672">
        <f t="shared" ref="BY672" si="6641">+AL672</f>
        <v>77</v>
      </c>
      <c r="BZ672">
        <f t="shared" ref="BZ672" si="6642">+AN672</f>
        <v>66</v>
      </c>
      <c r="CA672">
        <f t="shared" ref="CA672" si="6643">+AP672</f>
        <v>0</v>
      </c>
      <c r="CB672" s="179">
        <f t="shared" ref="CB672" si="6644">+A672</f>
        <v>44496</v>
      </c>
      <c r="CC672">
        <f t="shared" ref="CC672" si="6645">+AR672</f>
        <v>16388</v>
      </c>
      <c r="CD672">
        <f t="shared" ref="CD672" si="6646">+AT672</f>
        <v>13742</v>
      </c>
      <c r="CE672">
        <f t="shared" ref="CE672" si="6647">+AV672</f>
        <v>847</v>
      </c>
      <c r="CF672" s="179">
        <f t="shared" ref="CF672" si="6648">+A672</f>
        <v>44496</v>
      </c>
      <c r="CG672">
        <f t="shared" ref="CG672" si="6649">+AD672</f>
        <v>5</v>
      </c>
      <c r="CH672">
        <f t="shared" ref="CH672" si="6650">+AG672</f>
        <v>4</v>
      </c>
      <c r="CI672" s="179">
        <f t="shared" ref="CI672" si="6651">+A672</f>
        <v>44496</v>
      </c>
      <c r="CJ672">
        <f t="shared" ref="CJ672" si="6652">+AI672</f>
        <v>0</v>
      </c>
      <c r="CK672" s="1">
        <f t="shared" ref="CK672" si="6653">+Z672</f>
        <v>44496</v>
      </c>
      <c r="CL672" s="282">
        <f t="shared" ref="CL672" si="6654">+AD672</f>
        <v>5</v>
      </c>
      <c r="CM672" s="1">
        <f t="shared" ref="CM672" si="6655">+Z672</f>
        <v>44496</v>
      </c>
      <c r="CN672" s="283">
        <f t="shared" ref="CN672" si="6656">+AI672</f>
        <v>0</v>
      </c>
      <c r="CO672" s="179">
        <f t="shared" ref="CO672" si="6657">+A672</f>
        <v>44496</v>
      </c>
      <c r="CP672">
        <f t="shared" ref="CP672" si="6658">+AQ672</f>
        <v>8</v>
      </c>
      <c r="CQ672">
        <f t="shared" ref="CQ672" si="6659">+AU672</f>
        <v>0</v>
      </c>
      <c r="CR672">
        <f t="shared" ref="CR672" si="6660">+AS672</f>
        <v>0</v>
      </c>
    </row>
    <row r="673" spans="1:96" ht="18" customHeight="1" x14ac:dyDescent="0.55000000000000004">
      <c r="A673" s="179">
        <v>44497</v>
      </c>
      <c r="B673" s="240">
        <v>16</v>
      </c>
      <c r="C673" s="154">
        <f t="shared" ref="C673" si="6661">+B673+C672</f>
        <v>9562</v>
      </c>
      <c r="D673" s="154">
        <f t="shared" ref="D673" si="6662">+C673-F673</f>
        <v>375</v>
      </c>
      <c r="E673" s="147">
        <v>1</v>
      </c>
      <c r="F673" s="147">
        <v>9187</v>
      </c>
      <c r="G673" s="147">
        <v>1</v>
      </c>
      <c r="H673" s="135"/>
      <c r="I673" s="147">
        <v>2</v>
      </c>
      <c r="J673" s="135"/>
      <c r="K673" s="42">
        <v>0</v>
      </c>
      <c r="L673" s="146">
        <v>23</v>
      </c>
      <c r="M673" s="240">
        <v>20</v>
      </c>
      <c r="N673" s="135"/>
      <c r="O673" s="135"/>
      <c r="P673" s="147">
        <v>8</v>
      </c>
      <c r="Q673" s="147">
        <v>5</v>
      </c>
      <c r="R673" s="135"/>
      <c r="S673" s="135"/>
      <c r="T673" s="147">
        <v>13</v>
      </c>
      <c r="U673" s="147">
        <v>12</v>
      </c>
      <c r="V673" s="135"/>
      <c r="W673" s="42">
        <v>410</v>
      </c>
      <c r="X673" s="148">
        <v>369</v>
      </c>
      <c r="Y673" s="5">
        <f t="shared" si="6538"/>
        <v>485</v>
      </c>
      <c r="Z673" s="75">
        <f t="shared" ref="Z673" si="6663">+A673</f>
        <v>44497</v>
      </c>
      <c r="AA673" s="230">
        <f t="shared" ref="AA673" si="6664">+AF673+AL673+AR673</f>
        <v>28808</v>
      </c>
      <c r="AB673" s="230">
        <f t="shared" ref="AB673" si="6665">+AH673+AN673+AT673</f>
        <v>25847</v>
      </c>
      <c r="AC673" s="231">
        <f t="shared" ref="AC673" si="6666">+AJ673+AP673+AV673</f>
        <v>1060</v>
      </c>
      <c r="AD673" s="183">
        <f t="shared" ref="AD673" si="6667">+AF673-AF672</f>
        <v>2</v>
      </c>
      <c r="AE673" s="243">
        <f t="shared" ref="AE673" si="6668">+AE672+AD673</f>
        <v>11132</v>
      </c>
      <c r="AF673" s="155">
        <v>12337</v>
      </c>
      <c r="AG673" s="184">
        <f t="shared" ref="AG673" si="6669">+AH673-AH672</f>
        <v>0</v>
      </c>
      <c r="AH673" s="155">
        <v>12033</v>
      </c>
      <c r="AI673" s="184">
        <f t="shared" ref="AI673" si="6670">+AJ673-AJ672</f>
        <v>0</v>
      </c>
      <c r="AJ673" s="185">
        <v>213</v>
      </c>
      <c r="AK673" s="186">
        <f t="shared" ref="AK673" si="6671">+AL673-AL672</f>
        <v>0</v>
      </c>
      <c r="AL673" s="155">
        <v>77</v>
      </c>
      <c r="AM673" s="184">
        <f t="shared" ref="AM673" si="6672">+AN673-AN672</f>
        <v>6</v>
      </c>
      <c r="AN673" s="155">
        <v>72</v>
      </c>
      <c r="AO673" s="184">
        <f t="shared" ref="AO673" si="6673">+AP673-AP672</f>
        <v>0</v>
      </c>
      <c r="AP673" s="187">
        <v>0</v>
      </c>
      <c r="AQ673" s="186">
        <f t="shared" ref="AQ673" si="6674">+AR673-AR672</f>
        <v>6</v>
      </c>
      <c r="AR673" s="155">
        <v>16394</v>
      </c>
      <c r="AS673" s="184">
        <f t="shared" ref="AS673" si="6675">+AT673-AT672</f>
        <v>0</v>
      </c>
      <c r="AT673" s="155">
        <v>13742</v>
      </c>
      <c r="AU673" s="184">
        <f t="shared" ref="AU673" si="6676">+AV673-AV672</f>
        <v>0</v>
      </c>
      <c r="AV673" s="188">
        <v>847</v>
      </c>
      <c r="AW673" s="238">
        <f t="shared" si="6539"/>
        <v>512</v>
      </c>
      <c r="AX673" s="237">
        <f t="shared" ref="AX673" si="6677">+A673</f>
        <v>44497</v>
      </c>
      <c r="AY673" s="6">
        <v>2</v>
      </c>
      <c r="AZ673" s="238">
        <f t="shared" ref="AZ673" si="6678">+AZ669+AY673</f>
        <v>417</v>
      </c>
      <c r="BA673" s="238">
        <f t="shared" si="6540"/>
        <v>375</v>
      </c>
      <c r="BB673" s="130">
        <v>0</v>
      </c>
      <c r="BC673" s="27">
        <f t="shared" si="5255"/>
        <v>967</v>
      </c>
      <c r="BD673" s="238">
        <f t="shared" si="6541"/>
        <v>410</v>
      </c>
      <c r="BE673" s="229">
        <f t="shared" ref="BE673" si="6679">+Z673</f>
        <v>44497</v>
      </c>
      <c r="BF673" s="132">
        <f t="shared" ref="BF673" si="6680">+B673</f>
        <v>16</v>
      </c>
      <c r="BG673" s="132">
        <f t="shared" ref="BG673" si="6681">+BI673</f>
        <v>9562</v>
      </c>
      <c r="BH673" s="229">
        <f t="shared" ref="BH673" si="6682">+A673</f>
        <v>44497</v>
      </c>
      <c r="BI673" s="132">
        <f t="shared" ref="BI673" si="6683">+C673</f>
        <v>9562</v>
      </c>
      <c r="BJ673" s="1">
        <f t="shared" ref="BJ673" si="6684">+BE673</f>
        <v>44497</v>
      </c>
      <c r="BK673">
        <f t="shared" ref="BK673" si="6685">+BM673-BL673</f>
        <v>3</v>
      </c>
      <c r="BL673">
        <f t="shared" ref="BL673" si="6686">+M673</f>
        <v>20</v>
      </c>
      <c r="BM673">
        <f t="shared" ref="BM673" si="6687">+L673</f>
        <v>23</v>
      </c>
      <c r="BN673" s="1">
        <f t="shared" ref="BN673" si="6688">+BJ673</f>
        <v>44497</v>
      </c>
      <c r="BO673">
        <f t="shared" ref="BO673" si="6689">+BO669+BM673</f>
        <v>11162</v>
      </c>
      <c r="BP673">
        <f t="shared" ref="BP673" si="6690">+BP669+BL673</f>
        <v>6482</v>
      </c>
      <c r="BQ673" s="179">
        <f t="shared" ref="BQ673" si="6691">+A673</f>
        <v>44497</v>
      </c>
      <c r="BR673">
        <f t="shared" ref="BR673" si="6692">+AF673</f>
        <v>12337</v>
      </c>
      <c r="BS673">
        <f t="shared" ref="BS673" si="6693">+AH673</f>
        <v>12033</v>
      </c>
      <c r="BT673">
        <f t="shared" ref="BT673" si="6694">+AJ673</f>
        <v>213</v>
      </c>
      <c r="BU673">
        <v>15</v>
      </c>
      <c r="BV673">
        <f t="shared" ref="BV673" si="6695">+AD673</f>
        <v>2</v>
      </c>
      <c r="BW673">
        <f t="shared" ref="BW673" si="6696">+BW669+BV673</f>
        <v>898</v>
      </c>
      <c r="BX673" s="179">
        <f t="shared" ref="BX673" si="6697">+A673</f>
        <v>44497</v>
      </c>
      <c r="BY673">
        <f t="shared" ref="BY673" si="6698">+AL673</f>
        <v>77</v>
      </c>
      <c r="BZ673">
        <f t="shared" ref="BZ673" si="6699">+AN673</f>
        <v>72</v>
      </c>
      <c r="CA673">
        <f t="shared" ref="CA673" si="6700">+AP673</f>
        <v>0</v>
      </c>
      <c r="CB673" s="179">
        <f t="shared" ref="CB673" si="6701">+A673</f>
        <v>44497</v>
      </c>
      <c r="CC673">
        <f t="shared" ref="CC673" si="6702">+AR673</f>
        <v>16394</v>
      </c>
      <c r="CD673">
        <f t="shared" ref="CD673" si="6703">+AT673</f>
        <v>13742</v>
      </c>
      <c r="CE673">
        <f t="shared" ref="CE673" si="6704">+AV673</f>
        <v>847</v>
      </c>
      <c r="CF673" s="179">
        <f t="shared" ref="CF673" si="6705">+A673</f>
        <v>44497</v>
      </c>
      <c r="CG673">
        <f t="shared" ref="CG673" si="6706">+AD673</f>
        <v>2</v>
      </c>
      <c r="CH673">
        <f t="shared" ref="CH673" si="6707">+AG673</f>
        <v>0</v>
      </c>
      <c r="CI673" s="179">
        <f t="shared" ref="CI673" si="6708">+A673</f>
        <v>44497</v>
      </c>
      <c r="CJ673">
        <f t="shared" ref="CJ673" si="6709">+AI673</f>
        <v>0</v>
      </c>
      <c r="CK673" s="1">
        <f t="shared" ref="CK673" si="6710">+Z673</f>
        <v>44497</v>
      </c>
      <c r="CL673" s="282">
        <f t="shared" ref="CL673" si="6711">+AD673</f>
        <v>2</v>
      </c>
      <c r="CM673" s="1">
        <f t="shared" ref="CM673" si="6712">+Z673</f>
        <v>44497</v>
      </c>
      <c r="CN673" s="283">
        <f t="shared" ref="CN673" si="6713">+AI673</f>
        <v>0</v>
      </c>
      <c r="CO673" s="179">
        <f t="shared" ref="CO673" si="6714">+A673</f>
        <v>44497</v>
      </c>
      <c r="CP673">
        <f t="shared" ref="CP673" si="6715">+AQ673</f>
        <v>6</v>
      </c>
      <c r="CQ673">
        <f t="shared" ref="CQ673" si="6716">+AU673</f>
        <v>0</v>
      </c>
      <c r="CR673">
        <f t="shared" ref="CR673" si="6717">+AS673</f>
        <v>0</v>
      </c>
    </row>
    <row r="674" spans="1:96" ht="18" customHeight="1" x14ac:dyDescent="0.55000000000000004">
      <c r="A674" s="179">
        <v>44498</v>
      </c>
      <c r="B674" s="240">
        <v>19</v>
      </c>
      <c r="C674" s="154">
        <f t="shared" ref="C674" si="6718">+B674+C673</f>
        <v>9581</v>
      </c>
      <c r="D674" s="154">
        <f t="shared" ref="D674" si="6719">+C674-F674</f>
        <v>379</v>
      </c>
      <c r="E674" s="147">
        <v>1</v>
      </c>
      <c r="F674" s="147">
        <v>9202</v>
      </c>
      <c r="G674" s="147">
        <v>0</v>
      </c>
      <c r="H674" s="135"/>
      <c r="I674" s="147">
        <v>2</v>
      </c>
      <c r="J674" s="135"/>
      <c r="K674" s="42">
        <v>0</v>
      </c>
      <c r="L674" s="146">
        <v>24</v>
      </c>
      <c r="M674" s="240">
        <v>18</v>
      </c>
      <c r="N674" s="135"/>
      <c r="O674" s="135"/>
      <c r="P674" s="147">
        <v>7</v>
      </c>
      <c r="Q674" s="147">
        <v>7</v>
      </c>
      <c r="R674" s="135"/>
      <c r="S674" s="135"/>
      <c r="T674" s="147">
        <v>31</v>
      </c>
      <c r="U674" s="147">
        <v>31</v>
      </c>
      <c r="V674" s="135"/>
      <c r="W674" s="42">
        <v>396</v>
      </c>
      <c r="X674" s="148">
        <v>349</v>
      </c>
      <c r="Y674" s="5">
        <f t="shared" si="6538"/>
        <v>486</v>
      </c>
      <c r="Z674" s="75">
        <f t="shared" ref="Z674" si="6720">+A674</f>
        <v>44498</v>
      </c>
      <c r="AA674" s="230">
        <f t="shared" ref="AA674" si="6721">+AF674+AL674+AR674</f>
        <v>28818</v>
      </c>
      <c r="AB674" s="230">
        <f t="shared" ref="AB674" si="6722">+AH674+AN674+AT674</f>
        <v>25847</v>
      </c>
      <c r="AC674" s="231">
        <f t="shared" ref="AC674" si="6723">+AJ674+AP674+AV674</f>
        <v>1060</v>
      </c>
      <c r="AD674" s="183">
        <f t="shared" ref="AD674" si="6724">+AF674-AF673</f>
        <v>5</v>
      </c>
      <c r="AE674" s="243">
        <f t="shared" ref="AE674" si="6725">+AE673+AD674</f>
        <v>11137</v>
      </c>
      <c r="AF674" s="155">
        <v>12342</v>
      </c>
      <c r="AG674" s="184">
        <f t="shared" ref="AG674" si="6726">+AH674-AH673</f>
        <v>0</v>
      </c>
      <c r="AH674" s="155">
        <v>12033</v>
      </c>
      <c r="AI674" s="184">
        <f t="shared" ref="AI674" si="6727">+AJ674-AJ673</f>
        <v>0</v>
      </c>
      <c r="AJ674" s="185">
        <v>213</v>
      </c>
      <c r="AK674" s="186">
        <f t="shared" ref="AK674" si="6728">+AL674-AL673</f>
        <v>0</v>
      </c>
      <c r="AL674" s="155">
        <v>77</v>
      </c>
      <c r="AM674" s="184">
        <f t="shared" ref="AM674" si="6729">+AN674-AN673</f>
        <v>0</v>
      </c>
      <c r="AN674" s="155">
        <v>72</v>
      </c>
      <c r="AO674" s="184">
        <f t="shared" ref="AO674" si="6730">+AP674-AP673</f>
        <v>0</v>
      </c>
      <c r="AP674" s="187">
        <v>0</v>
      </c>
      <c r="AQ674" s="186">
        <f t="shared" ref="AQ674" si="6731">+AR674-AR673</f>
        <v>5</v>
      </c>
      <c r="AR674" s="155">
        <v>16399</v>
      </c>
      <c r="AS674" s="184">
        <f t="shared" ref="AS674" si="6732">+AT674-AT673</f>
        <v>0</v>
      </c>
      <c r="AT674" s="155">
        <v>13742</v>
      </c>
      <c r="AU674" s="184">
        <f t="shared" ref="AU674" si="6733">+AV674-AV673</f>
        <v>0</v>
      </c>
      <c r="AV674" s="188">
        <v>847</v>
      </c>
      <c r="AW674" s="238">
        <f t="shared" si="6539"/>
        <v>513</v>
      </c>
      <c r="AX674" s="237">
        <f t="shared" ref="AX674" si="6734">+A674</f>
        <v>44498</v>
      </c>
      <c r="AY674" s="6">
        <v>2</v>
      </c>
      <c r="AZ674" s="238">
        <f t="shared" ref="AZ674" si="6735">+AZ670+AY674</f>
        <v>419</v>
      </c>
      <c r="BA674" s="238">
        <f t="shared" si="6540"/>
        <v>376</v>
      </c>
      <c r="BB674" s="130">
        <v>0</v>
      </c>
      <c r="BC674" s="27">
        <f t="shared" si="5255"/>
        <v>967</v>
      </c>
      <c r="BD674" s="238">
        <f t="shared" si="6541"/>
        <v>411</v>
      </c>
      <c r="BE674" s="229">
        <f t="shared" ref="BE674" si="6736">+Z674</f>
        <v>44498</v>
      </c>
      <c r="BF674" s="132">
        <f t="shared" ref="BF674" si="6737">+B674</f>
        <v>19</v>
      </c>
      <c r="BG674" s="132">
        <f t="shared" ref="BG674" si="6738">+BI674</f>
        <v>9581</v>
      </c>
      <c r="BH674" s="229">
        <f t="shared" ref="BH674" si="6739">+A674</f>
        <v>44498</v>
      </c>
      <c r="BI674" s="132">
        <f t="shared" ref="BI674" si="6740">+C674</f>
        <v>9581</v>
      </c>
      <c r="BJ674" s="1">
        <f t="shared" ref="BJ674" si="6741">+BE674</f>
        <v>44498</v>
      </c>
      <c r="BK674">
        <f t="shared" ref="BK674" si="6742">+BM674-BL674</f>
        <v>6</v>
      </c>
      <c r="BL674">
        <f t="shared" ref="BL674" si="6743">+M674</f>
        <v>18</v>
      </c>
      <c r="BM674">
        <f t="shared" ref="BM674" si="6744">+L674</f>
        <v>24</v>
      </c>
      <c r="BN674" s="1">
        <f t="shared" ref="BN674" si="6745">+BJ674</f>
        <v>44498</v>
      </c>
      <c r="BO674">
        <f t="shared" ref="BO674" si="6746">+BO670+BM674</f>
        <v>11148</v>
      </c>
      <c r="BP674">
        <f t="shared" ref="BP674" si="6747">+BP670+BL674</f>
        <v>6465</v>
      </c>
      <c r="BQ674" s="179">
        <f t="shared" ref="BQ674" si="6748">+A674</f>
        <v>44498</v>
      </c>
      <c r="BR674">
        <f t="shared" ref="BR674" si="6749">+AF674</f>
        <v>12342</v>
      </c>
      <c r="BS674">
        <f t="shared" ref="BS674" si="6750">+AH674</f>
        <v>12033</v>
      </c>
      <c r="BT674">
        <f t="shared" ref="BT674" si="6751">+AJ674</f>
        <v>213</v>
      </c>
      <c r="BU674">
        <v>15</v>
      </c>
      <c r="BV674">
        <f t="shared" ref="BV674" si="6752">+AD674</f>
        <v>5</v>
      </c>
      <c r="BW674">
        <f t="shared" ref="BW674" si="6753">+BW670+BV674</f>
        <v>895</v>
      </c>
      <c r="BX674" s="179">
        <f t="shared" ref="BX674" si="6754">+A674</f>
        <v>44498</v>
      </c>
      <c r="BY674">
        <f t="shared" ref="BY674" si="6755">+AL674</f>
        <v>77</v>
      </c>
      <c r="BZ674">
        <f t="shared" ref="BZ674" si="6756">+AN674</f>
        <v>72</v>
      </c>
      <c r="CA674">
        <f t="shared" ref="CA674" si="6757">+AP674</f>
        <v>0</v>
      </c>
      <c r="CB674" s="179">
        <f t="shared" ref="CB674" si="6758">+A674</f>
        <v>44498</v>
      </c>
      <c r="CC674">
        <f t="shared" ref="CC674" si="6759">+AR674</f>
        <v>16399</v>
      </c>
      <c r="CD674">
        <f t="shared" ref="CD674" si="6760">+AT674</f>
        <v>13742</v>
      </c>
      <c r="CE674">
        <f t="shared" ref="CE674" si="6761">+AV674</f>
        <v>847</v>
      </c>
      <c r="CF674" s="179">
        <f t="shared" ref="CF674" si="6762">+A674</f>
        <v>44498</v>
      </c>
      <c r="CG674">
        <f t="shared" ref="CG674" si="6763">+AD674</f>
        <v>5</v>
      </c>
      <c r="CH674">
        <f t="shared" ref="CH674" si="6764">+AG674</f>
        <v>0</v>
      </c>
      <c r="CI674" s="179">
        <f t="shared" ref="CI674" si="6765">+A674</f>
        <v>44498</v>
      </c>
      <c r="CJ674">
        <f t="shared" ref="CJ674" si="6766">+AI674</f>
        <v>0</v>
      </c>
      <c r="CK674" s="1">
        <f t="shared" ref="CK674" si="6767">+Z674</f>
        <v>44498</v>
      </c>
      <c r="CL674" s="282">
        <f t="shared" ref="CL674" si="6768">+AD674</f>
        <v>5</v>
      </c>
      <c r="CM674" s="1">
        <f t="shared" ref="CM674" si="6769">+Z674</f>
        <v>44498</v>
      </c>
      <c r="CN674" s="283">
        <f t="shared" ref="CN674" si="6770">+AI674</f>
        <v>0</v>
      </c>
      <c r="CO674" s="179">
        <f t="shared" ref="CO674" si="6771">+A674</f>
        <v>44498</v>
      </c>
      <c r="CP674">
        <f t="shared" ref="CP674" si="6772">+AQ674</f>
        <v>5</v>
      </c>
      <c r="CQ674">
        <f t="shared" ref="CQ674" si="6773">+AU674</f>
        <v>0</v>
      </c>
      <c r="CR674">
        <f t="shared" ref="CR674" si="6774">+AS674</f>
        <v>0</v>
      </c>
    </row>
    <row r="675" spans="1:96" ht="18" customHeight="1" x14ac:dyDescent="0.55000000000000004">
      <c r="A675" s="179">
        <v>44499</v>
      </c>
      <c r="B675" s="240">
        <v>23</v>
      </c>
      <c r="C675" s="154">
        <f t="shared" ref="C675" si="6775">+B675+C674</f>
        <v>9604</v>
      </c>
      <c r="D675" s="154">
        <f t="shared" ref="D675" si="6776">+C675-F675</f>
        <v>382</v>
      </c>
      <c r="E675" s="147">
        <v>0</v>
      </c>
      <c r="F675" s="147">
        <v>9222</v>
      </c>
      <c r="G675" s="147">
        <v>3</v>
      </c>
      <c r="H675" s="135"/>
      <c r="I675" s="147">
        <v>5</v>
      </c>
      <c r="J675" s="135"/>
      <c r="K675" s="42">
        <v>9</v>
      </c>
      <c r="L675" s="146">
        <v>23</v>
      </c>
      <c r="M675" s="240">
        <v>21</v>
      </c>
      <c r="N675" s="135"/>
      <c r="O675" s="135"/>
      <c r="P675" s="147">
        <v>11</v>
      </c>
      <c r="Q675" s="147">
        <v>6</v>
      </c>
      <c r="R675" s="135"/>
      <c r="S675" s="135"/>
      <c r="T675" s="147">
        <v>9</v>
      </c>
      <c r="U675" s="147">
        <v>9</v>
      </c>
      <c r="V675" s="135"/>
      <c r="W675" s="42">
        <v>399</v>
      </c>
      <c r="X675" s="148">
        <v>355</v>
      </c>
      <c r="Y675" s="5">
        <f t="shared" si="6538"/>
        <v>487</v>
      </c>
      <c r="Z675" s="75">
        <f t="shared" ref="Z675" si="6777">+A675</f>
        <v>44499</v>
      </c>
      <c r="AA675" s="230">
        <f t="shared" ref="AA675" si="6778">+AF675+AL675+AR675</f>
        <v>28828</v>
      </c>
      <c r="AB675" s="230">
        <f t="shared" ref="AB675" si="6779">+AH675+AN675+AT675</f>
        <v>25849</v>
      </c>
      <c r="AC675" s="231">
        <f t="shared" ref="AC675" si="6780">+AJ675+AP675+AV675</f>
        <v>1060</v>
      </c>
      <c r="AD675" s="183">
        <f t="shared" ref="AD675" si="6781">+AF675-AF674</f>
        <v>3</v>
      </c>
      <c r="AE675" s="243">
        <f t="shared" ref="AE675" si="6782">+AE674+AD675</f>
        <v>11140</v>
      </c>
      <c r="AF675" s="155">
        <v>12345</v>
      </c>
      <c r="AG675" s="184">
        <f t="shared" ref="AG675" si="6783">+AH675-AH674</f>
        <v>1</v>
      </c>
      <c r="AH675" s="155">
        <v>12034</v>
      </c>
      <c r="AI675" s="184">
        <f t="shared" ref="AI675" si="6784">+AJ675-AJ674</f>
        <v>0</v>
      </c>
      <c r="AJ675" s="185">
        <v>213</v>
      </c>
      <c r="AK675" s="186">
        <f t="shared" ref="AK675" si="6785">+AL675-AL674</f>
        <v>0</v>
      </c>
      <c r="AL675" s="155">
        <v>77</v>
      </c>
      <c r="AM675" s="184">
        <f t="shared" ref="AM675" si="6786">+AN675-AN674</f>
        <v>1</v>
      </c>
      <c r="AN675" s="155">
        <v>73</v>
      </c>
      <c r="AO675" s="184">
        <f t="shared" ref="AO675" si="6787">+AP675-AP674</f>
        <v>0</v>
      </c>
      <c r="AP675" s="187">
        <v>0</v>
      </c>
      <c r="AQ675" s="186">
        <f t="shared" ref="AQ675" si="6788">+AR675-AR674</f>
        <v>7</v>
      </c>
      <c r="AR675" s="155">
        <v>16406</v>
      </c>
      <c r="AS675" s="184">
        <f t="shared" ref="AS675" si="6789">+AT675-AT674</f>
        <v>0</v>
      </c>
      <c r="AT675" s="155">
        <v>13742</v>
      </c>
      <c r="AU675" s="184">
        <f t="shared" ref="AU675" si="6790">+AV675-AV674</f>
        <v>0</v>
      </c>
      <c r="AV675" s="188">
        <v>847</v>
      </c>
      <c r="AW675" s="238">
        <f t="shared" si="6539"/>
        <v>514</v>
      </c>
      <c r="AX675" s="237">
        <f t="shared" ref="AX675" si="6791">+A675</f>
        <v>44499</v>
      </c>
      <c r="AY675" s="6">
        <v>1</v>
      </c>
      <c r="AZ675" s="238">
        <f t="shared" ref="AZ675" si="6792">+AZ671+AY675</f>
        <v>420</v>
      </c>
      <c r="BA675" s="238">
        <f t="shared" si="6540"/>
        <v>374</v>
      </c>
      <c r="BB675" s="130">
        <v>0</v>
      </c>
      <c r="BC675" s="27">
        <f t="shared" si="5255"/>
        <v>967</v>
      </c>
      <c r="BD675" s="238">
        <f t="shared" si="6541"/>
        <v>409</v>
      </c>
      <c r="BE675" s="229">
        <f t="shared" ref="BE675" si="6793">+Z675</f>
        <v>44499</v>
      </c>
      <c r="BF675" s="132">
        <f t="shared" ref="BF675" si="6794">+B675</f>
        <v>23</v>
      </c>
      <c r="BG675" s="132">
        <f t="shared" ref="BG675" si="6795">+BI675</f>
        <v>9604</v>
      </c>
      <c r="BH675" s="229">
        <f t="shared" ref="BH675" si="6796">+A675</f>
        <v>44499</v>
      </c>
      <c r="BI675" s="132">
        <f t="shared" ref="BI675" si="6797">+C675</f>
        <v>9604</v>
      </c>
      <c r="BJ675" s="1">
        <f t="shared" ref="BJ675" si="6798">+BE675</f>
        <v>44499</v>
      </c>
      <c r="BK675">
        <f t="shared" ref="BK675" si="6799">+BM675-BL675</f>
        <v>2</v>
      </c>
      <c r="BL675">
        <f t="shared" ref="BL675" si="6800">+M675</f>
        <v>21</v>
      </c>
      <c r="BM675">
        <f t="shared" ref="BM675" si="6801">+L675</f>
        <v>23</v>
      </c>
      <c r="BN675" s="1">
        <f t="shared" ref="BN675" si="6802">+BJ675</f>
        <v>44499</v>
      </c>
      <c r="BO675">
        <f t="shared" ref="BO675" si="6803">+BO671+BM675</f>
        <v>11067</v>
      </c>
      <c r="BP675">
        <f t="shared" ref="BP675" si="6804">+BP671+BL675</f>
        <v>6407</v>
      </c>
      <c r="BQ675" s="179">
        <f t="shared" ref="BQ675" si="6805">+A675</f>
        <v>44499</v>
      </c>
      <c r="BR675">
        <f t="shared" ref="BR675" si="6806">+AF675</f>
        <v>12345</v>
      </c>
      <c r="BS675">
        <f t="shared" ref="BS675" si="6807">+AH675</f>
        <v>12034</v>
      </c>
      <c r="BT675">
        <f t="shared" ref="BT675" si="6808">+AJ675</f>
        <v>213</v>
      </c>
      <c r="BU675">
        <v>15</v>
      </c>
      <c r="BV675">
        <f t="shared" ref="BV675" si="6809">+AD675</f>
        <v>3</v>
      </c>
      <c r="BW675">
        <f t="shared" ref="BW675" si="6810">+BW671+BV675</f>
        <v>906</v>
      </c>
      <c r="BX675" s="179">
        <f t="shared" ref="BX675" si="6811">+A675</f>
        <v>44499</v>
      </c>
      <c r="BY675">
        <f t="shared" ref="BY675" si="6812">+AL675</f>
        <v>77</v>
      </c>
      <c r="BZ675">
        <f t="shared" ref="BZ675" si="6813">+AN675</f>
        <v>73</v>
      </c>
      <c r="CA675">
        <f t="shared" ref="CA675" si="6814">+AP675</f>
        <v>0</v>
      </c>
      <c r="CB675" s="179">
        <f t="shared" ref="CB675" si="6815">+A675</f>
        <v>44499</v>
      </c>
      <c r="CC675">
        <f t="shared" ref="CC675" si="6816">+AR675</f>
        <v>16406</v>
      </c>
      <c r="CD675">
        <f t="shared" ref="CD675" si="6817">+AT675</f>
        <v>13742</v>
      </c>
      <c r="CE675">
        <f t="shared" ref="CE675" si="6818">+AV675</f>
        <v>847</v>
      </c>
      <c r="CF675" s="179">
        <f t="shared" ref="CF675" si="6819">+A675</f>
        <v>44499</v>
      </c>
      <c r="CG675">
        <f t="shared" ref="CG675" si="6820">+AD675</f>
        <v>3</v>
      </c>
      <c r="CH675">
        <f t="shared" ref="CH675" si="6821">+AG675</f>
        <v>1</v>
      </c>
      <c r="CI675" s="179">
        <f t="shared" ref="CI675" si="6822">+A675</f>
        <v>44499</v>
      </c>
      <c r="CJ675">
        <f t="shared" ref="CJ675" si="6823">+AI675</f>
        <v>0</v>
      </c>
      <c r="CK675" s="1">
        <f t="shared" ref="CK675" si="6824">+Z675</f>
        <v>44499</v>
      </c>
      <c r="CL675" s="282">
        <f t="shared" ref="CL675" si="6825">+AD675</f>
        <v>3</v>
      </c>
      <c r="CM675" s="1">
        <f t="shared" ref="CM675" si="6826">+Z675</f>
        <v>44499</v>
      </c>
      <c r="CN675" s="283">
        <f t="shared" ref="CN675" si="6827">+AI675</f>
        <v>0</v>
      </c>
      <c r="CO675" s="179">
        <f t="shared" ref="CO675" si="6828">+A675</f>
        <v>44499</v>
      </c>
      <c r="CP675">
        <f t="shared" ref="CP675" si="6829">+AQ675</f>
        <v>7</v>
      </c>
      <c r="CQ675">
        <f t="shared" ref="CQ675" si="6830">+AU675</f>
        <v>0</v>
      </c>
      <c r="CR675">
        <f t="shared" ref="CR675" si="6831">+AS675</f>
        <v>0</v>
      </c>
    </row>
    <row r="676" spans="1:96" ht="18" customHeight="1" x14ac:dyDescent="0.55000000000000004">
      <c r="A676" s="179">
        <v>44500</v>
      </c>
      <c r="B676" s="240">
        <v>33</v>
      </c>
      <c r="C676" s="154">
        <f t="shared" ref="C676" si="6832">+B676+C675</f>
        <v>9637</v>
      </c>
      <c r="D676" s="154">
        <f t="shared" ref="D676" si="6833">+C676-F676</f>
        <v>386</v>
      </c>
      <c r="E676" s="147">
        <v>0</v>
      </c>
      <c r="F676" s="147">
        <v>9251</v>
      </c>
      <c r="G676" s="147">
        <v>1</v>
      </c>
      <c r="H676" s="135"/>
      <c r="I676" s="147">
        <v>5</v>
      </c>
      <c r="J676" s="135"/>
      <c r="K676" s="42">
        <v>0</v>
      </c>
      <c r="L676" s="146">
        <v>24</v>
      </c>
      <c r="M676" s="240">
        <v>17</v>
      </c>
      <c r="N676" s="135"/>
      <c r="O676" s="135"/>
      <c r="P676" s="147">
        <v>15</v>
      </c>
      <c r="Q676" s="147">
        <v>12</v>
      </c>
      <c r="R676" s="135"/>
      <c r="S676" s="135"/>
      <c r="T676" s="147">
        <v>10</v>
      </c>
      <c r="U676" s="147">
        <v>9</v>
      </c>
      <c r="V676" s="135"/>
      <c r="W676" s="42">
        <v>398</v>
      </c>
      <c r="X676" s="148">
        <v>351</v>
      </c>
      <c r="Y676" s="5">
        <f t="shared" si="6538"/>
        <v>488</v>
      </c>
      <c r="Z676" s="75">
        <f t="shared" ref="Z676" si="6834">+A676</f>
        <v>44500</v>
      </c>
      <c r="AA676" s="230">
        <f t="shared" ref="AA676" si="6835">+AF676+AL676+AR676</f>
        <v>28835</v>
      </c>
      <c r="AB676" s="230">
        <f t="shared" ref="AB676" si="6836">+AH676+AN676+AT676</f>
        <v>25849</v>
      </c>
      <c r="AC676" s="231">
        <f t="shared" ref="AC676" si="6837">+AJ676+AP676+AV676</f>
        <v>1060</v>
      </c>
      <c r="AD676" s="183">
        <f t="shared" ref="AD676" si="6838">+AF676-AF675</f>
        <v>1</v>
      </c>
      <c r="AE676" s="243">
        <f t="shared" ref="AE676" si="6839">+AE675+AD676</f>
        <v>11141</v>
      </c>
      <c r="AF676" s="155">
        <v>12346</v>
      </c>
      <c r="AG676" s="184">
        <f t="shared" ref="AG676" si="6840">+AH676-AH675</f>
        <v>0</v>
      </c>
      <c r="AH676" s="155">
        <v>12034</v>
      </c>
      <c r="AI676" s="184">
        <f t="shared" ref="AI676" si="6841">+AJ676-AJ675</f>
        <v>0</v>
      </c>
      <c r="AJ676" s="185">
        <v>213</v>
      </c>
      <c r="AK676" s="186">
        <f t="shared" ref="AK676" si="6842">+AL676-AL675</f>
        <v>0</v>
      </c>
      <c r="AL676" s="155">
        <v>77</v>
      </c>
      <c r="AM676" s="184">
        <f t="shared" ref="AM676" si="6843">+AN676-AN675</f>
        <v>0</v>
      </c>
      <c r="AN676" s="155">
        <v>73</v>
      </c>
      <c r="AO676" s="184">
        <f t="shared" ref="AO676" si="6844">+AP676-AP675</f>
        <v>0</v>
      </c>
      <c r="AP676" s="187">
        <v>0</v>
      </c>
      <c r="AQ676" s="186">
        <f t="shared" ref="AQ676" si="6845">+AR676-AR675</f>
        <v>6</v>
      </c>
      <c r="AR676" s="155">
        <v>16412</v>
      </c>
      <c r="AS676" s="184">
        <f t="shared" ref="AS676" si="6846">+AT676-AT675</f>
        <v>0</v>
      </c>
      <c r="AT676" s="155">
        <v>13742</v>
      </c>
      <c r="AU676" s="184">
        <f t="shared" ref="AU676" si="6847">+AV676-AV675</f>
        <v>0</v>
      </c>
      <c r="AV676" s="188">
        <v>847</v>
      </c>
      <c r="AW676" s="238">
        <f t="shared" si="6539"/>
        <v>515</v>
      </c>
      <c r="AX676" s="237">
        <f t="shared" ref="AX676" si="6848">+A676</f>
        <v>44500</v>
      </c>
      <c r="AY676" s="6">
        <v>0</v>
      </c>
      <c r="AZ676" s="238">
        <f t="shared" ref="AZ676" si="6849">+AZ672+AY676</f>
        <v>421</v>
      </c>
      <c r="BA676" s="238">
        <f t="shared" si="6540"/>
        <v>375</v>
      </c>
      <c r="BB676" s="130">
        <v>9</v>
      </c>
      <c r="BC676" s="27">
        <f t="shared" si="5255"/>
        <v>976</v>
      </c>
      <c r="BD676" s="238">
        <f t="shared" si="6541"/>
        <v>410</v>
      </c>
      <c r="BE676" s="229">
        <f t="shared" ref="BE676" si="6850">+Z676</f>
        <v>44500</v>
      </c>
      <c r="BF676" s="132">
        <f t="shared" ref="BF676" si="6851">+B676</f>
        <v>33</v>
      </c>
      <c r="BG676" s="132">
        <f t="shared" ref="BG676" si="6852">+BI676</f>
        <v>9637</v>
      </c>
      <c r="BH676" s="229">
        <f t="shared" ref="BH676" si="6853">+A676</f>
        <v>44500</v>
      </c>
      <c r="BI676" s="132">
        <f t="shared" ref="BI676" si="6854">+C676</f>
        <v>9637</v>
      </c>
      <c r="BJ676" s="1">
        <f t="shared" ref="BJ676" si="6855">+BE676</f>
        <v>44500</v>
      </c>
      <c r="BK676">
        <f t="shared" ref="BK676" si="6856">+BM676-BL676</f>
        <v>7</v>
      </c>
      <c r="BL676">
        <f t="shared" ref="BL676" si="6857">+M676</f>
        <v>17</v>
      </c>
      <c r="BM676">
        <f t="shared" ref="BM676" si="6858">+L676</f>
        <v>24</v>
      </c>
      <c r="BN676" s="1">
        <f t="shared" ref="BN676" si="6859">+BJ676</f>
        <v>44500</v>
      </c>
      <c r="BO676">
        <f t="shared" ref="BO676" si="6860">+BO672+BM676</f>
        <v>11143</v>
      </c>
      <c r="BP676">
        <f t="shared" ref="BP676" si="6861">+BP672+BL676</f>
        <v>6468</v>
      </c>
      <c r="BQ676" s="179">
        <f t="shared" ref="BQ676" si="6862">+A676</f>
        <v>44500</v>
      </c>
      <c r="BR676">
        <f t="shared" ref="BR676" si="6863">+AF676</f>
        <v>12346</v>
      </c>
      <c r="BS676">
        <f t="shared" ref="BS676" si="6864">+AH676</f>
        <v>12034</v>
      </c>
      <c r="BT676">
        <f t="shared" ref="BT676" si="6865">+AJ676</f>
        <v>213</v>
      </c>
      <c r="BU676">
        <v>15</v>
      </c>
      <c r="BV676">
        <f t="shared" ref="BV676" si="6866">+AD676</f>
        <v>1</v>
      </c>
      <c r="BW676">
        <f t="shared" ref="BW676" si="6867">+BW672+BV676</f>
        <v>899</v>
      </c>
      <c r="BX676" s="179">
        <f t="shared" ref="BX676" si="6868">+A676</f>
        <v>44500</v>
      </c>
      <c r="BY676">
        <f t="shared" ref="BY676" si="6869">+AL676</f>
        <v>77</v>
      </c>
      <c r="BZ676">
        <f t="shared" ref="BZ676" si="6870">+AN676</f>
        <v>73</v>
      </c>
      <c r="CA676">
        <f t="shared" ref="CA676" si="6871">+AP676</f>
        <v>0</v>
      </c>
      <c r="CB676" s="179">
        <f t="shared" ref="CB676" si="6872">+A676</f>
        <v>44500</v>
      </c>
      <c r="CC676">
        <f t="shared" ref="CC676" si="6873">+AR676</f>
        <v>16412</v>
      </c>
      <c r="CD676">
        <f t="shared" ref="CD676" si="6874">+AT676</f>
        <v>13742</v>
      </c>
      <c r="CE676">
        <f t="shared" ref="CE676" si="6875">+AV676</f>
        <v>847</v>
      </c>
      <c r="CF676" s="179">
        <f t="shared" ref="CF676" si="6876">+A676</f>
        <v>44500</v>
      </c>
      <c r="CG676">
        <f t="shared" ref="CG676" si="6877">+AD676</f>
        <v>1</v>
      </c>
      <c r="CH676">
        <f t="shared" ref="CH676" si="6878">+AG676</f>
        <v>0</v>
      </c>
      <c r="CI676" s="179">
        <f t="shared" ref="CI676" si="6879">+A676</f>
        <v>44500</v>
      </c>
      <c r="CJ676">
        <f t="shared" ref="CJ676" si="6880">+AI676</f>
        <v>0</v>
      </c>
      <c r="CK676" s="1">
        <f t="shared" ref="CK676" si="6881">+Z676</f>
        <v>44500</v>
      </c>
      <c r="CL676" s="282">
        <f t="shared" ref="CL676" si="6882">+AD676</f>
        <v>1</v>
      </c>
      <c r="CM676" s="1">
        <f t="shared" ref="CM676" si="6883">+Z676</f>
        <v>44500</v>
      </c>
      <c r="CN676" s="283">
        <f t="shared" ref="CN676" si="6884">+AI676</f>
        <v>0</v>
      </c>
      <c r="CO676" s="179">
        <f t="shared" ref="CO676" si="6885">+A676</f>
        <v>44500</v>
      </c>
      <c r="CP676">
        <f t="shared" ref="CP676" si="6886">+AQ676</f>
        <v>6</v>
      </c>
      <c r="CQ676">
        <f t="shared" ref="CQ676" si="6887">+AU676</f>
        <v>0</v>
      </c>
      <c r="CR676">
        <f t="shared" ref="CR676" si="6888">+AS676</f>
        <v>0</v>
      </c>
    </row>
    <row r="677" spans="1:96" ht="18" customHeight="1" x14ac:dyDescent="0.55000000000000004">
      <c r="A677" s="179">
        <v>44501</v>
      </c>
      <c r="B677" s="240">
        <v>17</v>
      </c>
      <c r="C677" s="154">
        <f t="shared" ref="C677" si="6889">+B677+C676</f>
        <v>9654</v>
      </c>
      <c r="D677" s="154">
        <f t="shared" ref="D677" si="6890">+C677-F677</f>
        <v>379</v>
      </c>
      <c r="E677" s="147">
        <v>2</v>
      </c>
      <c r="F677" s="147">
        <v>9275</v>
      </c>
      <c r="G677" s="147">
        <v>2</v>
      </c>
      <c r="H677" s="135"/>
      <c r="I677" s="147">
        <v>3</v>
      </c>
      <c r="J677" s="135"/>
      <c r="K677" s="42">
        <v>0</v>
      </c>
      <c r="L677" s="146">
        <v>13</v>
      </c>
      <c r="M677" s="240">
        <v>13</v>
      </c>
      <c r="N677" s="135"/>
      <c r="O677" s="135"/>
      <c r="P677" s="147">
        <v>9</v>
      </c>
      <c r="Q677" s="147">
        <v>4</v>
      </c>
      <c r="R677" s="135"/>
      <c r="S677" s="135"/>
      <c r="T677" s="147">
        <v>10</v>
      </c>
      <c r="U677" s="147">
        <v>9</v>
      </c>
      <c r="V677" s="135"/>
      <c r="W677" s="42">
        <v>392</v>
      </c>
      <c r="X677" s="148">
        <v>351</v>
      </c>
      <c r="Y677" s="5">
        <f t="shared" si="6538"/>
        <v>489</v>
      </c>
      <c r="Z677" s="75">
        <f t="shared" ref="Z677" si="6891">+A677</f>
        <v>44501</v>
      </c>
      <c r="AA677" s="230">
        <f t="shared" ref="AA677" si="6892">+AF677+AL677+AR677</f>
        <v>28841</v>
      </c>
      <c r="AB677" s="230">
        <f t="shared" ref="AB677" si="6893">+AH677+AN677+AT677</f>
        <v>25849</v>
      </c>
      <c r="AC677" s="231">
        <f t="shared" ref="AC677" si="6894">+AJ677+AP677+AV677</f>
        <v>1060</v>
      </c>
      <c r="AD677" s="183">
        <f t="shared" ref="AD677" si="6895">+AF677-AF676</f>
        <v>1</v>
      </c>
      <c r="AE677" s="243">
        <f t="shared" ref="AE677" si="6896">+AE676+AD677</f>
        <v>11142</v>
      </c>
      <c r="AF677" s="155">
        <v>12347</v>
      </c>
      <c r="AG677" s="184">
        <f t="shared" ref="AG677" si="6897">+AH677-AH676</f>
        <v>0</v>
      </c>
      <c r="AH677" s="155">
        <v>12034</v>
      </c>
      <c r="AI677" s="184">
        <f t="shared" ref="AI677" si="6898">+AJ677-AJ676</f>
        <v>0</v>
      </c>
      <c r="AJ677" s="185">
        <v>213</v>
      </c>
      <c r="AK677" s="186">
        <f t="shared" ref="AK677" si="6899">+AL677-AL676</f>
        <v>0</v>
      </c>
      <c r="AL677" s="155">
        <v>77</v>
      </c>
      <c r="AM677" s="184">
        <f t="shared" ref="AM677" si="6900">+AN677-AN676</f>
        <v>0</v>
      </c>
      <c r="AN677" s="155">
        <v>73</v>
      </c>
      <c r="AO677" s="184">
        <f t="shared" ref="AO677" si="6901">+AP677-AP676</f>
        <v>0</v>
      </c>
      <c r="AP677" s="187">
        <v>0</v>
      </c>
      <c r="AQ677" s="186">
        <f t="shared" ref="AQ677" si="6902">+AR677-AR676</f>
        <v>5</v>
      </c>
      <c r="AR677" s="155">
        <v>16417</v>
      </c>
      <c r="AS677" s="184">
        <f t="shared" ref="AS677" si="6903">+AT677-AT676</f>
        <v>0</v>
      </c>
      <c r="AT677" s="155">
        <v>13742</v>
      </c>
      <c r="AU677" s="184">
        <f t="shared" ref="AU677" si="6904">+AV677-AV676</f>
        <v>0</v>
      </c>
      <c r="AV677" s="188">
        <v>847</v>
      </c>
      <c r="AW677" s="238">
        <f t="shared" si="6539"/>
        <v>516</v>
      </c>
      <c r="AX677" s="237">
        <f t="shared" ref="AX677" si="6905">+A677</f>
        <v>44501</v>
      </c>
      <c r="AY677" s="6">
        <v>1</v>
      </c>
      <c r="AZ677" s="238">
        <f t="shared" ref="AZ677" si="6906">+AZ673+AY677</f>
        <v>418</v>
      </c>
      <c r="BA677" s="238">
        <f t="shared" si="6540"/>
        <v>376</v>
      </c>
      <c r="BB677" s="130">
        <v>8</v>
      </c>
      <c r="BC677" s="27">
        <f t="shared" si="5255"/>
        <v>984</v>
      </c>
      <c r="BD677" s="238">
        <f t="shared" si="6541"/>
        <v>411</v>
      </c>
      <c r="BE677" s="229">
        <f t="shared" ref="BE677" si="6907">+Z677</f>
        <v>44501</v>
      </c>
      <c r="BF677" s="132">
        <f t="shared" ref="BF677" si="6908">+B677</f>
        <v>17</v>
      </c>
      <c r="BG677" s="132">
        <f t="shared" ref="BG677" si="6909">+BI677</f>
        <v>9654</v>
      </c>
      <c r="BH677" s="229">
        <f t="shared" ref="BH677" si="6910">+A677</f>
        <v>44501</v>
      </c>
      <c r="BI677" s="132">
        <f t="shared" ref="BI677" si="6911">+C677</f>
        <v>9654</v>
      </c>
      <c r="BJ677" s="1">
        <f t="shared" ref="BJ677" si="6912">+BE677</f>
        <v>44501</v>
      </c>
      <c r="BK677">
        <f t="shared" ref="BK677" si="6913">+BM677-BL677</f>
        <v>0</v>
      </c>
      <c r="BL677">
        <f t="shared" ref="BL677" si="6914">+M677</f>
        <v>13</v>
      </c>
      <c r="BM677">
        <f t="shared" ref="BM677" si="6915">+L677</f>
        <v>13</v>
      </c>
      <c r="BN677" s="1">
        <f t="shared" ref="BN677" si="6916">+BJ677</f>
        <v>44501</v>
      </c>
      <c r="BO677">
        <f t="shared" ref="BO677" si="6917">+BO673+BM677</f>
        <v>11175</v>
      </c>
      <c r="BP677">
        <f t="shared" ref="BP677" si="6918">+BP673+BL677</f>
        <v>6495</v>
      </c>
      <c r="BQ677" s="179">
        <f t="shared" ref="BQ677" si="6919">+A677</f>
        <v>44501</v>
      </c>
      <c r="BR677">
        <f t="shared" ref="BR677" si="6920">+AF677</f>
        <v>12347</v>
      </c>
      <c r="BS677">
        <f t="shared" ref="BS677" si="6921">+AH677</f>
        <v>12034</v>
      </c>
      <c r="BT677">
        <f t="shared" ref="BT677" si="6922">+AJ677</f>
        <v>213</v>
      </c>
      <c r="BU677">
        <v>15</v>
      </c>
      <c r="BV677">
        <f t="shared" ref="BV677" si="6923">+AD677</f>
        <v>1</v>
      </c>
      <c r="BW677">
        <f t="shared" ref="BW677" si="6924">+BW673+BV677</f>
        <v>899</v>
      </c>
      <c r="BX677" s="179">
        <f t="shared" ref="BX677" si="6925">+A677</f>
        <v>44501</v>
      </c>
      <c r="BY677">
        <f t="shared" ref="BY677" si="6926">+AL677</f>
        <v>77</v>
      </c>
      <c r="BZ677">
        <f t="shared" ref="BZ677" si="6927">+AN677</f>
        <v>73</v>
      </c>
      <c r="CA677">
        <f t="shared" ref="CA677" si="6928">+AP677</f>
        <v>0</v>
      </c>
      <c r="CB677" s="179">
        <f t="shared" ref="CB677" si="6929">+A677</f>
        <v>44501</v>
      </c>
      <c r="CC677">
        <f t="shared" ref="CC677" si="6930">+AR677</f>
        <v>16417</v>
      </c>
      <c r="CD677">
        <f t="shared" ref="CD677" si="6931">+AT677</f>
        <v>13742</v>
      </c>
      <c r="CE677">
        <f t="shared" ref="CE677" si="6932">+AV677</f>
        <v>847</v>
      </c>
      <c r="CF677" s="179">
        <f t="shared" ref="CF677" si="6933">+A677</f>
        <v>44501</v>
      </c>
      <c r="CG677">
        <f t="shared" ref="CG677" si="6934">+AD677</f>
        <v>1</v>
      </c>
      <c r="CH677">
        <f t="shared" ref="CH677" si="6935">+AG677</f>
        <v>0</v>
      </c>
      <c r="CI677" s="179">
        <f t="shared" ref="CI677" si="6936">+A677</f>
        <v>44501</v>
      </c>
      <c r="CJ677">
        <f t="shared" ref="CJ677" si="6937">+AI677</f>
        <v>0</v>
      </c>
      <c r="CK677" s="1">
        <f t="shared" ref="CK677" si="6938">+Z677</f>
        <v>44501</v>
      </c>
      <c r="CL677" s="282">
        <f t="shared" ref="CL677" si="6939">+AD677</f>
        <v>1</v>
      </c>
      <c r="CM677" s="1">
        <f t="shared" ref="CM677" si="6940">+Z677</f>
        <v>44501</v>
      </c>
      <c r="CN677" s="283">
        <f t="shared" ref="CN677" si="6941">+AI677</f>
        <v>0</v>
      </c>
      <c r="CO677" s="179">
        <f t="shared" ref="CO677" si="6942">+A677</f>
        <v>44501</v>
      </c>
      <c r="CP677">
        <f t="shared" ref="CP677" si="6943">+AQ677</f>
        <v>5</v>
      </c>
      <c r="CQ677">
        <f t="shared" ref="CQ677" si="6944">+AU677</f>
        <v>0</v>
      </c>
      <c r="CR677">
        <f t="shared" ref="CR677" si="6945">+AS677</f>
        <v>0</v>
      </c>
    </row>
    <row r="678" spans="1:96" ht="18" customHeight="1" x14ac:dyDescent="0.55000000000000004">
      <c r="A678" s="179">
        <v>44502</v>
      </c>
      <c r="B678" s="240">
        <v>16</v>
      </c>
      <c r="C678" s="154">
        <f t="shared" ref="C678" si="6946">+B678+C677</f>
        <v>9670</v>
      </c>
      <c r="D678" s="154">
        <f t="shared" ref="D678" si="6947">+C678-F678</f>
        <v>377</v>
      </c>
      <c r="E678" s="147">
        <v>2</v>
      </c>
      <c r="F678" s="147">
        <v>9293</v>
      </c>
      <c r="G678" s="147">
        <v>1</v>
      </c>
      <c r="H678" s="135"/>
      <c r="I678" s="147">
        <v>3</v>
      </c>
      <c r="J678" s="135"/>
      <c r="K678" s="42">
        <v>0</v>
      </c>
      <c r="L678" s="146">
        <v>19</v>
      </c>
      <c r="M678" s="240">
        <v>8</v>
      </c>
      <c r="N678" s="135"/>
      <c r="O678" s="135"/>
      <c r="P678" s="147">
        <v>4</v>
      </c>
      <c r="Q678" s="147">
        <v>3</v>
      </c>
      <c r="R678" s="135"/>
      <c r="S678" s="135"/>
      <c r="T678" s="147">
        <v>23</v>
      </c>
      <c r="U678" s="147">
        <v>21</v>
      </c>
      <c r="V678" s="135"/>
      <c r="W678" s="42">
        <v>384</v>
      </c>
      <c r="X678" s="148">
        <v>355</v>
      </c>
      <c r="Y678" s="5">
        <f t="shared" si="6538"/>
        <v>490</v>
      </c>
      <c r="Z678" s="75">
        <f t="shared" ref="Z678" si="6948">+A678</f>
        <v>44502</v>
      </c>
      <c r="AA678" s="230">
        <f t="shared" ref="AA678" si="6949">+AF678+AL678+AR678</f>
        <v>28847</v>
      </c>
      <c r="AB678" s="230">
        <f t="shared" ref="AB678" si="6950">+AH678+AN678+AT678</f>
        <v>25851</v>
      </c>
      <c r="AC678" s="231">
        <f t="shared" ref="AC678" si="6951">+AJ678+AP678+AV678</f>
        <v>1060</v>
      </c>
      <c r="AD678" s="183">
        <f t="shared" ref="AD678" si="6952">+AF678-AF677</f>
        <v>2</v>
      </c>
      <c r="AE678" s="243">
        <f t="shared" ref="AE678" si="6953">+AE677+AD678</f>
        <v>11144</v>
      </c>
      <c r="AF678" s="155">
        <v>12349</v>
      </c>
      <c r="AG678" s="184">
        <f t="shared" ref="AG678" si="6954">+AH678-AH677</f>
        <v>0</v>
      </c>
      <c r="AH678" s="155">
        <v>12034</v>
      </c>
      <c r="AI678" s="184">
        <f t="shared" ref="AI678" si="6955">+AJ678-AJ677</f>
        <v>0</v>
      </c>
      <c r="AJ678" s="185">
        <v>213</v>
      </c>
      <c r="AK678" s="186">
        <f t="shared" ref="AK678" si="6956">+AL678-AL677</f>
        <v>0</v>
      </c>
      <c r="AL678" s="155">
        <v>77</v>
      </c>
      <c r="AM678" s="184">
        <f t="shared" ref="AM678" si="6957">+AN678-AN677</f>
        <v>2</v>
      </c>
      <c r="AN678" s="155">
        <v>75</v>
      </c>
      <c r="AO678" s="184">
        <f t="shared" ref="AO678" si="6958">+AP678-AP677</f>
        <v>0</v>
      </c>
      <c r="AP678" s="187">
        <v>0</v>
      </c>
      <c r="AQ678" s="186">
        <f t="shared" ref="AQ678" si="6959">+AR678-AR677</f>
        <v>4</v>
      </c>
      <c r="AR678" s="155">
        <v>16421</v>
      </c>
      <c r="AS678" s="184">
        <f t="shared" ref="AS678" si="6960">+AT678-AT677</f>
        <v>0</v>
      </c>
      <c r="AT678" s="155">
        <v>13742</v>
      </c>
      <c r="AU678" s="184">
        <f t="shared" ref="AU678" si="6961">+AV678-AV677</f>
        <v>0</v>
      </c>
      <c r="AV678" s="188">
        <v>847</v>
      </c>
      <c r="AW678" s="238">
        <f t="shared" si="6539"/>
        <v>517</v>
      </c>
      <c r="AX678" s="237">
        <f t="shared" ref="AX678" si="6962">+A678</f>
        <v>44502</v>
      </c>
      <c r="AY678" s="6">
        <v>9</v>
      </c>
      <c r="AZ678" s="238">
        <f t="shared" ref="AZ678" si="6963">+AZ674+AY678</f>
        <v>428</v>
      </c>
      <c r="BA678" s="238">
        <f t="shared" si="6540"/>
        <v>377</v>
      </c>
      <c r="BB678" s="130">
        <v>14</v>
      </c>
      <c r="BC678" s="27">
        <f t="shared" ref="BC678" si="6964">+BC677+BB678</f>
        <v>998</v>
      </c>
      <c r="BD678" s="238">
        <f t="shared" si="6541"/>
        <v>412</v>
      </c>
      <c r="BE678" s="229">
        <f t="shared" ref="BE678" si="6965">+Z678</f>
        <v>44502</v>
      </c>
      <c r="BF678" s="132">
        <f t="shared" ref="BF678" si="6966">+B678</f>
        <v>16</v>
      </c>
      <c r="BG678" s="132">
        <f t="shared" ref="BG678" si="6967">+BI678</f>
        <v>9670</v>
      </c>
      <c r="BH678" s="229">
        <f t="shared" ref="BH678" si="6968">+A678</f>
        <v>44502</v>
      </c>
      <c r="BI678" s="132">
        <f t="shared" ref="BI678" si="6969">+C678</f>
        <v>9670</v>
      </c>
      <c r="BJ678" s="1">
        <f t="shared" ref="BJ678" si="6970">+BE678</f>
        <v>44502</v>
      </c>
      <c r="BK678">
        <f t="shared" ref="BK678" si="6971">+BM678-BL678</f>
        <v>11</v>
      </c>
      <c r="BL678">
        <f t="shared" ref="BL678" si="6972">+M678</f>
        <v>8</v>
      </c>
      <c r="BM678">
        <f t="shared" ref="BM678" si="6973">+L678</f>
        <v>19</v>
      </c>
      <c r="BN678" s="1">
        <f t="shared" ref="BN678" si="6974">+BJ678</f>
        <v>44502</v>
      </c>
      <c r="BO678">
        <f t="shared" ref="BO678" si="6975">+BO674+BM678</f>
        <v>11167</v>
      </c>
      <c r="BP678">
        <f t="shared" ref="BP678" si="6976">+BP674+BL678</f>
        <v>6473</v>
      </c>
      <c r="BQ678" s="179">
        <f t="shared" ref="BQ678" si="6977">+A678</f>
        <v>44502</v>
      </c>
      <c r="BR678">
        <f t="shared" ref="BR678" si="6978">+AF678</f>
        <v>12349</v>
      </c>
      <c r="BS678">
        <f t="shared" ref="BS678" si="6979">+AH678</f>
        <v>12034</v>
      </c>
      <c r="BT678">
        <f t="shared" ref="BT678" si="6980">+AJ678</f>
        <v>213</v>
      </c>
      <c r="BU678">
        <v>15</v>
      </c>
      <c r="BV678">
        <f t="shared" ref="BV678" si="6981">+AD678</f>
        <v>2</v>
      </c>
      <c r="BW678">
        <f t="shared" ref="BW678" si="6982">+BW674+BV678</f>
        <v>897</v>
      </c>
      <c r="BX678" s="179">
        <f t="shared" ref="BX678" si="6983">+A678</f>
        <v>44502</v>
      </c>
      <c r="BY678">
        <f t="shared" ref="BY678" si="6984">+AL678</f>
        <v>77</v>
      </c>
      <c r="BZ678">
        <f t="shared" ref="BZ678" si="6985">+AN678</f>
        <v>75</v>
      </c>
      <c r="CA678">
        <f t="shared" ref="CA678" si="6986">+AP678</f>
        <v>0</v>
      </c>
      <c r="CB678" s="179">
        <f t="shared" ref="CB678" si="6987">+A678</f>
        <v>44502</v>
      </c>
      <c r="CC678">
        <f t="shared" ref="CC678" si="6988">+AR678</f>
        <v>16421</v>
      </c>
      <c r="CD678">
        <f t="shared" ref="CD678" si="6989">+AT678</f>
        <v>13742</v>
      </c>
      <c r="CE678">
        <f t="shared" ref="CE678" si="6990">+AV678</f>
        <v>847</v>
      </c>
      <c r="CF678" s="179">
        <f t="shared" ref="CF678" si="6991">+A678</f>
        <v>44502</v>
      </c>
      <c r="CG678">
        <f t="shared" ref="CG678" si="6992">+AD678</f>
        <v>2</v>
      </c>
      <c r="CH678">
        <f t="shared" ref="CH678" si="6993">+AG678</f>
        <v>0</v>
      </c>
      <c r="CI678" s="179">
        <f t="shared" ref="CI678" si="6994">+A678</f>
        <v>44502</v>
      </c>
      <c r="CJ678">
        <f t="shared" ref="CJ678" si="6995">+AI678</f>
        <v>0</v>
      </c>
      <c r="CK678" s="1">
        <f t="shared" ref="CK678" si="6996">+Z678</f>
        <v>44502</v>
      </c>
      <c r="CL678" s="282">
        <f t="shared" ref="CL678" si="6997">+AD678</f>
        <v>2</v>
      </c>
      <c r="CM678" s="1">
        <f t="shared" ref="CM678" si="6998">+Z678</f>
        <v>44502</v>
      </c>
      <c r="CN678" s="283">
        <f t="shared" ref="CN678" si="6999">+AI678</f>
        <v>0</v>
      </c>
      <c r="CO678" s="179">
        <f t="shared" ref="CO678" si="7000">+A678</f>
        <v>44502</v>
      </c>
      <c r="CP678">
        <f t="shared" ref="CP678" si="7001">+AQ678</f>
        <v>4</v>
      </c>
      <c r="CQ678">
        <f t="shared" ref="CQ678" si="7002">+AU678</f>
        <v>0</v>
      </c>
      <c r="CR678">
        <f t="shared" ref="CR678" si="7003">+AS678</f>
        <v>0</v>
      </c>
    </row>
    <row r="679" spans="1:96" ht="18" customHeight="1" x14ac:dyDescent="0.55000000000000004">
      <c r="A679" s="179">
        <v>44503</v>
      </c>
      <c r="B679" s="240">
        <v>17</v>
      </c>
      <c r="C679" s="154">
        <f t="shared" ref="C679" si="7004">+B679+C678</f>
        <v>9687</v>
      </c>
      <c r="D679" s="154">
        <f t="shared" ref="D679" si="7005">+C679-F679</f>
        <v>381</v>
      </c>
      <c r="E679" s="147">
        <v>2</v>
      </c>
      <c r="F679" s="147">
        <v>9306</v>
      </c>
      <c r="G679" s="147">
        <v>3</v>
      </c>
      <c r="H679" s="135"/>
      <c r="I679" s="147">
        <v>4</v>
      </c>
      <c r="J679" s="135"/>
      <c r="K679" s="42">
        <v>0</v>
      </c>
      <c r="L679" s="146">
        <v>31</v>
      </c>
      <c r="M679" s="240">
        <v>15</v>
      </c>
      <c r="N679" s="135"/>
      <c r="O679" s="135"/>
      <c r="P679" s="147">
        <v>3</v>
      </c>
      <c r="Q679" s="147">
        <v>1</v>
      </c>
      <c r="R679" s="135"/>
      <c r="S679" s="135"/>
      <c r="T679" s="147">
        <v>6</v>
      </c>
      <c r="U679" s="147">
        <v>6</v>
      </c>
      <c r="V679" s="135"/>
      <c r="W679" s="42">
        <v>406</v>
      </c>
      <c r="X679" s="148">
        <v>343</v>
      </c>
      <c r="Y679" s="5">
        <f t="shared" si="6538"/>
        <v>491</v>
      </c>
      <c r="Z679" s="75">
        <f t="shared" ref="Z679" si="7006">+A679</f>
        <v>44503</v>
      </c>
      <c r="AA679" s="230">
        <f t="shared" ref="AA679" si="7007">+AF679+AL679+AR679</f>
        <v>28857</v>
      </c>
      <c r="AB679" s="230">
        <f t="shared" ref="AB679" si="7008">+AH679+AN679+AT679</f>
        <v>25851</v>
      </c>
      <c r="AC679" s="231">
        <f t="shared" ref="AC679" si="7009">+AJ679+AP679+AV679</f>
        <v>1060</v>
      </c>
      <c r="AD679" s="183">
        <f t="shared" ref="AD679" si="7010">+AF679-AF678</f>
        <v>3</v>
      </c>
      <c r="AE679" s="243">
        <f t="shared" ref="AE679" si="7011">+AE678+AD679</f>
        <v>11147</v>
      </c>
      <c r="AF679" s="155">
        <v>12352</v>
      </c>
      <c r="AG679" s="184">
        <f t="shared" ref="AG679" si="7012">+AH679-AH678</f>
        <v>0</v>
      </c>
      <c r="AH679" s="155">
        <v>12034</v>
      </c>
      <c r="AI679" s="184">
        <f t="shared" ref="AI679" si="7013">+AJ679-AJ678</f>
        <v>0</v>
      </c>
      <c r="AJ679" s="185">
        <v>213</v>
      </c>
      <c r="AK679" s="186">
        <f t="shared" ref="AK679" si="7014">+AL679-AL678</f>
        <v>0</v>
      </c>
      <c r="AL679" s="155">
        <v>77</v>
      </c>
      <c r="AM679" s="184">
        <f t="shared" ref="AM679" si="7015">+AN679-AN678</f>
        <v>0</v>
      </c>
      <c r="AN679" s="155">
        <v>75</v>
      </c>
      <c r="AO679" s="184">
        <f t="shared" ref="AO679" si="7016">+AP679-AP678</f>
        <v>0</v>
      </c>
      <c r="AP679" s="187">
        <v>0</v>
      </c>
      <c r="AQ679" s="186">
        <f t="shared" ref="AQ679" si="7017">+AR679-AR678</f>
        <v>7</v>
      </c>
      <c r="AR679" s="155">
        <v>16428</v>
      </c>
      <c r="AS679" s="184">
        <f t="shared" ref="AS679" si="7018">+AT679-AT678</f>
        <v>0</v>
      </c>
      <c r="AT679" s="155">
        <v>13742</v>
      </c>
      <c r="AU679" s="184">
        <f t="shared" ref="AU679" si="7019">+AV679-AV678</f>
        <v>0</v>
      </c>
      <c r="AV679" s="188">
        <v>847</v>
      </c>
      <c r="AW679" s="238">
        <f t="shared" si="6539"/>
        <v>518</v>
      </c>
      <c r="AX679" s="237">
        <f t="shared" ref="AX679" si="7020">+A679</f>
        <v>44503</v>
      </c>
      <c r="AY679" s="6">
        <v>0</v>
      </c>
      <c r="AZ679" s="238">
        <f t="shared" ref="AZ679" si="7021">+AZ675+AY679</f>
        <v>420</v>
      </c>
      <c r="BA679" s="238">
        <f t="shared" si="6540"/>
        <v>375</v>
      </c>
      <c r="BB679" s="130">
        <v>23</v>
      </c>
      <c r="BC679" s="27">
        <f t="shared" ref="BC679" si="7022">+BC678+BB679</f>
        <v>1021</v>
      </c>
      <c r="BD679" s="238">
        <f t="shared" si="6541"/>
        <v>410</v>
      </c>
      <c r="BE679" s="229">
        <f t="shared" ref="BE679" si="7023">+Z679</f>
        <v>44503</v>
      </c>
      <c r="BF679" s="132">
        <f t="shared" ref="BF679" si="7024">+B679</f>
        <v>17</v>
      </c>
      <c r="BG679" s="132">
        <f t="shared" ref="BG679" si="7025">+BI679</f>
        <v>9687</v>
      </c>
      <c r="BH679" s="229">
        <f t="shared" ref="BH679" si="7026">+A679</f>
        <v>44503</v>
      </c>
      <c r="BI679" s="132">
        <f t="shared" ref="BI679" si="7027">+C679</f>
        <v>9687</v>
      </c>
      <c r="BJ679" s="1">
        <f t="shared" ref="BJ679" si="7028">+BE679</f>
        <v>44503</v>
      </c>
      <c r="BK679">
        <f t="shared" ref="BK679" si="7029">+BM679-BL679</f>
        <v>16</v>
      </c>
      <c r="BL679">
        <f t="shared" ref="BL679" si="7030">+M679</f>
        <v>15</v>
      </c>
      <c r="BM679">
        <f t="shared" ref="BM679" si="7031">+L679</f>
        <v>31</v>
      </c>
      <c r="BN679" s="1">
        <f t="shared" ref="BN679" si="7032">+BJ679</f>
        <v>44503</v>
      </c>
      <c r="BO679">
        <f t="shared" ref="BO679" si="7033">+BO675+BM679</f>
        <v>11098</v>
      </c>
      <c r="BP679">
        <f t="shared" ref="BP679" si="7034">+BP675+BL679</f>
        <v>6422</v>
      </c>
      <c r="BQ679" s="179">
        <f t="shared" ref="BQ679" si="7035">+A679</f>
        <v>44503</v>
      </c>
      <c r="BR679">
        <f t="shared" ref="BR679" si="7036">+AF679</f>
        <v>12352</v>
      </c>
      <c r="BS679">
        <f t="shared" ref="BS679" si="7037">+AH679</f>
        <v>12034</v>
      </c>
      <c r="BT679">
        <f t="shared" ref="BT679" si="7038">+AJ679</f>
        <v>213</v>
      </c>
      <c r="BU679">
        <v>15</v>
      </c>
      <c r="BV679">
        <f t="shared" ref="BV679" si="7039">+AD679</f>
        <v>3</v>
      </c>
      <c r="BW679">
        <f t="shared" ref="BW679" si="7040">+BW675+BV679</f>
        <v>909</v>
      </c>
      <c r="BX679" s="179">
        <f t="shared" ref="BX679" si="7041">+A679</f>
        <v>44503</v>
      </c>
      <c r="BY679">
        <f t="shared" ref="BY679" si="7042">+AL679</f>
        <v>77</v>
      </c>
      <c r="BZ679">
        <f t="shared" ref="BZ679" si="7043">+AN679</f>
        <v>75</v>
      </c>
      <c r="CA679">
        <f t="shared" ref="CA679" si="7044">+AP679</f>
        <v>0</v>
      </c>
      <c r="CB679" s="179">
        <f t="shared" ref="CB679" si="7045">+A679</f>
        <v>44503</v>
      </c>
      <c r="CC679">
        <f t="shared" ref="CC679" si="7046">+AR679</f>
        <v>16428</v>
      </c>
      <c r="CD679">
        <f t="shared" ref="CD679" si="7047">+AT679</f>
        <v>13742</v>
      </c>
      <c r="CE679">
        <f t="shared" ref="CE679" si="7048">+AV679</f>
        <v>847</v>
      </c>
      <c r="CF679" s="179">
        <f t="shared" ref="CF679" si="7049">+A679</f>
        <v>44503</v>
      </c>
      <c r="CG679">
        <f t="shared" ref="CG679" si="7050">+AD679</f>
        <v>3</v>
      </c>
      <c r="CH679">
        <f t="shared" ref="CH679" si="7051">+AG679</f>
        <v>0</v>
      </c>
      <c r="CI679" s="179">
        <f t="shared" ref="CI679" si="7052">+A679</f>
        <v>44503</v>
      </c>
      <c r="CJ679">
        <f t="shared" ref="CJ679" si="7053">+AI679</f>
        <v>0</v>
      </c>
      <c r="CK679" s="1">
        <f t="shared" ref="CK679" si="7054">+Z679</f>
        <v>44503</v>
      </c>
      <c r="CL679" s="282">
        <f t="shared" ref="CL679" si="7055">+AD679</f>
        <v>3</v>
      </c>
      <c r="CM679" s="1">
        <f t="shared" ref="CM679" si="7056">+Z679</f>
        <v>44503</v>
      </c>
      <c r="CN679" s="283">
        <f t="shared" ref="CN679" si="7057">+AI679</f>
        <v>0</v>
      </c>
      <c r="CO679" s="179">
        <f t="shared" ref="CO679" si="7058">+A679</f>
        <v>44503</v>
      </c>
      <c r="CP679">
        <f t="shared" ref="CP679" si="7059">+AQ679</f>
        <v>7</v>
      </c>
      <c r="CQ679">
        <f t="shared" ref="CQ679" si="7060">+AU679</f>
        <v>0</v>
      </c>
      <c r="CR679">
        <f t="shared" ref="CR679" si="7061">+AS679</f>
        <v>0</v>
      </c>
    </row>
    <row r="680" spans="1:96" ht="18" customHeight="1" x14ac:dyDescent="0.55000000000000004">
      <c r="A680" s="179">
        <v>44504</v>
      </c>
      <c r="B680" s="240">
        <v>10</v>
      </c>
      <c r="C680" s="154">
        <f t="shared" ref="C680" si="7062">+B680+C679</f>
        <v>9697</v>
      </c>
      <c r="D680" s="154">
        <f t="shared" ref="D680" si="7063">+C680-F680</f>
        <v>373</v>
      </c>
      <c r="E680" s="147">
        <v>2</v>
      </c>
      <c r="F680" s="147">
        <v>9324</v>
      </c>
      <c r="G680" s="147">
        <v>1</v>
      </c>
      <c r="H680" s="135"/>
      <c r="I680" s="147">
        <v>4</v>
      </c>
      <c r="J680" s="135"/>
      <c r="K680" s="42">
        <v>0</v>
      </c>
      <c r="L680" s="146">
        <v>42</v>
      </c>
      <c r="M680" s="240">
        <v>20</v>
      </c>
      <c r="N680" s="135"/>
      <c r="O680" s="135"/>
      <c r="P680" s="147">
        <v>5</v>
      </c>
      <c r="Q680" s="147">
        <v>1</v>
      </c>
      <c r="R680" s="135"/>
      <c r="S680" s="135"/>
      <c r="T680" s="147">
        <v>17</v>
      </c>
      <c r="U680" s="147">
        <v>14</v>
      </c>
      <c r="V680" s="135"/>
      <c r="W680" s="42">
        <v>426</v>
      </c>
      <c r="X680" s="148">
        <v>348</v>
      </c>
      <c r="Y680" s="5">
        <f t="shared" si="6538"/>
        <v>492</v>
      </c>
      <c r="Z680" s="75">
        <f t="shared" ref="Z680" si="7064">+A680</f>
        <v>44504</v>
      </c>
      <c r="AA680" s="230">
        <f t="shared" ref="AA680" si="7065">+AF680+AL680+AR680</f>
        <v>28866</v>
      </c>
      <c r="AB680" s="230">
        <f t="shared" ref="AB680" si="7066">+AH680+AN680+AT680</f>
        <v>25852</v>
      </c>
      <c r="AC680" s="231">
        <f t="shared" ref="AC680" si="7067">+AJ680+AP680+AV680</f>
        <v>1060</v>
      </c>
      <c r="AD680" s="183">
        <f t="shared" ref="AD680" si="7068">+AF680-AF679</f>
        <v>7</v>
      </c>
      <c r="AE680" s="243">
        <f t="shared" ref="AE680" si="7069">+AE679+AD680</f>
        <v>11154</v>
      </c>
      <c r="AF680" s="155">
        <v>12359</v>
      </c>
      <c r="AG680" s="184">
        <f t="shared" ref="AG680" si="7070">+AH680-AH679</f>
        <v>1</v>
      </c>
      <c r="AH680" s="155">
        <v>12035</v>
      </c>
      <c r="AI680" s="184">
        <f t="shared" ref="AI680" si="7071">+AJ680-AJ679</f>
        <v>0</v>
      </c>
      <c r="AJ680" s="185">
        <v>213</v>
      </c>
      <c r="AK680" s="186">
        <f t="shared" ref="AK680" si="7072">+AL680-AL679</f>
        <v>0</v>
      </c>
      <c r="AL680" s="155">
        <v>77</v>
      </c>
      <c r="AM680" s="184">
        <f t="shared" ref="AM680" si="7073">+AN680-AN679</f>
        <v>0</v>
      </c>
      <c r="AN680" s="155">
        <v>75</v>
      </c>
      <c r="AO680" s="184">
        <f t="shared" ref="AO680" si="7074">+AP680-AP679</f>
        <v>0</v>
      </c>
      <c r="AP680" s="187">
        <v>0</v>
      </c>
      <c r="AQ680" s="186">
        <f t="shared" ref="AQ680" si="7075">+AR680-AR679</f>
        <v>2</v>
      </c>
      <c r="AR680" s="155">
        <v>16430</v>
      </c>
      <c r="AS680" s="184">
        <f t="shared" ref="AS680" si="7076">+AT680-AT679</f>
        <v>0</v>
      </c>
      <c r="AT680" s="155">
        <v>13742</v>
      </c>
      <c r="AU680" s="184">
        <f t="shared" ref="AU680" si="7077">+AV680-AV679</f>
        <v>0</v>
      </c>
      <c r="AV680" s="188">
        <v>847</v>
      </c>
      <c r="AW680" s="238">
        <f t="shared" si="6539"/>
        <v>519</v>
      </c>
      <c r="AX680" s="237">
        <f t="shared" ref="AX680" si="7078">+A680</f>
        <v>44504</v>
      </c>
      <c r="AY680" s="6">
        <v>0</v>
      </c>
      <c r="AZ680" s="238">
        <f t="shared" ref="AZ680" si="7079">+AZ676+AY680</f>
        <v>421</v>
      </c>
      <c r="BA680" s="238">
        <f t="shared" si="6540"/>
        <v>376</v>
      </c>
      <c r="BB680" s="130">
        <v>10</v>
      </c>
      <c r="BC680" s="27">
        <f t="shared" ref="BC680" si="7080">+BC679+BB680</f>
        <v>1031</v>
      </c>
      <c r="BD680" s="238">
        <f t="shared" si="6541"/>
        <v>411</v>
      </c>
      <c r="BE680" s="229">
        <f t="shared" ref="BE680" si="7081">+Z680</f>
        <v>44504</v>
      </c>
      <c r="BF680" s="132">
        <f t="shared" ref="BF680" si="7082">+B680</f>
        <v>10</v>
      </c>
      <c r="BG680" s="132">
        <f t="shared" ref="BG680" si="7083">+BI680</f>
        <v>9697</v>
      </c>
      <c r="BH680" s="229">
        <f t="shared" ref="BH680" si="7084">+A680</f>
        <v>44504</v>
      </c>
      <c r="BI680" s="132">
        <f t="shared" ref="BI680" si="7085">+C680</f>
        <v>9697</v>
      </c>
      <c r="BJ680" s="1">
        <f t="shared" ref="BJ680" si="7086">+BE680</f>
        <v>44504</v>
      </c>
      <c r="BK680">
        <f t="shared" ref="BK680" si="7087">+BM680-BL680</f>
        <v>22</v>
      </c>
      <c r="BL680">
        <f t="shared" ref="BL680" si="7088">+M680</f>
        <v>20</v>
      </c>
      <c r="BM680">
        <f t="shared" ref="BM680" si="7089">+L680</f>
        <v>42</v>
      </c>
      <c r="BN680" s="1">
        <f t="shared" ref="BN680" si="7090">+BJ680</f>
        <v>44504</v>
      </c>
      <c r="BO680">
        <f t="shared" ref="BO680" si="7091">+BO676+BM680</f>
        <v>11185</v>
      </c>
      <c r="BP680">
        <f t="shared" ref="BP680" si="7092">+BP676+BL680</f>
        <v>6488</v>
      </c>
      <c r="BQ680" s="179">
        <f t="shared" ref="BQ680" si="7093">+A680</f>
        <v>44504</v>
      </c>
      <c r="BR680">
        <f t="shared" ref="BR680" si="7094">+AF680</f>
        <v>12359</v>
      </c>
      <c r="BS680">
        <f t="shared" ref="BS680" si="7095">+AH680</f>
        <v>12035</v>
      </c>
      <c r="BT680">
        <f t="shared" ref="BT680" si="7096">+AJ680</f>
        <v>213</v>
      </c>
      <c r="BU680">
        <v>15</v>
      </c>
      <c r="BV680">
        <f t="shared" ref="BV680" si="7097">+AD680</f>
        <v>7</v>
      </c>
      <c r="BW680">
        <f t="shared" ref="BW680" si="7098">+BW676+BV680</f>
        <v>906</v>
      </c>
      <c r="BX680" s="179">
        <f t="shared" ref="BX680" si="7099">+A680</f>
        <v>44504</v>
      </c>
      <c r="BY680">
        <f t="shared" ref="BY680" si="7100">+AL680</f>
        <v>77</v>
      </c>
      <c r="BZ680">
        <f t="shared" ref="BZ680" si="7101">+AN680</f>
        <v>75</v>
      </c>
      <c r="CA680">
        <f t="shared" ref="CA680" si="7102">+AP680</f>
        <v>0</v>
      </c>
      <c r="CB680" s="179">
        <f t="shared" ref="CB680" si="7103">+A680</f>
        <v>44504</v>
      </c>
      <c r="CC680">
        <f t="shared" ref="CC680" si="7104">+AR680</f>
        <v>16430</v>
      </c>
      <c r="CD680">
        <f t="shared" ref="CD680" si="7105">+AT680</f>
        <v>13742</v>
      </c>
      <c r="CE680">
        <f t="shared" ref="CE680" si="7106">+AV680</f>
        <v>847</v>
      </c>
      <c r="CF680" s="179">
        <f t="shared" ref="CF680" si="7107">+A680</f>
        <v>44504</v>
      </c>
      <c r="CG680">
        <f t="shared" ref="CG680" si="7108">+AD680</f>
        <v>7</v>
      </c>
      <c r="CH680">
        <f t="shared" ref="CH680" si="7109">+AG680</f>
        <v>1</v>
      </c>
      <c r="CI680" s="179">
        <f t="shared" ref="CI680" si="7110">+A680</f>
        <v>44504</v>
      </c>
      <c r="CJ680">
        <f t="shared" ref="CJ680" si="7111">+AI680</f>
        <v>0</v>
      </c>
      <c r="CK680" s="1">
        <f t="shared" ref="CK680" si="7112">+Z680</f>
        <v>44504</v>
      </c>
      <c r="CL680" s="282">
        <f t="shared" ref="CL680" si="7113">+AD680</f>
        <v>7</v>
      </c>
      <c r="CM680" s="1">
        <f t="shared" ref="CM680" si="7114">+Z680</f>
        <v>44504</v>
      </c>
      <c r="CN680" s="283">
        <f t="shared" ref="CN680" si="7115">+AI680</f>
        <v>0</v>
      </c>
      <c r="CO680" s="179">
        <f t="shared" ref="CO680" si="7116">+A680</f>
        <v>44504</v>
      </c>
      <c r="CP680">
        <f t="shared" ref="CP680" si="7117">+AQ680</f>
        <v>2</v>
      </c>
      <c r="CQ680">
        <f t="shared" ref="CQ680" si="7118">+AU680</f>
        <v>0</v>
      </c>
      <c r="CR680">
        <f t="shared" ref="CR680" si="7119">+AS680</f>
        <v>0</v>
      </c>
    </row>
    <row r="681" spans="1:96" ht="18" customHeight="1" x14ac:dyDescent="0.55000000000000004">
      <c r="A681" s="179">
        <v>44505</v>
      </c>
      <c r="B681" s="240">
        <v>15</v>
      </c>
      <c r="C681" s="154">
        <f t="shared" ref="C681" si="7120">+B681+C680</f>
        <v>9712</v>
      </c>
      <c r="D681" s="154">
        <f t="shared" ref="D681" si="7121">+C681-F681</f>
        <v>371</v>
      </c>
      <c r="E681" s="147">
        <v>2</v>
      </c>
      <c r="F681" s="147">
        <v>9341</v>
      </c>
      <c r="G681" s="147">
        <v>0</v>
      </c>
      <c r="H681" s="135"/>
      <c r="I681" s="147">
        <v>1</v>
      </c>
      <c r="J681" s="135"/>
      <c r="K681" s="42">
        <v>0</v>
      </c>
      <c r="L681" s="146">
        <v>27</v>
      </c>
      <c r="M681" s="240">
        <v>13</v>
      </c>
      <c r="N681" s="135"/>
      <c r="O681" s="135"/>
      <c r="P681" s="147">
        <v>6</v>
      </c>
      <c r="Q681" s="147">
        <v>3</v>
      </c>
      <c r="R681" s="135"/>
      <c r="S681" s="135"/>
      <c r="T681" s="147">
        <v>14</v>
      </c>
      <c r="U681" s="147">
        <v>14</v>
      </c>
      <c r="V681" s="135"/>
      <c r="W681" s="42">
        <v>433</v>
      </c>
      <c r="X681" s="148">
        <v>344</v>
      </c>
      <c r="Y681" s="5">
        <f t="shared" si="6538"/>
        <v>493</v>
      </c>
      <c r="Z681" s="75">
        <f t="shared" ref="Z681" si="7122">+A681</f>
        <v>44505</v>
      </c>
      <c r="AA681" s="230">
        <f t="shared" ref="AA681" si="7123">+AF681+AL681+AR681</f>
        <v>28874</v>
      </c>
      <c r="AB681" s="230">
        <f t="shared" ref="AB681" si="7124">+AH681+AN681+AT681</f>
        <v>25852</v>
      </c>
      <c r="AC681" s="231">
        <f t="shared" ref="AC681" si="7125">+AJ681+AP681+AV681</f>
        <v>1060</v>
      </c>
      <c r="AD681" s="183">
        <f t="shared" ref="AD681" si="7126">+AF681-AF680</f>
        <v>1</v>
      </c>
      <c r="AE681" s="243">
        <f t="shared" ref="AE681" si="7127">+AE680+AD681</f>
        <v>11155</v>
      </c>
      <c r="AF681" s="155">
        <v>12360</v>
      </c>
      <c r="AG681" s="184">
        <f t="shared" ref="AG681" si="7128">+AH681-AH680</f>
        <v>0</v>
      </c>
      <c r="AH681" s="155">
        <v>12035</v>
      </c>
      <c r="AI681" s="184">
        <f t="shared" ref="AI681" si="7129">+AJ681-AJ680</f>
        <v>0</v>
      </c>
      <c r="AJ681" s="185">
        <v>213</v>
      </c>
      <c r="AK681" s="186">
        <f t="shared" ref="AK681" si="7130">+AL681-AL680</f>
        <v>0</v>
      </c>
      <c r="AL681" s="155">
        <v>77</v>
      </c>
      <c r="AM681" s="184">
        <f t="shared" ref="AM681" si="7131">+AN681-AN680</f>
        <v>0</v>
      </c>
      <c r="AN681" s="155">
        <v>75</v>
      </c>
      <c r="AO681" s="184">
        <f t="shared" ref="AO681" si="7132">+AP681-AP680</f>
        <v>0</v>
      </c>
      <c r="AP681" s="187">
        <v>0</v>
      </c>
      <c r="AQ681" s="186">
        <f t="shared" ref="AQ681" si="7133">+AR681-AR680</f>
        <v>7</v>
      </c>
      <c r="AR681" s="155">
        <v>16437</v>
      </c>
      <c r="AS681" s="184">
        <f t="shared" ref="AS681" si="7134">+AT681-AT680</f>
        <v>0</v>
      </c>
      <c r="AT681" s="155">
        <v>13742</v>
      </c>
      <c r="AU681" s="184">
        <f t="shared" ref="AU681" si="7135">+AV681-AV680</f>
        <v>0</v>
      </c>
      <c r="AV681" s="188">
        <v>847</v>
      </c>
      <c r="AW681" s="238">
        <f t="shared" si="6539"/>
        <v>520</v>
      </c>
      <c r="AX681" s="237">
        <f t="shared" ref="AX681" si="7136">+A681</f>
        <v>44505</v>
      </c>
      <c r="AY681" s="6">
        <v>0</v>
      </c>
      <c r="AZ681" s="238">
        <f t="shared" ref="AZ681" si="7137">+AZ677+AY681</f>
        <v>418</v>
      </c>
      <c r="BA681" s="238">
        <f t="shared" si="6540"/>
        <v>377</v>
      </c>
      <c r="BB681" s="130">
        <v>9</v>
      </c>
      <c r="BC681" s="27">
        <f t="shared" ref="BC681" si="7138">+BC680+BB681</f>
        <v>1040</v>
      </c>
      <c r="BD681" s="238">
        <f t="shared" si="6541"/>
        <v>412</v>
      </c>
      <c r="BE681" s="229">
        <f t="shared" ref="BE681" si="7139">+Z681</f>
        <v>44505</v>
      </c>
      <c r="BF681" s="132">
        <f t="shared" ref="BF681" si="7140">+B681</f>
        <v>15</v>
      </c>
      <c r="BG681" s="132">
        <f t="shared" ref="BG681" si="7141">+BI681</f>
        <v>9712</v>
      </c>
      <c r="BH681" s="229">
        <f t="shared" ref="BH681" si="7142">+A681</f>
        <v>44505</v>
      </c>
      <c r="BI681" s="132">
        <f t="shared" ref="BI681" si="7143">+C681</f>
        <v>9712</v>
      </c>
      <c r="BJ681" s="1">
        <f t="shared" ref="BJ681" si="7144">+BE681</f>
        <v>44505</v>
      </c>
      <c r="BK681">
        <f t="shared" ref="BK681" si="7145">+BM681-BL681</f>
        <v>14</v>
      </c>
      <c r="BL681">
        <f t="shared" ref="BL681" si="7146">+M681</f>
        <v>13</v>
      </c>
      <c r="BM681">
        <f t="shared" ref="BM681" si="7147">+L681</f>
        <v>27</v>
      </c>
      <c r="BN681" s="1">
        <f t="shared" ref="BN681" si="7148">+BJ681</f>
        <v>44505</v>
      </c>
      <c r="BO681">
        <f t="shared" ref="BO681" si="7149">+BO677+BM681</f>
        <v>11202</v>
      </c>
      <c r="BP681">
        <f t="shared" ref="BP681" si="7150">+BP677+BL681</f>
        <v>6508</v>
      </c>
      <c r="BQ681" s="179">
        <f t="shared" ref="BQ681" si="7151">+A681</f>
        <v>44505</v>
      </c>
      <c r="BR681">
        <f t="shared" ref="BR681" si="7152">+AF681</f>
        <v>12360</v>
      </c>
      <c r="BS681">
        <f t="shared" ref="BS681" si="7153">+AH681</f>
        <v>12035</v>
      </c>
      <c r="BT681">
        <f t="shared" ref="BT681" si="7154">+AJ681</f>
        <v>213</v>
      </c>
      <c r="BU681">
        <v>15</v>
      </c>
      <c r="BV681">
        <f t="shared" ref="BV681" si="7155">+AD681</f>
        <v>1</v>
      </c>
      <c r="BW681">
        <f t="shared" ref="BW681" si="7156">+BW677+BV681</f>
        <v>900</v>
      </c>
      <c r="BX681" s="179">
        <f t="shared" ref="BX681" si="7157">+A681</f>
        <v>44505</v>
      </c>
      <c r="BY681">
        <f t="shared" ref="BY681" si="7158">+AL681</f>
        <v>77</v>
      </c>
      <c r="BZ681">
        <f t="shared" ref="BZ681" si="7159">+AN681</f>
        <v>75</v>
      </c>
      <c r="CA681">
        <f t="shared" ref="CA681" si="7160">+AP681</f>
        <v>0</v>
      </c>
      <c r="CB681" s="179">
        <f t="shared" ref="CB681" si="7161">+A681</f>
        <v>44505</v>
      </c>
      <c r="CC681">
        <f t="shared" ref="CC681" si="7162">+AR681</f>
        <v>16437</v>
      </c>
      <c r="CD681">
        <f t="shared" ref="CD681" si="7163">+AT681</f>
        <v>13742</v>
      </c>
      <c r="CE681">
        <f t="shared" ref="CE681" si="7164">+AV681</f>
        <v>847</v>
      </c>
      <c r="CF681" s="179">
        <f t="shared" ref="CF681" si="7165">+A681</f>
        <v>44505</v>
      </c>
      <c r="CG681">
        <f t="shared" ref="CG681" si="7166">+AD681</f>
        <v>1</v>
      </c>
      <c r="CH681">
        <f t="shared" ref="CH681" si="7167">+AG681</f>
        <v>0</v>
      </c>
      <c r="CI681" s="179">
        <f t="shared" ref="CI681" si="7168">+A681</f>
        <v>44505</v>
      </c>
      <c r="CJ681">
        <f t="shared" ref="CJ681" si="7169">+AI681</f>
        <v>0</v>
      </c>
      <c r="CK681" s="1">
        <f t="shared" ref="CK681" si="7170">+Z681</f>
        <v>44505</v>
      </c>
      <c r="CL681" s="282">
        <f t="shared" ref="CL681" si="7171">+AD681</f>
        <v>1</v>
      </c>
      <c r="CM681" s="1">
        <f t="shared" ref="CM681" si="7172">+Z681</f>
        <v>44505</v>
      </c>
      <c r="CN681" s="283">
        <f t="shared" ref="CN681" si="7173">+AI681</f>
        <v>0</v>
      </c>
      <c r="CO681" s="179">
        <f t="shared" ref="CO681" si="7174">+A681</f>
        <v>44505</v>
      </c>
      <c r="CP681">
        <f t="shared" ref="CP681" si="7175">+AQ681</f>
        <v>7</v>
      </c>
      <c r="CQ681">
        <f t="shared" ref="CQ681" si="7176">+AU681</f>
        <v>0</v>
      </c>
      <c r="CR681">
        <f t="shared" ref="CR681" si="7177">+AS681</f>
        <v>0</v>
      </c>
    </row>
    <row r="682" spans="1:96" ht="18" customHeight="1" x14ac:dyDescent="0.55000000000000004">
      <c r="A682" s="179">
        <v>44506</v>
      </c>
      <c r="B682" s="240">
        <v>24</v>
      </c>
      <c r="C682" s="154">
        <f t="shared" ref="C682" si="7178">+B682+C681</f>
        <v>9736</v>
      </c>
      <c r="D682" s="154">
        <f t="shared" ref="D682" si="7179">+C682-F682</f>
        <v>383</v>
      </c>
      <c r="E682" s="147">
        <v>3</v>
      </c>
      <c r="F682" s="147">
        <v>9353</v>
      </c>
      <c r="G682" s="147">
        <v>2</v>
      </c>
      <c r="H682" s="135"/>
      <c r="I682" s="147">
        <v>3</v>
      </c>
      <c r="J682" s="135"/>
      <c r="K682" s="42">
        <v>0</v>
      </c>
      <c r="L682" s="146">
        <v>35</v>
      </c>
      <c r="M682" s="240">
        <v>14</v>
      </c>
      <c r="N682" s="135"/>
      <c r="O682" s="135"/>
      <c r="P682" s="147">
        <v>6</v>
      </c>
      <c r="Q682" s="147">
        <v>3</v>
      </c>
      <c r="R682" s="135"/>
      <c r="S682" s="135"/>
      <c r="T682" s="147">
        <v>20</v>
      </c>
      <c r="U682" s="147">
        <v>18</v>
      </c>
      <c r="V682" s="135"/>
      <c r="W682" s="42">
        <v>442</v>
      </c>
      <c r="X682" s="148">
        <v>337</v>
      </c>
      <c r="Y682" s="5">
        <f t="shared" si="6538"/>
        <v>494</v>
      </c>
      <c r="Z682" s="75">
        <f t="shared" ref="Z682" si="7180">+A682</f>
        <v>44506</v>
      </c>
      <c r="AA682" s="230">
        <f t="shared" ref="AA682" si="7181">+AF682+AL682+AR682</f>
        <v>28882</v>
      </c>
      <c r="AB682" s="230">
        <f t="shared" ref="AB682" si="7182">+AH682+AN682+AT682</f>
        <v>25853</v>
      </c>
      <c r="AC682" s="231">
        <f t="shared" ref="AC682" si="7183">+AJ682+AP682+AV682</f>
        <v>1060</v>
      </c>
      <c r="AD682" s="183">
        <f t="shared" ref="AD682" si="7184">+AF682-AF681</f>
        <v>7</v>
      </c>
      <c r="AE682" s="243">
        <f t="shared" ref="AE682" si="7185">+AE681+AD682</f>
        <v>11162</v>
      </c>
      <c r="AF682" s="155">
        <v>12367</v>
      </c>
      <c r="AG682" s="184">
        <f t="shared" ref="AG682" si="7186">+AH682-AH681</f>
        <v>1</v>
      </c>
      <c r="AH682" s="155">
        <v>12036</v>
      </c>
      <c r="AI682" s="184">
        <f t="shared" ref="AI682" si="7187">+AJ682-AJ681</f>
        <v>0</v>
      </c>
      <c r="AJ682" s="185">
        <v>213</v>
      </c>
      <c r="AK682" s="186">
        <f t="shared" ref="AK682" si="7188">+AL682-AL681</f>
        <v>0</v>
      </c>
      <c r="AL682" s="155">
        <v>77</v>
      </c>
      <c r="AM682" s="184">
        <f t="shared" ref="AM682" si="7189">+AN682-AN681</f>
        <v>0</v>
      </c>
      <c r="AN682" s="155">
        <v>75</v>
      </c>
      <c r="AO682" s="184">
        <f t="shared" ref="AO682" si="7190">+AP682-AP681</f>
        <v>0</v>
      </c>
      <c r="AP682" s="187">
        <v>0</v>
      </c>
      <c r="AQ682" s="186">
        <f t="shared" ref="AQ682" si="7191">+AR682-AR681</f>
        <v>1</v>
      </c>
      <c r="AR682" s="155">
        <v>16438</v>
      </c>
      <c r="AS682" s="184">
        <f t="shared" ref="AS682" si="7192">+AT682-AT681</f>
        <v>0</v>
      </c>
      <c r="AT682" s="155">
        <v>13742</v>
      </c>
      <c r="AU682" s="184">
        <f t="shared" ref="AU682" si="7193">+AV682-AV681</f>
        <v>0</v>
      </c>
      <c r="AV682" s="188">
        <v>847</v>
      </c>
      <c r="AW682" s="238">
        <f t="shared" si="6539"/>
        <v>521</v>
      </c>
      <c r="AX682" s="237">
        <f t="shared" ref="AX682" si="7194">+A682</f>
        <v>44506</v>
      </c>
      <c r="AY682" s="6">
        <v>0</v>
      </c>
      <c r="AZ682" s="238">
        <f t="shared" ref="AZ682" si="7195">+AZ678+AY682</f>
        <v>428</v>
      </c>
      <c r="BA682" s="238">
        <f t="shared" si="6540"/>
        <v>378</v>
      </c>
      <c r="BB682" s="130">
        <v>21</v>
      </c>
      <c r="BC682" s="27">
        <f t="shared" ref="BC682" si="7196">+BC681+BB682</f>
        <v>1061</v>
      </c>
      <c r="BD682" s="238">
        <f t="shared" si="6541"/>
        <v>413</v>
      </c>
      <c r="BE682" s="229">
        <f t="shared" ref="BE682" si="7197">+Z682</f>
        <v>44506</v>
      </c>
      <c r="BF682" s="132">
        <f t="shared" ref="BF682" si="7198">+B682</f>
        <v>24</v>
      </c>
      <c r="BG682" s="132">
        <f t="shared" ref="BG682" si="7199">+BI682</f>
        <v>9736</v>
      </c>
      <c r="BH682" s="229">
        <f t="shared" ref="BH682" si="7200">+A682</f>
        <v>44506</v>
      </c>
      <c r="BI682" s="132">
        <f t="shared" ref="BI682" si="7201">+C682</f>
        <v>9736</v>
      </c>
      <c r="BJ682" s="1">
        <f t="shared" ref="BJ682" si="7202">+BE682</f>
        <v>44506</v>
      </c>
      <c r="BK682">
        <f t="shared" ref="BK682" si="7203">+BM682-BL682</f>
        <v>21</v>
      </c>
      <c r="BL682">
        <f t="shared" ref="BL682" si="7204">+M682</f>
        <v>14</v>
      </c>
      <c r="BM682">
        <f t="shared" ref="BM682" si="7205">+L682</f>
        <v>35</v>
      </c>
      <c r="BN682" s="1">
        <f t="shared" ref="BN682" si="7206">+BJ682</f>
        <v>44506</v>
      </c>
      <c r="BO682">
        <f t="shared" ref="BO682" si="7207">+BO678+BM682</f>
        <v>11202</v>
      </c>
      <c r="BP682">
        <f t="shared" ref="BP682" si="7208">+BP678+BL682</f>
        <v>6487</v>
      </c>
      <c r="BQ682" s="179">
        <f t="shared" ref="BQ682" si="7209">+A682</f>
        <v>44506</v>
      </c>
      <c r="BR682">
        <f t="shared" ref="BR682" si="7210">+AF682</f>
        <v>12367</v>
      </c>
      <c r="BS682">
        <f t="shared" ref="BS682" si="7211">+AH682</f>
        <v>12036</v>
      </c>
      <c r="BT682">
        <f t="shared" ref="BT682" si="7212">+AJ682</f>
        <v>213</v>
      </c>
      <c r="BU682">
        <v>15</v>
      </c>
      <c r="BV682">
        <f t="shared" ref="BV682" si="7213">+AD682</f>
        <v>7</v>
      </c>
      <c r="BW682">
        <f t="shared" ref="BW682" si="7214">+BW678+BV682</f>
        <v>904</v>
      </c>
      <c r="BX682" s="179">
        <f t="shared" ref="BX682" si="7215">+A682</f>
        <v>44506</v>
      </c>
      <c r="BY682">
        <f t="shared" ref="BY682" si="7216">+AL682</f>
        <v>77</v>
      </c>
      <c r="BZ682">
        <f t="shared" ref="BZ682" si="7217">+AN682</f>
        <v>75</v>
      </c>
      <c r="CA682">
        <f t="shared" ref="CA682" si="7218">+AP682</f>
        <v>0</v>
      </c>
      <c r="CB682" s="179">
        <f t="shared" ref="CB682" si="7219">+A682</f>
        <v>44506</v>
      </c>
      <c r="CC682">
        <f t="shared" ref="CC682" si="7220">+AR682</f>
        <v>16438</v>
      </c>
      <c r="CD682">
        <f t="shared" ref="CD682" si="7221">+AT682</f>
        <v>13742</v>
      </c>
      <c r="CE682">
        <f t="shared" ref="CE682" si="7222">+AV682</f>
        <v>847</v>
      </c>
      <c r="CF682" s="179">
        <f t="shared" ref="CF682" si="7223">+A682</f>
        <v>44506</v>
      </c>
      <c r="CG682">
        <f t="shared" ref="CG682" si="7224">+AD682</f>
        <v>7</v>
      </c>
      <c r="CH682">
        <f t="shared" ref="CH682" si="7225">+AG682</f>
        <v>1</v>
      </c>
      <c r="CI682" s="179">
        <f t="shared" ref="CI682" si="7226">+A682</f>
        <v>44506</v>
      </c>
      <c r="CJ682">
        <f t="shared" ref="CJ682" si="7227">+AI682</f>
        <v>0</v>
      </c>
      <c r="CK682" s="1">
        <f t="shared" ref="CK682" si="7228">+Z682</f>
        <v>44506</v>
      </c>
      <c r="CL682" s="282">
        <f t="shared" ref="CL682" si="7229">+AD682</f>
        <v>7</v>
      </c>
      <c r="CM682" s="1">
        <f t="shared" ref="CM682" si="7230">+Z682</f>
        <v>44506</v>
      </c>
      <c r="CN682" s="283">
        <f t="shared" ref="CN682" si="7231">+AI682</f>
        <v>0</v>
      </c>
      <c r="CO682" s="179">
        <f t="shared" ref="CO682" si="7232">+A682</f>
        <v>44506</v>
      </c>
      <c r="CP682">
        <f t="shared" ref="CP682" si="7233">+AQ682</f>
        <v>1</v>
      </c>
      <c r="CQ682">
        <f t="shared" ref="CQ682" si="7234">+AU682</f>
        <v>0</v>
      </c>
      <c r="CR682">
        <f t="shared" ref="CR682" si="7235">+AS682</f>
        <v>0</v>
      </c>
    </row>
    <row r="683" spans="1:96" ht="18" customHeight="1" x14ac:dyDescent="0.55000000000000004">
      <c r="A683" s="179">
        <v>44507</v>
      </c>
      <c r="B683" s="240">
        <v>24</v>
      </c>
      <c r="C683" s="154">
        <f t="shared" ref="C683" si="7236">+B683+C682</f>
        <v>9760</v>
      </c>
      <c r="D683" s="154">
        <f t="shared" ref="D683" si="7237">+C683-F683</f>
        <v>388</v>
      </c>
      <c r="E683" s="147">
        <v>3</v>
      </c>
      <c r="F683" s="147">
        <v>9372</v>
      </c>
      <c r="G683" s="147">
        <v>0</v>
      </c>
      <c r="H683" s="135"/>
      <c r="I683" s="147">
        <v>1</v>
      </c>
      <c r="J683" s="135"/>
      <c r="K683" s="42">
        <v>0</v>
      </c>
      <c r="L683" s="146">
        <v>46</v>
      </c>
      <c r="M683" s="240">
        <v>12</v>
      </c>
      <c r="N683" s="135"/>
      <c r="O683" s="135"/>
      <c r="P683" s="147">
        <v>21</v>
      </c>
      <c r="Q683" s="147">
        <v>3</v>
      </c>
      <c r="R683" s="135"/>
      <c r="S683" s="135"/>
      <c r="T683" s="147">
        <v>11</v>
      </c>
      <c r="U683" s="147">
        <v>11</v>
      </c>
      <c r="V683" s="135"/>
      <c r="W683" s="42">
        <v>456</v>
      </c>
      <c r="X683" s="148">
        <v>335</v>
      </c>
      <c r="Y683" s="5">
        <f t="shared" si="6538"/>
        <v>495</v>
      </c>
      <c r="Z683" s="75">
        <f t="shared" ref="Z683" si="7238">+A683</f>
        <v>44507</v>
      </c>
      <c r="AA683" s="230">
        <f t="shared" ref="AA683" si="7239">+AF683+AL683+AR683</f>
        <v>28887</v>
      </c>
      <c r="AB683" s="230">
        <f t="shared" ref="AB683" si="7240">+AH683+AN683+AT683</f>
        <v>25853</v>
      </c>
      <c r="AC683" s="231">
        <f t="shared" ref="AC683" si="7241">+AJ683+AP683+AV683</f>
        <v>1060</v>
      </c>
      <c r="AD683" s="183">
        <f t="shared" ref="AD683" si="7242">+AF683-AF682</f>
        <v>1</v>
      </c>
      <c r="AE683" s="243">
        <f t="shared" ref="AE683" si="7243">+AE682+AD683</f>
        <v>11163</v>
      </c>
      <c r="AF683" s="155">
        <v>12368</v>
      </c>
      <c r="AG683" s="184">
        <f t="shared" ref="AG683" si="7244">+AH683-AH682</f>
        <v>0</v>
      </c>
      <c r="AH683" s="155">
        <v>12036</v>
      </c>
      <c r="AI683" s="184">
        <f t="shared" ref="AI683" si="7245">+AJ683-AJ682</f>
        <v>0</v>
      </c>
      <c r="AJ683" s="185">
        <v>213</v>
      </c>
      <c r="AK683" s="186">
        <f t="shared" ref="AK683" si="7246">+AL683-AL682</f>
        <v>0</v>
      </c>
      <c r="AL683" s="155">
        <v>77</v>
      </c>
      <c r="AM683" s="184">
        <f t="shared" ref="AM683" si="7247">+AN683-AN682</f>
        <v>0</v>
      </c>
      <c r="AN683" s="155">
        <v>75</v>
      </c>
      <c r="AO683" s="184">
        <f t="shared" ref="AO683" si="7248">+AP683-AP682</f>
        <v>0</v>
      </c>
      <c r="AP683" s="187">
        <v>0</v>
      </c>
      <c r="AQ683" s="186">
        <f t="shared" ref="AQ683" si="7249">+AR683-AR682</f>
        <v>4</v>
      </c>
      <c r="AR683" s="155">
        <v>16442</v>
      </c>
      <c r="AS683" s="184">
        <f t="shared" ref="AS683" si="7250">+AT683-AT682</f>
        <v>0</v>
      </c>
      <c r="AT683" s="155">
        <v>13742</v>
      </c>
      <c r="AU683" s="184">
        <f t="shared" ref="AU683" si="7251">+AV683-AV682</f>
        <v>0</v>
      </c>
      <c r="AV683" s="188">
        <v>847</v>
      </c>
      <c r="AW683" s="238">
        <f t="shared" si="6539"/>
        <v>522</v>
      </c>
      <c r="AX683" s="237">
        <f t="shared" ref="AX683" si="7252">+A683</f>
        <v>44507</v>
      </c>
      <c r="AY683" s="6">
        <v>1</v>
      </c>
      <c r="AZ683" s="238">
        <f t="shared" ref="AZ683" si="7253">+AZ679+AY683</f>
        <v>421</v>
      </c>
      <c r="BA683" s="238">
        <f t="shared" si="6540"/>
        <v>376</v>
      </c>
      <c r="BB683" s="130">
        <v>8</v>
      </c>
      <c r="BC683" s="27">
        <f t="shared" ref="BC683" si="7254">+BC682+BB683</f>
        <v>1069</v>
      </c>
      <c r="BD683" s="238">
        <f t="shared" si="6541"/>
        <v>411</v>
      </c>
      <c r="BE683" s="229">
        <f t="shared" ref="BE683" si="7255">+Z683</f>
        <v>44507</v>
      </c>
      <c r="BF683" s="132">
        <f t="shared" ref="BF683" si="7256">+B683</f>
        <v>24</v>
      </c>
      <c r="BG683" s="132">
        <f t="shared" ref="BG683" si="7257">+BI683</f>
        <v>9760</v>
      </c>
      <c r="BH683" s="229">
        <f t="shared" ref="BH683" si="7258">+A683</f>
        <v>44507</v>
      </c>
      <c r="BI683" s="132">
        <f t="shared" ref="BI683" si="7259">+C683</f>
        <v>9760</v>
      </c>
      <c r="BJ683" s="1">
        <f t="shared" ref="BJ683" si="7260">+BE683</f>
        <v>44507</v>
      </c>
      <c r="BK683">
        <f t="shared" ref="BK683" si="7261">+BM683-BL683</f>
        <v>34</v>
      </c>
      <c r="BL683">
        <f t="shared" ref="BL683" si="7262">+M683</f>
        <v>12</v>
      </c>
      <c r="BM683">
        <f t="shared" ref="BM683" si="7263">+L683</f>
        <v>46</v>
      </c>
      <c r="BN683" s="1">
        <f t="shared" ref="BN683" si="7264">+BJ683</f>
        <v>44507</v>
      </c>
      <c r="BO683">
        <f t="shared" ref="BO683" si="7265">+BO679+BM683</f>
        <v>11144</v>
      </c>
      <c r="BP683">
        <f t="shared" ref="BP683" si="7266">+BP679+BL683</f>
        <v>6434</v>
      </c>
      <c r="BQ683" s="179">
        <f t="shared" ref="BQ683" si="7267">+A683</f>
        <v>44507</v>
      </c>
      <c r="BR683">
        <f t="shared" ref="BR683" si="7268">+AF683</f>
        <v>12368</v>
      </c>
      <c r="BS683">
        <f t="shared" ref="BS683" si="7269">+AH683</f>
        <v>12036</v>
      </c>
      <c r="BT683">
        <f t="shared" ref="BT683" si="7270">+AJ683</f>
        <v>213</v>
      </c>
      <c r="BU683">
        <v>15</v>
      </c>
      <c r="BV683">
        <f t="shared" ref="BV683" si="7271">+AD683</f>
        <v>1</v>
      </c>
      <c r="BW683">
        <f t="shared" ref="BW683" si="7272">+BW679+BV683</f>
        <v>910</v>
      </c>
      <c r="BX683" s="179">
        <f t="shared" ref="BX683" si="7273">+A683</f>
        <v>44507</v>
      </c>
      <c r="BY683">
        <f t="shared" ref="BY683" si="7274">+AL683</f>
        <v>77</v>
      </c>
      <c r="BZ683">
        <f t="shared" ref="BZ683" si="7275">+AN683</f>
        <v>75</v>
      </c>
      <c r="CA683">
        <f t="shared" ref="CA683" si="7276">+AP683</f>
        <v>0</v>
      </c>
      <c r="CB683" s="179">
        <f t="shared" ref="CB683" si="7277">+A683</f>
        <v>44507</v>
      </c>
      <c r="CC683">
        <f t="shared" ref="CC683" si="7278">+AR683</f>
        <v>16442</v>
      </c>
      <c r="CD683">
        <f t="shared" ref="CD683" si="7279">+AT683</f>
        <v>13742</v>
      </c>
      <c r="CE683">
        <f t="shared" ref="CE683" si="7280">+AV683</f>
        <v>847</v>
      </c>
      <c r="CF683" s="179">
        <f t="shared" ref="CF683" si="7281">+A683</f>
        <v>44507</v>
      </c>
      <c r="CG683">
        <f t="shared" ref="CG683" si="7282">+AD683</f>
        <v>1</v>
      </c>
      <c r="CH683">
        <f t="shared" ref="CH683" si="7283">+AG683</f>
        <v>0</v>
      </c>
      <c r="CI683" s="179">
        <f t="shared" ref="CI683" si="7284">+A683</f>
        <v>44507</v>
      </c>
      <c r="CJ683">
        <f t="shared" ref="CJ683" si="7285">+AI683</f>
        <v>0</v>
      </c>
      <c r="CK683" s="1">
        <f t="shared" ref="CK683" si="7286">+Z683</f>
        <v>44507</v>
      </c>
      <c r="CL683" s="282">
        <f t="shared" ref="CL683" si="7287">+AD683</f>
        <v>1</v>
      </c>
      <c r="CM683" s="1">
        <f t="shared" ref="CM683" si="7288">+Z683</f>
        <v>44507</v>
      </c>
      <c r="CN683" s="283">
        <f t="shared" ref="CN683" si="7289">+AI683</f>
        <v>0</v>
      </c>
      <c r="CO683" s="179">
        <f t="shared" ref="CO683" si="7290">+A683</f>
        <v>44507</v>
      </c>
      <c r="CP683">
        <f t="shared" ref="CP683" si="7291">+AQ683</f>
        <v>4</v>
      </c>
      <c r="CQ683">
        <f t="shared" ref="CQ683" si="7292">+AU683</f>
        <v>0</v>
      </c>
      <c r="CR683">
        <f t="shared" ref="CR683" si="7293">+AS683</f>
        <v>0</v>
      </c>
    </row>
    <row r="684" spans="1:96" ht="18" customHeight="1" x14ac:dyDescent="0.55000000000000004">
      <c r="A684" s="179">
        <v>44508</v>
      </c>
      <c r="B684" s="240">
        <v>19</v>
      </c>
      <c r="C684" s="154">
        <f t="shared" ref="C684" si="7294">+B684+C683</f>
        <v>9779</v>
      </c>
      <c r="D684" s="154">
        <f t="shared" ref="D684" si="7295">+C684-F684</f>
        <v>393</v>
      </c>
      <c r="E684" s="147">
        <v>3</v>
      </c>
      <c r="F684" s="147">
        <v>9386</v>
      </c>
      <c r="G684" s="147">
        <v>0</v>
      </c>
      <c r="H684" s="135"/>
      <c r="I684" s="147">
        <v>1</v>
      </c>
      <c r="J684" s="135"/>
      <c r="K684" s="42">
        <v>0</v>
      </c>
      <c r="L684" s="146">
        <v>74</v>
      </c>
      <c r="M684" s="240">
        <v>28</v>
      </c>
      <c r="N684" s="135"/>
      <c r="O684" s="135"/>
      <c r="P684" s="147">
        <v>12</v>
      </c>
      <c r="Q684" s="147">
        <v>4</v>
      </c>
      <c r="R684" s="135"/>
      <c r="S684" s="135"/>
      <c r="T684" s="147">
        <v>11</v>
      </c>
      <c r="U684" s="147">
        <v>9</v>
      </c>
      <c r="V684" s="135"/>
      <c r="W684" s="42">
        <v>507</v>
      </c>
      <c r="X684" s="148">
        <v>350</v>
      </c>
      <c r="Y684" s="5">
        <f t="shared" si="6538"/>
        <v>496</v>
      </c>
      <c r="Z684" s="75">
        <f t="shared" ref="Z684" si="7296">+A684</f>
        <v>44508</v>
      </c>
      <c r="AA684" s="230">
        <f t="shared" ref="AA684" si="7297">+AF684+AL684+AR684</f>
        <v>28890</v>
      </c>
      <c r="AB684" s="230">
        <f t="shared" ref="AB684" si="7298">+AH684+AN684+AT684</f>
        <v>25853</v>
      </c>
      <c r="AC684" s="231">
        <f t="shared" ref="AC684" si="7299">+AJ684+AP684+AV684</f>
        <v>1060</v>
      </c>
      <c r="AD684" s="183">
        <f t="shared" ref="AD684" si="7300">+AF684-AF683</f>
        <v>0</v>
      </c>
      <c r="AE684" s="243">
        <f t="shared" ref="AE684:AE685" si="7301">+AE683+AD684</f>
        <v>11163</v>
      </c>
      <c r="AF684" s="155">
        <v>12368</v>
      </c>
      <c r="AG684" s="184">
        <f t="shared" ref="AG684" si="7302">+AH684-AH683</f>
        <v>0</v>
      </c>
      <c r="AH684" s="155">
        <v>12036</v>
      </c>
      <c r="AI684" s="184">
        <f t="shared" ref="AI684" si="7303">+AJ684-AJ683</f>
        <v>0</v>
      </c>
      <c r="AJ684" s="185">
        <v>213</v>
      </c>
      <c r="AK684" s="186">
        <f t="shared" ref="AK684" si="7304">+AL684-AL683</f>
        <v>0</v>
      </c>
      <c r="AL684" s="155">
        <v>77</v>
      </c>
      <c r="AM684" s="184">
        <f t="shared" ref="AM684" si="7305">+AN684-AN683</f>
        <v>0</v>
      </c>
      <c r="AN684" s="155">
        <v>75</v>
      </c>
      <c r="AO684" s="184">
        <f t="shared" ref="AO684" si="7306">+AP684-AP683</f>
        <v>0</v>
      </c>
      <c r="AP684" s="187">
        <v>0</v>
      </c>
      <c r="AQ684" s="186">
        <f t="shared" ref="AQ684" si="7307">+AR684-AR683</f>
        <v>3</v>
      </c>
      <c r="AR684" s="155">
        <v>16445</v>
      </c>
      <c r="AS684" s="184">
        <f t="shared" ref="AS684" si="7308">+AT684-AT683</f>
        <v>0</v>
      </c>
      <c r="AT684" s="155">
        <v>13742</v>
      </c>
      <c r="AU684" s="184">
        <f t="shared" ref="AU684" si="7309">+AV684-AV683</f>
        <v>0</v>
      </c>
      <c r="AV684" s="188">
        <v>847</v>
      </c>
      <c r="AW684" s="238">
        <f t="shared" si="6539"/>
        <v>523</v>
      </c>
      <c r="AX684" s="237">
        <f t="shared" ref="AX684" si="7310">+A684</f>
        <v>44508</v>
      </c>
      <c r="AY684" s="6">
        <v>0</v>
      </c>
      <c r="AZ684" s="238">
        <f t="shared" ref="AZ684" si="7311">+AZ680+AY684</f>
        <v>421</v>
      </c>
      <c r="BA684" s="238">
        <f t="shared" si="6540"/>
        <v>377</v>
      </c>
      <c r="BB684" s="130">
        <v>12</v>
      </c>
      <c r="BC684" s="27">
        <f t="shared" ref="BC684" si="7312">+BC683+BB684</f>
        <v>1081</v>
      </c>
      <c r="BD684" s="238">
        <f t="shared" si="6541"/>
        <v>412</v>
      </c>
      <c r="BE684" s="229">
        <f t="shared" ref="BE684" si="7313">+Z684</f>
        <v>44508</v>
      </c>
      <c r="BF684" s="132">
        <f t="shared" ref="BF684" si="7314">+B684</f>
        <v>19</v>
      </c>
      <c r="BG684" s="132">
        <f t="shared" ref="BG684" si="7315">+BI684</f>
        <v>9779</v>
      </c>
      <c r="BH684" s="229">
        <f t="shared" ref="BH684" si="7316">+A684</f>
        <v>44508</v>
      </c>
      <c r="BI684" s="132">
        <f t="shared" ref="BI684" si="7317">+C684</f>
        <v>9779</v>
      </c>
      <c r="BJ684" s="1">
        <f t="shared" ref="BJ684" si="7318">+BE684</f>
        <v>44508</v>
      </c>
      <c r="BK684">
        <f t="shared" ref="BK684" si="7319">+BM684-BL684</f>
        <v>46</v>
      </c>
      <c r="BL684">
        <f t="shared" ref="BL684" si="7320">+M684</f>
        <v>28</v>
      </c>
      <c r="BM684">
        <f t="shared" ref="BM684" si="7321">+L684</f>
        <v>74</v>
      </c>
      <c r="BN684" s="1">
        <f t="shared" ref="BN684" si="7322">+BJ684</f>
        <v>44508</v>
      </c>
      <c r="BO684">
        <f t="shared" ref="BO684" si="7323">+BO680+BM684</f>
        <v>11259</v>
      </c>
      <c r="BP684">
        <f t="shared" ref="BP684" si="7324">+BP680+BL684</f>
        <v>6516</v>
      </c>
      <c r="BQ684" s="179">
        <f t="shared" ref="BQ684" si="7325">+A684</f>
        <v>44508</v>
      </c>
      <c r="BR684">
        <f t="shared" ref="BR684" si="7326">+AF684</f>
        <v>12368</v>
      </c>
      <c r="BS684">
        <f t="shared" ref="BS684" si="7327">+AH684</f>
        <v>12036</v>
      </c>
      <c r="BT684">
        <f t="shared" ref="BT684" si="7328">+AJ684</f>
        <v>213</v>
      </c>
      <c r="BU684">
        <v>15</v>
      </c>
      <c r="BV684">
        <f t="shared" ref="BV684" si="7329">+AD684</f>
        <v>0</v>
      </c>
      <c r="BW684">
        <f t="shared" ref="BW684" si="7330">+BW680+BV684</f>
        <v>906</v>
      </c>
      <c r="BX684" s="179">
        <f t="shared" ref="BX684" si="7331">+A684</f>
        <v>44508</v>
      </c>
      <c r="BY684">
        <f t="shared" ref="BY684" si="7332">+AL684</f>
        <v>77</v>
      </c>
      <c r="BZ684">
        <f t="shared" ref="BZ684" si="7333">+AN684</f>
        <v>75</v>
      </c>
      <c r="CA684">
        <f t="shared" ref="CA684" si="7334">+AP684</f>
        <v>0</v>
      </c>
      <c r="CB684" s="179">
        <f t="shared" ref="CB684" si="7335">+A684</f>
        <v>44508</v>
      </c>
      <c r="CC684">
        <f t="shared" ref="CC684" si="7336">+AR684</f>
        <v>16445</v>
      </c>
      <c r="CD684">
        <f t="shared" ref="CD684" si="7337">+AT684</f>
        <v>13742</v>
      </c>
      <c r="CE684">
        <f t="shared" ref="CE684" si="7338">+AV684</f>
        <v>847</v>
      </c>
      <c r="CF684" s="179">
        <f t="shared" ref="CF684" si="7339">+A684</f>
        <v>44508</v>
      </c>
      <c r="CG684">
        <f t="shared" ref="CG684" si="7340">+AD684</f>
        <v>0</v>
      </c>
      <c r="CH684">
        <f t="shared" ref="CH684" si="7341">+AG684</f>
        <v>0</v>
      </c>
      <c r="CI684" s="179">
        <f t="shared" ref="CI684" si="7342">+A684</f>
        <v>44508</v>
      </c>
      <c r="CJ684">
        <f t="shared" ref="CJ684" si="7343">+AI684</f>
        <v>0</v>
      </c>
      <c r="CK684" s="1">
        <f t="shared" ref="CK684" si="7344">+Z684</f>
        <v>44508</v>
      </c>
      <c r="CL684" s="282">
        <f t="shared" ref="CL684" si="7345">+AD684</f>
        <v>0</v>
      </c>
      <c r="CM684" s="1">
        <f t="shared" ref="CM684" si="7346">+Z684</f>
        <v>44508</v>
      </c>
      <c r="CN684" s="283">
        <f t="shared" ref="CN684" si="7347">+AI684</f>
        <v>0</v>
      </c>
      <c r="CO684" s="179">
        <f t="shared" ref="CO684" si="7348">+A684</f>
        <v>44508</v>
      </c>
      <c r="CP684">
        <f t="shared" ref="CP684" si="7349">+AQ684</f>
        <v>3</v>
      </c>
      <c r="CQ684">
        <f t="shared" ref="CQ684" si="7350">+AU684</f>
        <v>0</v>
      </c>
      <c r="CR684">
        <f t="shared" ref="CR684" si="7351">+AS684</f>
        <v>0</v>
      </c>
    </row>
    <row r="685" spans="1:96" ht="18" customHeight="1" x14ac:dyDescent="0.55000000000000004">
      <c r="A685" s="179">
        <v>44509</v>
      </c>
      <c r="B685" s="240">
        <v>15</v>
      </c>
      <c r="C685" s="154">
        <f t="shared" ref="C685" si="7352">+B685+C684</f>
        <v>9794</v>
      </c>
      <c r="D685" s="154">
        <f t="shared" ref="D685" si="7353">+C685-F685</f>
        <v>388</v>
      </c>
      <c r="E685" s="147">
        <v>2</v>
      </c>
      <c r="F685" s="147">
        <v>9406</v>
      </c>
      <c r="G685" s="147">
        <v>1</v>
      </c>
      <c r="H685" s="135"/>
      <c r="I685" s="147">
        <v>2</v>
      </c>
      <c r="J685" s="135"/>
      <c r="K685" s="42">
        <v>0</v>
      </c>
      <c r="L685" s="146">
        <v>39</v>
      </c>
      <c r="M685" s="240">
        <v>14</v>
      </c>
      <c r="N685" s="135"/>
      <c r="O685" s="135"/>
      <c r="P685" s="147">
        <v>8</v>
      </c>
      <c r="Q685" s="147">
        <v>2</v>
      </c>
      <c r="R685" s="135"/>
      <c r="S685" s="135"/>
      <c r="T685" s="147">
        <v>9</v>
      </c>
      <c r="U685" s="147">
        <v>8</v>
      </c>
      <c r="V685" s="135"/>
      <c r="W685" s="42">
        <v>529</v>
      </c>
      <c r="X685" s="148">
        <v>354</v>
      </c>
      <c r="Y685" s="5">
        <f t="shared" si="6538"/>
        <v>497</v>
      </c>
      <c r="Z685" s="75">
        <f t="shared" ref="Z685" si="7354">+A685</f>
        <v>44509</v>
      </c>
      <c r="AA685" s="230">
        <f t="shared" ref="AA685" si="7355">+AF685+AL685+AR685</f>
        <v>28897</v>
      </c>
      <c r="AB685" s="230">
        <f t="shared" ref="AB685" si="7356">+AH685+AN685+AT685</f>
        <v>25853</v>
      </c>
      <c r="AC685" s="231">
        <f t="shared" ref="AC685" si="7357">+AJ685+AP685+AV685</f>
        <v>1060</v>
      </c>
      <c r="AD685" s="183">
        <f t="shared" ref="AD685" si="7358">+AF685-AF684</f>
        <v>1</v>
      </c>
      <c r="AE685" s="243">
        <f t="shared" si="7301"/>
        <v>11164</v>
      </c>
      <c r="AF685" s="155">
        <v>12369</v>
      </c>
      <c r="AG685" s="184">
        <f t="shared" ref="AG685" si="7359">+AH685-AH684</f>
        <v>0</v>
      </c>
      <c r="AH685" s="155">
        <v>12036</v>
      </c>
      <c r="AI685" s="184">
        <f t="shared" ref="AI685" si="7360">+AJ685-AJ684</f>
        <v>0</v>
      </c>
      <c r="AJ685" s="185">
        <v>213</v>
      </c>
      <c r="AK685" s="186">
        <f t="shared" ref="AK685" si="7361">+AL685-AL684</f>
        <v>0</v>
      </c>
      <c r="AL685" s="155">
        <v>77</v>
      </c>
      <c r="AM685" s="184">
        <f t="shared" ref="AM685" si="7362">+AN685-AN684</f>
        <v>0</v>
      </c>
      <c r="AN685" s="155">
        <v>75</v>
      </c>
      <c r="AO685" s="184">
        <f t="shared" ref="AO685" si="7363">+AP685-AP684</f>
        <v>0</v>
      </c>
      <c r="AP685" s="187">
        <v>0</v>
      </c>
      <c r="AQ685" s="186">
        <f t="shared" ref="AQ685" si="7364">+AR685-AR684</f>
        <v>6</v>
      </c>
      <c r="AR685" s="155">
        <v>16451</v>
      </c>
      <c r="AS685" s="184">
        <f t="shared" ref="AS685" si="7365">+AT685-AT684</f>
        <v>0</v>
      </c>
      <c r="AT685" s="155">
        <v>13742</v>
      </c>
      <c r="AU685" s="184">
        <f t="shared" ref="AU685" si="7366">+AV685-AV684</f>
        <v>0</v>
      </c>
      <c r="AV685" s="188">
        <v>847</v>
      </c>
      <c r="AW685" s="238">
        <f t="shared" si="6539"/>
        <v>524</v>
      </c>
      <c r="AX685" s="237">
        <f t="shared" ref="AX685" si="7367">+A685</f>
        <v>44509</v>
      </c>
      <c r="AY685" s="6">
        <v>0</v>
      </c>
      <c r="AZ685" s="238">
        <f t="shared" ref="AZ685" si="7368">+AZ681+AY685</f>
        <v>418</v>
      </c>
      <c r="BA685" s="238">
        <f t="shared" si="6540"/>
        <v>378</v>
      </c>
      <c r="BB685" s="130">
        <v>5</v>
      </c>
      <c r="BC685" s="27">
        <f t="shared" ref="BC685" si="7369">+BC684+BB685</f>
        <v>1086</v>
      </c>
      <c r="BD685" s="238">
        <f t="shared" si="6541"/>
        <v>413</v>
      </c>
      <c r="BE685" s="229">
        <f t="shared" ref="BE685" si="7370">+Z685</f>
        <v>44509</v>
      </c>
      <c r="BF685" s="132">
        <f t="shared" ref="BF685" si="7371">+B685</f>
        <v>15</v>
      </c>
      <c r="BG685" s="132">
        <f t="shared" ref="BG685" si="7372">+BI685</f>
        <v>9794</v>
      </c>
      <c r="BH685" s="229">
        <f t="shared" ref="BH685" si="7373">+A685</f>
        <v>44509</v>
      </c>
      <c r="BI685" s="132">
        <f t="shared" ref="BI685" si="7374">+C685</f>
        <v>9794</v>
      </c>
      <c r="BJ685" s="1">
        <f t="shared" ref="BJ685" si="7375">+BE685</f>
        <v>44509</v>
      </c>
      <c r="BK685">
        <f t="shared" ref="BK685" si="7376">+BM685-BL685</f>
        <v>25</v>
      </c>
      <c r="BL685">
        <f t="shared" ref="BL685" si="7377">+M685</f>
        <v>14</v>
      </c>
      <c r="BM685">
        <f t="shared" ref="BM685" si="7378">+L685</f>
        <v>39</v>
      </c>
      <c r="BN685" s="1">
        <f t="shared" ref="BN685" si="7379">+BJ685</f>
        <v>44509</v>
      </c>
      <c r="BO685">
        <f t="shared" ref="BO685" si="7380">+BO681+BM685</f>
        <v>11241</v>
      </c>
      <c r="BP685">
        <f t="shared" ref="BP685" si="7381">+BP681+BL685</f>
        <v>6522</v>
      </c>
      <c r="BQ685" s="179">
        <f t="shared" ref="BQ685" si="7382">+A685</f>
        <v>44509</v>
      </c>
      <c r="BR685">
        <f t="shared" ref="BR685" si="7383">+AF685</f>
        <v>12369</v>
      </c>
      <c r="BS685">
        <f t="shared" ref="BS685" si="7384">+AH685</f>
        <v>12036</v>
      </c>
      <c r="BT685">
        <f t="shared" ref="BT685" si="7385">+AJ685</f>
        <v>213</v>
      </c>
      <c r="BU685">
        <v>15</v>
      </c>
      <c r="BV685">
        <f t="shared" ref="BV685" si="7386">+AD685</f>
        <v>1</v>
      </c>
      <c r="BW685">
        <f t="shared" ref="BW685" si="7387">+BW681+BV685</f>
        <v>901</v>
      </c>
      <c r="BX685" s="179">
        <f t="shared" ref="BX685" si="7388">+A685</f>
        <v>44509</v>
      </c>
      <c r="BY685">
        <f t="shared" ref="BY685" si="7389">+AL685</f>
        <v>77</v>
      </c>
      <c r="BZ685">
        <f t="shared" ref="BZ685" si="7390">+AN685</f>
        <v>75</v>
      </c>
      <c r="CA685">
        <f t="shared" ref="CA685" si="7391">+AP685</f>
        <v>0</v>
      </c>
      <c r="CB685" s="179">
        <f t="shared" ref="CB685" si="7392">+A685</f>
        <v>44509</v>
      </c>
      <c r="CC685">
        <f t="shared" ref="CC685" si="7393">+AR685</f>
        <v>16451</v>
      </c>
      <c r="CD685">
        <f t="shared" ref="CD685" si="7394">+AT685</f>
        <v>13742</v>
      </c>
      <c r="CE685">
        <f t="shared" ref="CE685" si="7395">+AV685</f>
        <v>847</v>
      </c>
      <c r="CF685" s="179">
        <f t="shared" ref="CF685" si="7396">+A685</f>
        <v>44509</v>
      </c>
      <c r="CG685">
        <f t="shared" ref="CG685" si="7397">+AD685</f>
        <v>1</v>
      </c>
      <c r="CH685">
        <f t="shared" ref="CH685" si="7398">+AG685</f>
        <v>0</v>
      </c>
      <c r="CI685" s="179">
        <f t="shared" ref="CI685" si="7399">+A685</f>
        <v>44509</v>
      </c>
      <c r="CJ685">
        <f t="shared" ref="CJ685" si="7400">+AI685</f>
        <v>0</v>
      </c>
      <c r="CK685" s="1">
        <f t="shared" ref="CK685" si="7401">+Z685</f>
        <v>44509</v>
      </c>
      <c r="CL685" s="282">
        <f t="shared" ref="CL685" si="7402">+AD685</f>
        <v>1</v>
      </c>
      <c r="CM685" s="1">
        <f t="shared" ref="CM685" si="7403">+Z685</f>
        <v>44509</v>
      </c>
      <c r="CN685" s="283">
        <f t="shared" ref="CN685" si="7404">+AI685</f>
        <v>0</v>
      </c>
      <c r="CO685" s="179">
        <f t="shared" ref="CO685" si="7405">+A685</f>
        <v>44509</v>
      </c>
      <c r="CP685">
        <f t="shared" ref="CP685" si="7406">+AQ685</f>
        <v>6</v>
      </c>
      <c r="CQ685">
        <f t="shared" ref="CQ685" si="7407">+AU685</f>
        <v>0</v>
      </c>
      <c r="CR685">
        <f t="shared" ref="CR685" si="7408">+AS685</f>
        <v>0</v>
      </c>
    </row>
    <row r="686" spans="1:96" ht="18" customHeight="1" x14ac:dyDescent="0.55000000000000004">
      <c r="A686" s="179">
        <v>44510</v>
      </c>
      <c r="B686" s="240">
        <v>15</v>
      </c>
      <c r="C686" s="154">
        <f t="shared" ref="C686" si="7409">+B686+C685</f>
        <v>9809</v>
      </c>
      <c r="D686" s="154">
        <f t="shared" ref="D686" si="7410">+C686-F686</f>
        <v>392</v>
      </c>
      <c r="E686" s="147">
        <v>3</v>
      </c>
      <c r="F686" s="147">
        <v>9417</v>
      </c>
      <c r="G686" s="147">
        <v>0</v>
      </c>
      <c r="H686" s="135"/>
      <c r="I686" s="147">
        <v>2</v>
      </c>
      <c r="J686" s="135"/>
      <c r="K686" s="42">
        <v>0</v>
      </c>
      <c r="L686" s="146">
        <v>35</v>
      </c>
      <c r="M686" s="240">
        <v>12</v>
      </c>
      <c r="N686" s="135"/>
      <c r="O686" s="135"/>
      <c r="P686" s="147">
        <v>16</v>
      </c>
      <c r="Q686" s="147">
        <v>1</v>
      </c>
      <c r="R686" s="135"/>
      <c r="S686" s="135"/>
      <c r="T686" s="147">
        <v>9</v>
      </c>
      <c r="U686" s="147">
        <v>8</v>
      </c>
      <c r="V686" s="135"/>
      <c r="W686" s="42">
        <v>538</v>
      </c>
      <c r="X686" s="148">
        <v>357</v>
      </c>
      <c r="Y686" s="5">
        <f t="shared" si="6538"/>
        <v>498</v>
      </c>
      <c r="Z686" s="75">
        <f t="shared" ref="Z686" si="7411">+A686</f>
        <v>44510</v>
      </c>
      <c r="AA686" s="230">
        <f t="shared" ref="AA686" si="7412">+AF686+AL686+AR686</f>
        <v>28907</v>
      </c>
      <c r="AB686" s="230">
        <f t="shared" ref="AB686" si="7413">+AH686+AN686+AT686</f>
        <v>25853</v>
      </c>
      <c r="AC686" s="231">
        <f t="shared" ref="AC686" si="7414">+AJ686+AP686+AV686</f>
        <v>1060</v>
      </c>
      <c r="AD686" s="183">
        <f t="shared" ref="AD686" si="7415">+AF686-AF685</f>
        <v>5</v>
      </c>
      <c r="AE686" s="243">
        <f t="shared" ref="AE686" si="7416">+AE685+AD686</f>
        <v>11169</v>
      </c>
      <c r="AF686" s="155">
        <v>12374</v>
      </c>
      <c r="AG686" s="184">
        <f t="shared" ref="AG686:AG687" si="7417">+AH686-AH685</f>
        <v>0</v>
      </c>
      <c r="AH686" s="155">
        <v>12036</v>
      </c>
      <c r="AI686" s="184">
        <f t="shared" ref="AI686" si="7418">+AJ686-AJ685</f>
        <v>0</v>
      </c>
      <c r="AJ686" s="185">
        <v>213</v>
      </c>
      <c r="AK686" s="186">
        <f t="shared" ref="AK686" si="7419">+AL686-AL685</f>
        <v>0</v>
      </c>
      <c r="AL686" s="155">
        <v>77</v>
      </c>
      <c r="AM686" s="184">
        <f t="shared" ref="AM686" si="7420">+AN686-AN685</f>
        <v>0</v>
      </c>
      <c r="AN686" s="155">
        <v>75</v>
      </c>
      <c r="AO686" s="184">
        <f t="shared" ref="AO686" si="7421">+AP686-AP685</f>
        <v>0</v>
      </c>
      <c r="AP686" s="187">
        <v>0</v>
      </c>
      <c r="AQ686" s="186">
        <f t="shared" ref="AQ686:AQ687" si="7422">+AR686-AR685</f>
        <v>5</v>
      </c>
      <c r="AR686" s="155">
        <v>16456</v>
      </c>
      <c r="AS686" s="184">
        <f t="shared" ref="AS686" si="7423">+AT686-AT685</f>
        <v>0</v>
      </c>
      <c r="AT686" s="155">
        <v>13742</v>
      </c>
      <c r="AU686" s="184">
        <f t="shared" ref="AU686:AU687" si="7424">+AV686-AV685</f>
        <v>0</v>
      </c>
      <c r="AV686" s="188">
        <v>847</v>
      </c>
      <c r="AW686" s="238">
        <f t="shared" si="6539"/>
        <v>525</v>
      </c>
      <c r="AX686" s="237">
        <f t="shared" ref="AX686" si="7425">+A686</f>
        <v>44510</v>
      </c>
      <c r="AY686" s="6">
        <v>0</v>
      </c>
      <c r="AZ686" s="238">
        <f t="shared" ref="AZ686" si="7426">+AZ682+AY686</f>
        <v>428</v>
      </c>
      <c r="BA686" s="238">
        <f t="shared" si="6540"/>
        <v>379</v>
      </c>
      <c r="BB686" s="130">
        <v>3</v>
      </c>
      <c r="BC686" s="27">
        <f t="shared" ref="BC686" si="7427">+BC685+BB686</f>
        <v>1089</v>
      </c>
      <c r="BD686" s="238">
        <f t="shared" si="6541"/>
        <v>414</v>
      </c>
      <c r="BE686" s="229">
        <f t="shared" ref="BE686" si="7428">+Z686</f>
        <v>44510</v>
      </c>
      <c r="BF686" s="132">
        <f t="shared" ref="BF686" si="7429">+B686</f>
        <v>15</v>
      </c>
      <c r="BG686" s="132">
        <f t="shared" ref="BG686" si="7430">+BI686</f>
        <v>9809</v>
      </c>
      <c r="BH686" s="229">
        <f t="shared" ref="BH686" si="7431">+A686</f>
        <v>44510</v>
      </c>
      <c r="BI686" s="132">
        <f t="shared" ref="BI686" si="7432">+C686</f>
        <v>9809</v>
      </c>
      <c r="BJ686" s="1">
        <f t="shared" ref="BJ686" si="7433">+BE686</f>
        <v>44510</v>
      </c>
      <c r="BK686">
        <f t="shared" ref="BK686" si="7434">+BM686-BL686</f>
        <v>23</v>
      </c>
      <c r="BL686">
        <f t="shared" ref="BL686" si="7435">+M686</f>
        <v>12</v>
      </c>
      <c r="BM686">
        <f t="shared" ref="BM686" si="7436">+L686</f>
        <v>35</v>
      </c>
      <c r="BN686" s="1">
        <f t="shared" ref="BN686" si="7437">+BJ686</f>
        <v>44510</v>
      </c>
      <c r="BO686">
        <f t="shared" ref="BO686" si="7438">+BO682+BM686</f>
        <v>11237</v>
      </c>
      <c r="BP686">
        <f t="shared" ref="BP686" si="7439">+BP682+BL686</f>
        <v>6499</v>
      </c>
      <c r="BQ686" s="179">
        <f t="shared" ref="BQ686" si="7440">+A686</f>
        <v>44510</v>
      </c>
      <c r="BR686">
        <f t="shared" ref="BR686" si="7441">+AF686</f>
        <v>12374</v>
      </c>
      <c r="BS686">
        <f t="shared" ref="BS686" si="7442">+AH686</f>
        <v>12036</v>
      </c>
      <c r="BT686">
        <f t="shared" ref="BT686" si="7443">+AJ686</f>
        <v>213</v>
      </c>
      <c r="BU686">
        <v>15</v>
      </c>
      <c r="BV686">
        <f t="shared" ref="BV686" si="7444">+AD686</f>
        <v>5</v>
      </c>
      <c r="BW686">
        <f t="shared" ref="BW686" si="7445">+BW682+BV686</f>
        <v>909</v>
      </c>
      <c r="BX686" s="179">
        <f t="shared" ref="BX686" si="7446">+A686</f>
        <v>44510</v>
      </c>
      <c r="BY686">
        <f t="shared" ref="BY686" si="7447">+AL686</f>
        <v>77</v>
      </c>
      <c r="BZ686">
        <f t="shared" ref="BZ686" si="7448">+AN686</f>
        <v>75</v>
      </c>
      <c r="CA686">
        <f t="shared" ref="CA686" si="7449">+AP686</f>
        <v>0</v>
      </c>
      <c r="CB686" s="179">
        <f t="shared" ref="CB686" si="7450">+A686</f>
        <v>44510</v>
      </c>
      <c r="CC686">
        <f t="shared" ref="CC686" si="7451">+AR686</f>
        <v>16456</v>
      </c>
      <c r="CD686">
        <f t="shared" ref="CD686" si="7452">+AT686</f>
        <v>13742</v>
      </c>
      <c r="CE686">
        <f t="shared" ref="CE686" si="7453">+AV686</f>
        <v>847</v>
      </c>
      <c r="CF686" s="179">
        <f t="shared" ref="CF686" si="7454">+A686</f>
        <v>44510</v>
      </c>
      <c r="CG686">
        <f t="shared" ref="CG686" si="7455">+AD686</f>
        <v>5</v>
      </c>
      <c r="CH686">
        <f t="shared" ref="CH686" si="7456">+AG686</f>
        <v>0</v>
      </c>
      <c r="CI686" s="179">
        <f t="shared" ref="CI686" si="7457">+A686</f>
        <v>44510</v>
      </c>
      <c r="CJ686">
        <f t="shared" ref="CJ686" si="7458">+AI686</f>
        <v>0</v>
      </c>
      <c r="CK686" s="1">
        <f t="shared" ref="CK686" si="7459">+Z686</f>
        <v>44510</v>
      </c>
      <c r="CL686" s="282">
        <f t="shared" ref="CL686" si="7460">+AD686</f>
        <v>5</v>
      </c>
      <c r="CM686" s="1">
        <f t="shared" ref="CM686" si="7461">+Z686</f>
        <v>44510</v>
      </c>
      <c r="CN686" s="283">
        <f t="shared" ref="CN686" si="7462">+AI686</f>
        <v>0</v>
      </c>
      <c r="CO686" s="179">
        <f t="shared" ref="CO686" si="7463">+A686</f>
        <v>44510</v>
      </c>
      <c r="CP686">
        <f t="shared" ref="CP686" si="7464">+AQ686</f>
        <v>5</v>
      </c>
      <c r="CQ686">
        <f t="shared" ref="CQ686" si="7465">+AU686</f>
        <v>0</v>
      </c>
      <c r="CR686">
        <f t="shared" ref="CR686" si="7466">+AS686</f>
        <v>0</v>
      </c>
    </row>
    <row r="687" spans="1:96" ht="18" customHeight="1" x14ac:dyDescent="0.55000000000000004">
      <c r="A687" s="179">
        <v>44511</v>
      </c>
      <c r="B687" s="240">
        <v>19</v>
      </c>
      <c r="C687" s="154">
        <f t="shared" ref="C687" si="7467">+B687+C686</f>
        <v>9828</v>
      </c>
      <c r="D687" s="154">
        <f t="shared" ref="D687" si="7468">+C687-F687</f>
        <v>377</v>
      </c>
      <c r="E687" s="147">
        <v>0</v>
      </c>
      <c r="F687" s="147">
        <v>9451</v>
      </c>
      <c r="G687" s="147">
        <v>0</v>
      </c>
      <c r="H687" s="135"/>
      <c r="I687" s="147">
        <v>2</v>
      </c>
      <c r="J687" s="135"/>
      <c r="K687" s="42">
        <v>0</v>
      </c>
      <c r="L687" s="146">
        <v>35</v>
      </c>
      <c r="M687" s="240">
        <v>23</v>
      </c>
      <c r="N687" s="135"/>
      <c r="O687" s="135"/>
      <c r="P687" s="147">
        <v>16</v>
      </c>
      <c r="Q687" s="147">
        <v>0</v>
      </c>
      <c r="R687" s="135"/>
      <c r="S687" s="135"/>
      <c r="T687" s="147">
        <v>24</v>
      </c>
      <c r="U687" s="147">
        <v>23</v>
      </c>
      <c r="V687" s="135"/>
      <c r="W687" s="42">
        <v>533</v>
      </c>
      <c r="X687" s="148">
        <v>357</v>
      </c>
      <c r="Y687" s="5">
        <f t="shared" si="6538"/>
        <v>499</v>
      </c>
      <c r="Z687" s="75">
        <f t="shared" ref="Z687" si="7469">+A687</f>
        <v>44511</v>
      </c>
      <c r="AA687" s="230">
        <f t="shared" ref="AA687" si="7470">+AF687+AL687+AR687</f>
        <v>28919</v>
      </c>
      <c r="AB687" s="230">
        <f t="shared" ref="AB687" si="7471">+AH687+AN687+AT687</f>
        <v>25855</v>
      </c>
      <c r="AC687" s="231">
        <f t="shared" ref="AC687" si="7472">+AJ687+AP687+AV687</f>
        <v>1061</v>
      </c>
      <c r="AD687" s="183">
        <f t="shared" ref="AD687" si="7473">+AF687-AF686</f>
        <v>3</v>
      </c>
      <c r="AE687" s="243">
        <f t="shared" ref="AE687" si="7474">+AE686+AD687</f>
        <v>11172</v>
      </c>
      <c r="AF687" s="155">
        <v>12377</v>
      </c>
      <c r="AG687" s="184">
        <f t="shared" si="7417"/>
        <v>1</v>
      </c>
      <c r="AH687" s="155">
        <v>12037</v>
      </c>
      <c r="AI687" s="184">
        <f t="shared" ref="AI687" si="7475">+AJ687-AJ686</f>
        <v>0</v>
      </c>
      <c r="AJ687" s="185">
        <v>213</v>
      </c>
      <c r="AK687" s="186">
        <f t="shared" ref="AK687" si="7476">+AL687-AL686</f>
        <v>0</v>
      </c>
      <c r="AL687" s="155">
        <v>77</v>
      </c>
      <c r="AM687" s="184">
        <f t="shared" ref="AM687" si="7477">+AN687-AN686</f>
        <v>1</v>
      </c>
      <c r="AN687" s="155">
        <v>76</v>
      </c>
      <c r="AO687" s="184">
        <f t="shared" ref="AO687" si="7478">+AP687-AP686</f>
        <v>0</v>
      </c>
      <c r="AP687" s="187">
        <v>0</v>
      </c>
      <c r="AQ687" s="186">
        <f t="shared" si="7422"/>
        <v>9</v>
      </c>
      <c r="AR687" s="155">
        <v>16465</v>
      </c>
      <c r="AS687" s="184">
        <f t="shared" ref="AS687" si="7479">+AT687-AT686</f>
        <v>0</v>
      </c>
      <c r="AT687" s="155">
        <v>13742</v>
      </c>
      <c r="AU687" s="184">
        <f t="shared" si="7424"/>
        <v>1</v>
      </c>
      <c r="AV687" s="188">
        <v>848</v>
      </c>
      <c r="AW687" s="238">
        <f t="shared" si="6539"/>
        <v>526</v>
      </c>
      <c r="AX687" s="237">
        <f t="shared" ref="AX687" si="7480">+A687</f>
        <v>44511</v>
      </c>
      <c r="AY687" s="6">
        <v>6</v>
      </c>
      <c r="AZ687" s="238">
        <f t="shared" ref="AZ687" si="7481">+AZ683+AY687</f>
        <v>427</v>
      </c>
      <c r="BA687" s="238">
        <f t="shared" si="6540"/>
        <v>377</v>
      </c>
      <c r="BB687" s="130">
        <v>2</v>
      </c>
      <c r="BC687" s="27">
        <f t="shared" ref="BC687" si="7482">+BC686+BB687</f>
        <v>1091</v>
      </c>
      <c r="BD687" s="238">
        <f t="shared" si="6541"/>
        <v>412</v>
      </c>
      <c r="BE687" s="229">
        <f t="shared" ref="BE687" si="7483">+Z687</f>
        <v>44511</v>
      </c>
      <c r="BF687" s="132">
        <f t="shared" ref="BF687" si="7484">+B687</f>
        <v>19</v>
      </c>
      <c r="BG687" s="132">
        <f t="shared" ref="BG687" si="7485">+BI687</f>
        <v>9828</v>
      </c>
      <c r="BH687" s="229">
        <f t="shared" ref="BH687" si="7486">+A687</f>
        <v>44511</v>
      </c>
      <c r="BI687" s="132">
        <f t="shared" ref="BI687" si="7487">+C687</f>
        <v>9828</v>
      </c>
      <c r="BJ687" s="1">
        <f t="shared" ref="BJ687" si="7488">+BE687</f>
        <v>44511</v>
      </c>
      <c r="BK687">
        <f t="shared" ref="BK687" si="7489">+BM687-BL687</f>
        <v>12</v>
      </c>
      <c r="BL687">
        <f t="shared" ref="BL687" si="7490">+M687</f>
        <v>23</v>
      </c>
      <c r="BM687">
        <f t="shared" ref="BM687" si="7491">+L687</f>
        <v>35</v>
      </c>
      <c r="BN687" s="1">
        <f t="shared" ref="BN687" si="7492">+BJ687</f>
        <v>44511</v>
      </c>
      <c r="BO687">
        <f t="shared" ref="BO687" si="7493">+BO683+BM687</f>
        <v>11179</v>
      </c>
      <c r="BP687">
        <f t="shared" ref="BP687" si="7494">+BP683+BL687</f>
        <v>6457</v>
      </c>
      <c r="BQ687" s="179">
        <f t="shared" ref="BQ687" si="7495">+A687</f>
        <v>44511</v>
      </c>
      <c r="BR687">
        <f t="shared" ref="BR687" si="7496">+AF687</f>
        <v>12377</v>
      </c>
      <c r="BS687">
        <f t="shared" ref="BS687" si="7497">+AH687</f>
        <v>12037</v>
      </c>
      <c r="BT687">
        <f t="shared" ref="BT687" si="7498">+AJ687</f>
        <v>213</v>
      </c>
      <c r="BU687">
        <v>15</v>
      </c>
      <c r="BV687">
        <f t="shared" ref="BV687" si="7499">+AD687</f>
        <v>3</v>
      </c>
      <c r="BW687">
        <f t="shared" ref="BW687" si="7500">+BW683+BV687</f>
        <v>913</v>
      </c>
      <c r="BX687" s="179">
        <f t="shared" ref="BX687" si="7501">+A687</f>
        <v>44511</v>
      </c>
      <c r="BY687">
        <f t="shared" ref="BY687" si="7502">+AL687</f>
        <v>77</v>
      </c>
      <c r="BZ687">
        <f t="shared" ref="BZ687" si="7503">+AN687</f>
        <v>76</v>
      </c>
      <c r="CA687">
        <f t="shared" ref="CA687" si="7504">+AP687</f>
        <v>0</v>
      </c>
      <c r="CB687" s="179">
        <f t="shared" ref="CB687" si="7505">+A687</f>
        <v>44511</v>
      </c>
      <c r="CC687">
        <f t="shared" ref="CC687" si="7506">+AR687</f>
        <v>16465</v>
      </c>
      <c r="CD687">
        <f t="shared" ref="CD687" si="7507">+AT687</f>
        <v>13742</v>
      </c>
      <c r="CE687">
        <f t="shared" ref="CE687" si="7508">+AV687</f>
        <v>848</v>
      </c>
      <c r="CF687" s="179">
        <f t="shared" ref="CF687" si="7509">+A687</f>
        <v>44511</v>
      </c>
      <c r="CG687">
        <f t="shared" ref="CG687" si="7510">+AD687</f>
        <v>3</v>
      </c>
      <c r="CH687">
        <f t="shared" ref="CH687" si="7511">+AG687</f>
        <v>1</v>
      </c>
      <c r="CI687" s="179">
        <f t="shared" ref="CI687" si="7512">+A687</f>
        <v>44511</v>
      </c>
      <c r="CJ687">
        <f t="shared" ref="CJ687" si="7513">+AI687</f>
        <v>0</v>
      </c>
      <c r="CK687" s="1">
        <f t="shared" ref="CK687" si="7514">+Z687</f>
        <v>44511</v>
      </c>
      <c r="CL687" s="282">
        <f t="shared" ref="CL687" si="7515">+AD687</f>
        <v>3</v>
      </c>
      <c r="CM687" s="1">
        <f t="shared" ref="CM687" si="7516">+Z687</f>
        <v>44511</v>
      </c>
      <c r="CN687" s="283">
        <f t="shared" ref="CN687" si="7517">+AI687</f>
        <v>0</v>
      </c>
      <c r="CO687" s="179">
        <f t="shared" ref="CO687" si="7518">+A687</f>
        <v>44511</v>
      </c>
      <c r="CP687">
        <f t="shared" ref="CP687" si="7519">+AQ687</f>
        <v>9</v>
      </c>
      <c r="CQ687">
        <f t="shared" ref="CQ687" si="7520">+AU687</f>
        <v>1</v>
      </c>
      <c r="CR687">
        <f t="shared" ref="CR687" si="7521">+AS687</f>
        <v>0</v>
      </c>
    </row>
    <row r="688" spans="1:96" ht="18" customHeight="1" x14ac:dyDescent="0.55000000000000004">
      <c r="A688" s="179">
        <v>44512</v>
      </c>
      <c r="B688" s="240">
        <v>18</v>
      </c>
      <c r="C688" s="154">
        <f t="shared" ref="C688" si="7522">+B688+C687</f>
        <v>9846</v>
      </c>
      <c r="D688" s="154">
        <f t="shared" ref="D688" si="7523">+C688-F688</f>
        <v>377</v>
      </c>
      <c r="E688" s="147">
        <v>2</v>
      </c>
      <c r="F688" s="147">
        <v>9469</v>
      </c>
      <c r="G688" s="147">
        <v>1</v>
      </c>
      <c r="H688" s="135"/>
      <c r="I688" s="147">
        <v>3</v>
      </c>
      <c r="J688" s="135"/>
      <c r="K688" s="42">
        <v>0</v>
      </c>
      <c r="L688" s="146">
        <v>34</v>
      </c>
      <c r="M688" s="240">
        <v>16</v>
      </c>
      <c r="N688" s="135"/>
      <c r="O688" s="135"/>
      <c r="P688" s="147">
        <v>33</v>
      </c>
      <c r="Q688" s="147">
        <v>1</v>
      </c>
      <c r="R688" s="135"/>
      <c r="S688" s="135"/>
      <c r="T688" s="147">
        <v>16</v>
      </c>
      <c r="U688" s="147">
        <v>13</v>
      </c>
      <c r="V688" s="135"/>
      <c r="W688" s="42">
        <v>518</v>
      </c>
      <c r="X688" s="148">
        <v>359</v>
      </c>
      <c r="Y688" s="5">
        <f t="shared" si="6538"/>
        <v>500</v>
      </c>
      <c r="Z688" s="75">
        <f t="shared" ref="Z688" si="7524">+A688</f>
        <v>44512</v>
      </c>
      <c r="AA688" s="230">
        <f t="shared" ref="AA688" si="7525">+AF688+AL688+AR688</f>
        <v>28930</v>
      </c>
      <c r="AB688" s="230">
        <f t="shared" ref="AB688" si="7526">+AH688+AN688+AT688</f>
        <v>25890</v>
      </c>
      <c r="AC688" s="231">
        <f t="shared" ref="AC688" si="7527">+AJ688+AP688+AV688</f>
        <v>1061</v>
      </c>
      <c r="AD688" s="183">
        <f t="shared" ref="AD688" si="7528">+AF688-AF687</f>
        <v>1</v>
      </c>
      <c r="AE688" s="243">
        <f t="shared" ref="AE688" si="7529">+AE687+AD688</f>
        <v>11173</v>
      </c>
      <c r="AF688" s="155">
        <v>12378</v>
      </c>
      <c r="AG688" s="184">
        <f t="shared" ref="AG688" si="7530">+AH688-AH687</f>
        <v>35</v>
      </c>
      <c r="AH688" s="155">
        <v>12072</v>
      </c>
      <c r="AI688" s="184">
        <f t="shared" ref="AI688" si="7531">+AJ688-AJ687</f>
        <v>0</v>
      </c>
      <c r="AJ688" s="185">
        <v>213</v>
      </c>
      <c r="AK688" s="186">
        <f t="shared" ref="AK688" si="7532">+AL688-AL687</f>
        <v>0</v>
      </c>
      <c r="AL688" s="155">
        <v>77</v>
      </c>
      <c r="AM688" s="184">
        <f t="shared" ref="AM688" si="7533">+AN688-AN687</f>
        <v>0</v>
      </c>
      <c r="AN688" s="155">
        <v>76</v>
      </c>
      <c r="AO688" s="184">
        <f t="shared" ref="AO688" si="7534">+AP688-AP687</f>
        <v>0</v>
      </c>
      <c r="AP688" s="187">
        <v>0</v>
      </c>
      <c r="AQ688" s="186">
        <f t="shared" ref="AQ688" si="7535">+AR688-AR687</f>
        <v>10</v>
      </c>
      <c r="AR688" s="155">
        <v>16475</v>
      </c>
      <c r="AS688" s="184">
        <f t="shared" ref="AS688" si="7536">+AT688-AT687</f>
        <v>0</v>
      </c>
      <c r="AT688" s="155">
        <v>13742</v>
      </c>
      <c r="AU688" s="184">
        <f t="shared" ref="AU688" si="7537">+AV688-AV687</f>
        <v>0</v>
      </c>
      <c r="AV688" s="188">
        <v>848</v>
      </c>
      <c r="AW688" s="238">
        <f t="shared" si="6539"/>
        <v>527</v>
      </c>
      <c r="AX688" s="237">
        <f t="shared" ref="AX688" si="7538">+A688</f>
        <v>44512</v>
      </c>
      <c r="AY688" s="6">
        <v>1</v>
      </c>
      <c r="AZ688" s="238">
        <f t="shared" ref="AZ688" si="7539">+AZ684+AY688</f>
        <v>422</v>
      </c>
      <c r="BA688" s="238">
        <f t="shared" si="6540"/>
        <v>378</v>
      </c>
      <c r="BB688" s="130">
        <v>4</v>
      </c>
      <c r="BC688" s="27">
        <f t="shared" ref="BC688" si="7540">+BC687+BB688</f>
        <v>1095</v>
      </c>
      <c r="BD688" s="238">
        <f t="shared" si="6541"/>
        <v>413</v>
      </c>
      <c r="BE688" s="229">
        <f t="shared" ref="BE688" si="7541">+Z688</f>
        <v>44512</v>
      </c>
      <c r="BF688" s="132">
        <f t="shared" ref="BF688" si="7542">+B688</f>
        <v>18</v>
      </c>
      <c r="BG688" s="132">
        <f t="shared" ref="BG688" si="7543">+BI688</f>
        <v>9846</v>
      </c>
      <c r="BH688" s="229">
        <f t="shared" ref="BH688" si="7544">+A688</f>
        <v>44512</v>
      </c>
      <c r="BI688" s="132">
        <f t="shared" ref="BI688" si="7545">+C688</f>
        <v>9846</v>
      </c>
      <c r="BJ688" s="1">
        <f t="shared" ref="BJ688" si="7546">+BE688</f>
        <v>44512</v>
      </c>
      <c r="BK688">
        <f t="shared" ref="BK688" si="7547">+BM688-BL688</f>
        <v>18</v>
      </c>
      <c r="BL688">
        <f t="shared" ref="BL688" si="7548">+M688</f>
        <v>16</v>
      </c>
      <c r="BM688">
        <f t="shared" ref="BM688" si="7549">+L688</f>
        <v>34</v>
      </c>
      <c r="BN688" s="1">
        <f t="shared" ref="BN688" si="7550">+BJ688</f>
        <v>44512</v>
      </c>
      <c r="BO688">
        <f t="shared" ref="BO688" si="7551">+BO684+BM688</f>
        <v>11293</v>
      </c>
      <c r="BP688">
        <f t="shared" ref="BP688" si="7552">+BP684+BL688</f>
        <v>6532</v>
      </c>
      <c r="BQ688" s="179">
        <f t="shared" ref="BQ688" si="7553">+A688</f>
        <v>44512</v>
      </c>
      <c r="BR688">
        <f t="shared" ref="BR688" si="7554">+AF688</f>
        <v>12378</v>
      </c>
      <c r="BS688">
        <f t="shared" ref="BS688" si="7555">+AH688</f>
        <v>12072</v>
      </c>
      <c r="BT688">
        <f t="shared" ref="BT688" si="7556">+AJ688</f>
        <v>213</v>
      </c>
      <c r="BU688">
        <v>15</v>
      </c>
      <c r="BV688">
        <f t="shared" ref="BV688" si="7557">+AD688</f>
        <v>1</v>
      </c>
      <c r="BW688">
        <f t="shared" ref="BW688" si="7558">+BW684+BV688</f>
        <v>907</v>
      </c>
      <c r="BX688" s="179">
        <f t="shared" ref="BX688" si="7559">+A688</f>
        <v>44512</v>
      </c>
      <c r="BY688">
        <f t="shared" ref="BY688" si="7560">+AL688</f>
        <v>77</v>
      </c>
      <c r="BZ688">
        <f t="shared" ref="BZ688" si="7561">+AN688</f>
        <v>76</v>
      </c>
      <c r="CA688">
        <f t="shared" ref="CA688" si="7562">+AP688</f>
        <v>0</v>
      </c>
      <c r="CB688" s="179">
        <f t="shared" ref="CB688" si="7563">+A688</f>
        <v>44512</v>
      </c>
      <c r="CC688">
        <f t="shared" ref="CC688" si="7564">+AR688</f>
        <v>16475</v>
      </c>
      <c r="CD688">
        <f t="shared" ref="CD688" si="7565">+AT688</f>
        <v>13742</v>
      </c>
      <c r="CE688">
        <f t="shared" ref="CE688" si="7566">+AV688</f>
        <v>848</v>
      </c>
      <c r="CF688" s="179">
        <f t="shared" ref="CF688" si="7567">+A688</f>
        <v>44512</v>
      </c>
      <c r="CG688">
        <f t="shared" ref="CG688" si="7568">+AD688</f>
        <v>1</v>
      </c>
      <c r="CH688">
        <f t="shared" ref="CH688" si="7569">+AG688</f>
        <v>35</v>
      </c>
      <c r="CI688" s="179">
        <f t="shared" ref="CI688" si="7570">+A688</f>
        <v>44512</v>
      </c>
      <c r="CJ688">
        <f t="shared" ref="CJ688" si="7571">+AI688</f>
        <v>0</v>
      </c>
      <c r="CK688" s="1">
        <f t="shared" ref="CK688" si="7572">+Z688</f>
        <v>44512</v>
      </c>
      <c r="CL688" s="282">
        <f t="shared" ref="CL688" si="7573">+AD688</f>
        <v>1</v>
      </c>
      <c r="CM688" s="1">
        <f t="shared" ref="CM688" si="7574">+Z688</f>
        <v>44512</v>
      </c>
      <c r="CN688" s="283">
        <f t="shared" ref="CN688" si="7575">+AI688</f>
        <v>0</v>
      </c>
      <c r="CO688" s="179">
        <f t="shared" ref="CO688" si="7576">+A688</f>
        <v>44512</v>
      </c>
      <c r="CP688">
        <f t="shared" ref="CP688" si="7577">+AQ688</f>
        <v>10</v>
      </c>
      <c r="CQ688">
        <f t="shared" ref="CQ688" si="7578">+AU688</f>
        <v>0</v>
      </c>
      <c r="CR688">
        <f t="shared" ref="CR688" si="7579">+AS688</f>
        <v>0</v>
      </c>
    </row>
    <row r="689" spans="1:96" ht="18" customHeight="1" x14ac:dyDescent="0.55000000000000004">
      <c r="A689" s="179">
        <v>44513</v>
      </c>
      <c r="B689" s="240">
        <v>19</v>
      </c>
      <c r="C689" s="154">
        <f t="shared" ref="C689" si="7580">+B689+C688</f>
        <v>9865</v>
      </c>
      <c r="D689" s="154">
        <f t="shared" ref="D689" si="7581">+C689-F689</f>
        <v>381</v>
      </c>
      <c r="E689" s="147">
        <v>2</v>
      </c>
      <c r="F689" s="147">
        <v>9484</v>
      </c>
      <c r="G689" s="147">
        <v>0</v>
      </c>
      <c r="H689" s="135"/>
      <c r="I689" s="147">
        <v>2</v>
      </c>
      <c r="J689" s="135"/>
      <c r="K689" s="42">
        <v>0</v>
      </c>
      <c r="L689" s="146">
        <v>25</v>
      </c>
      <c r="M689" s="240">
        <v>17</v>
      </c>
      <c r="N689" s="135"/>
      <c r="O689" s="135"/>
      <c r="P689" s="147">
        <v>2</v>
      </c>
      <c r="Q689" s="147">
        <v>2</v>
      </c>
      <c r="R689" s="135"/>
      <c r="S689" s="135"/>
      <c r="T689" s="147">
        <v>9</v>
      </c>
      <c r="U689" s="147">
        <v>8</v>
      </c>
      <c r="V689" s="135"/>
      <c r="W689" s="42">
        <v>532</v>
      </c>
      <c r="X689" s="148">
        <v>366</v>
      </c>
      <c r="Y689" s="5">
        <f t="shared" si="6538"/>
        <v>501</v>
      </c>
      <c r="Z689" s="75">
        <f t="shared" ref="Z689" si="7582">+A689</f>
        <v>44513</v>
      </c>
      <c r="AA689" s="230">
        <f t="shared" ref="AA689" si="7583">+AF689+AL689+AR689</f>
        <v>28936</v>
      </c>
      <c r="AB689" s="230">
        <f t="shared" ref="AB689" si="7584">+AH689+AN689+AT689</f>
        <v>25905</v>
      </c>
      <c r="AC689" s="231">
        <f t="shared" ref="AC689" si="7585">+AJ689+AP689+AV689</f>
        <v>1061</v>
      </c>
      <c r="AD689" s="183">
        <f t="shared" ref="AD689" si="7586">+AF689-AF688</f>
        <v>2</v>
      </c>
      <c r="AE689" s="243">
        <f t="shared" ref="AE689" si="7587">+AE688+AD689</f>
        <v>11175</v>
      </c>
      <c r="AF689" s="155">
        <v>12380</v>
      </c>
      <c r="AG689" s="184">
        <f t="shared" ref="AG689" si="7588">+AH689-AH688</f>
        <v>15</v>
      </c>
      <c r="AH689" s="155">
        <v>12087</v>
      </c>
      <c r="AI689" s="184">
        <f t="shared" ref="AI689" si="7589">+AJ689-AJ688</f>
        <v>0</v>
      </c>
      <c r="AJ689" s="185">
        <v>213</v>
      </c>
      <c r="AK689" s="186">
        <f t="shared" ref="AK689" si="7590">+AL689-AL688</f>
        <v>0</v>
      </c>
      <c r="AL689" s="155">
        <v>77</v>
      </c>
      <c r="AM689" s="184">
        <f t="shared" ref="AM689" si="7591">+AN689-AN688</f>
        <v>0</v>
      </c>
      <c r="AN689" s="155">
        <v>76</v>
      </c>
      <c r="AO689" s="184">
        <f t="shared" ref="AO689" si="7592">+AP689-AP688</f>
        <v>0</v>
      </c>
      <c r="AP689" s="187">
        <v>0</v>
      </c>
      <c r="AQ689" s="186">
        <f t="shared" ref="AQ689" si="7593">+AR689-AR688</f>
        <v>4</v>
      </c>
      <c r="AR689" s="155">
        <v>16479</v>
      </c>
      <c r="AS689" s="184">
        <f t="shared" ref="AS689" si="7594">+AT689-AT688</f>
        <v>0</v>
      </c>
      <c r="AT689" s="155">
        <v>13742</v>
      </c>
      <c r="AU689" s="184">
        <f t="shared" ref="AU689" si="7595">+AV689-AV688</f>
        <v>0</v>
      </c>
      <c r="AV689" s="188">
        <v>848</v>
      </c>
      <c r="AW689" s="238">
        <f t="shared" si="6539"/>
        <v>528</v>
      </c>
      <c r="AX689" s="237">
        <f t="shared" ref="AX689" si="7596">+A689</f>
        <v>44513</v>
      </c>
      <c r="AY689" s="6">
        <v>0</v>
      </c>
      <c r="AZ689" s="238">
        <f t="shared" ref="AZ689" si="7597">+AZ685+AY689</f>
        <v>418</v>
      </c>
      <c r="BA689" s="238">
        <f t="shared" si="6540"/>
        <v>379</v>
      </c>
      <c r="BB689" s="130">
        <v>3</v>
      </c>
      <c r="BC689" s="27">
        <f t="shared" ref="BC689" si="7598">+BC688+BB689</f>
        <v>1098</v>
      </c>
      <c r="BD689" s="238">
        <f t="shared" si="6541"/>
        <v>414</v>
      </c>
      <c r="BE689" s="229">
        <f t="shared" ref="BE689" si="7599">+Z689</f>
        <v>44513</v>
      </c>
      <c r="BF689" s="132">
        <f t="shared" ref="BF689" si="7600">+B689</f>
        <v>19</v>
      </c>
      <c r="BG689" s="132">
        <f t="shared" ref="BG689" si="7601">+BI689</f>
        <v>9865</v>
      </c>
      <c r="BH689" s="229">
        <f t="shared" ref="BH689" si="7602">+A689</f>
        <v>44513</v>
      </c>
      <c r="BI689" s="132">
        <f t="shared" ref="BI689" si="7603">+C689</f>
        <v>9865</v>
      </c>
      <c r="BJ689" s="1">
        <f t="shared" ref="BJ689" si="7604">+BE689</f>
        <v>44513</v>
      </c>
      <c r="BK689">
        <f t="shared" ref="BK689" si="7605">+BM689-BL689</f>
        <v>8</v>
      </c>
      <c r="BL689">
        <f t="shared" ref="BL689" si="7606">+M689</f>
        <v>17</v>
      </c>
      <c r="BM689">
        <f t="shared" ref="BM689" si="7607">+L689</f>
        <v>25</v>
      </c>
      <c r="BN689" s="1">
        <f t="shared" ref="BN689" si="7608">+BJ689</f>
        <v>44513</v>
      </c>
      <c r="BO689">
        <f t="shared" ref="BO689" si="7609">+BO685+BM689</f>
        <v>11266</v>
      </c>
      <c r="BP689">
        <f t="shared" ref="BP689" si="7610">+BP685+BL689</f>
        <v>6539</v>
      </c>
      <c r="BQ689" s="179">
        <f t="shared" ref="BQ689" si="7611">+A689</f>
        <v>44513</v>
      </c>
      <c r="BR689">
        <f t="shared" ref="BR689" si="7612">+AF689</f>
        <v>12380</v>
      </c>
      <c r="BS689">
        <f t="shared" ref="BS689" si="7613">+AH689</f>
        <v>12087</v>
      </c>
      <c r="BT689">
        <f t="shared" ref="BT689" si="7614">+AJ689</f>
        <v>213</v>
      </c>
      <c r="BU689">
        <v>15</v>
      </c>
      <c r="BV689">
        <f t="shared" ref="BV689" si="7615">+AD689</f>
        <v>2</v>
      </c>
      <c r="BW689">
        <f t="shared" ref="BW689" si="7616">+BW685+BV689</f>
        <v>903</v>
      </c>
      <c r="BX689" s="179">
        <f t="shared" ref="BX689" si="7617">+A689</f>
        <v>44513</v>
      </c>
      <c r="BY689">
        <f t="shared" ref="BY689" si="7618">+AL689</f>
        <v>77</v>
      </c>
      <c r="BZ689">
        <f t="shared" ref="BZ689" si="7619">+AN689</f>
        <v>76</v>
      </c>
      <c r="CA689">
        <f t="shared" ref="CA689" si="7620">+AP689</f>
        <v>0</v>
      </c>
      <c r="CB689" s="179">
        <f t="shared" ref="CB689" si="7621">+A689</f>
        <v>44513</v>
      </c>
      <c r="CC689">
        <f t="shared" ref="CC689" si="7622">+AR689</f>
        <v>16479</v>
      </c>
      <c r="CD689">
        <f t="shared" ref="CD689" si="7623">+AT689</f>
        <v>13742</v>
      </c>
      <c r="CE689">
        <f t="shared" ref="CE689" si="7624">+AV689</f>
        <v>848</v>
      </c>
      <c r="CF689" s="179">
        <f t="shared" ref="CF689" si="7625">+A689</f>
        <v>44513</v>
      </c>
      <c r="CG689">
        <f t="shared" ref="CG689" si="7626">+AD689</f>
        <v>2</v>
      </c>
      <c r="CH689">
        <f t="shared" ref="CH689" si="7627">+AG689</f>
        <v>15</v>
      </c>
      <c r="CI689" s="179">
        <f t="shared" ref="CI689" si="7628">+A689</f>
        <v>44513</v>
      </c>
      <c r="CJ689">
        <f t="shared" ref="CJ689" si="7629">+AI689</f>
        <v>0</v>
      </c>
      <c r="CK689" s="1">
        <f t="shared" ref="CK689" si="7630">+Z689</f>
        <v>44513</v>
      </c>
      <c r="CL689" s="282">
        <f t="shared" ref="CL689" si="7631">+AD689</f>
        <v>2</v>
      </c>
      <c r="CM689" s="1">
        <f t="shared" ref="CM689" si="7632">+Z689</f>
        <v>44513</v>
      </c>
      <c r="CN689" s="283">
        <f t="shared" ref="CN689" si="7633">+AI689</f>
        <v>0</v>
      </c>
      <c r="CO689" s="179">
        <f t="shared" ref="CO689" si="7634">+A689</f>
        <v>44513</v>
      </c>
      <c r="CP689">
        <f t="shared" ref="CP689" si="7635">+AQ689</f>
        <v>4</v>
      </c>
      <c r="CQ689">
        <f t="shared" ref="CQ689" si="7636">+AU689</f>
        <v>0</v>
      </c>
      <c r="CR689">
        <f t="shared" ref="CR689" si="7637">+AS689</f>
        <v>0</v>
      </c>
    </row>
    <row r="690" spans="1:96" ht="18" customHeight="1" x14ac:dyDescent="0.55000000000000004">
      <c r="A690" s="179">
        <v>44514</v>
      </c>
      <c r="B690" s="240">
        <v>20</v>
      </c>
      <c r="C690" s="154">
        <f t="shared" ref="C690" si="7638">+B690+C689</f>
        <v>9885</v>
      </c>
      <c r="D690" s="154">
        <f t="shared" ref="D690" si="7639">+C690-F690</f>
        <v>382</v>
      </c>
      <c r="E690" s="147">
        <v>2</v>
      </c>
      <c r="F690" s="147">
        <v>9503</v>
      </c>
      <c r="G690" s="147">
        <v>2</v>
      </c>
      <c r="H690" s="135"/>
      <c r="I690" s="147">
        <v>4</v>
      </c>
      <c r="J690" s="135"/>
      <c r="K690" s="42">
        <v>0</v>
      </c>
      <c r="L690" s="146">
        <v>14</v>
      </c>
      <c r="M690" s="240">
        <v>12</v>
      </c>
      <c r="N690" s="135"/>
      <c r="O690" s="135"/>
      <c r="P690" s="147">
        <v>13</v>
      </c>
      <c r="Q690" s="147">
        <v>1</v>
      </c>
      <c r="R690" s="135"/>
      <c r="S690" s="135"/>
      <c r="T690" s="147">
        <v>12</v>
      </c>
      <c r="U690" s="147">
        <v>10</v>
      </c>
      <c r="V690" s="135"/>
      <c r="W690" s="42">
        <v>521</v>
      </c>
      <c r="X690" s="148">
        <v>367</v>
      </c>
      <c r="Y690" s="5">
        <f t="shared" si="6538"/>
        <v>502</v>
      </c>
      <c r="Z690" s="75">
        <f t="shared" ref="Z690" si="7640">+A690</f>
        <v>44514</v>
      </c>
      <c r="AA690" s="230">
        <f t="shared" ref="AA690" si="7641">+AF690+AL690+AR690</f>
        <v>28945</v>
      </c>
      <c r="AB690" s="230">
        <f t="shared" ref="AB690" si="7642">+AH690+AN690+AT690</f>
        <v>25908</v>
      </c>
      <c r="AC690" s="231">
        <f t="shared" ref="AC690" si="7643">+AJ690+AP690+AV690</f>
        <v>1061</v>
      </c>
      <c r="AD690" s="183">
        <f t="shared" ref="AD690" si="7644">+AF690-AF689</f>
        <v>1</v>
      </c>
      <c r="AE690" s="243">
        <f t="shared" ref="AE690:AE691" si="7645">+AE689+AD690</f>
        <v>11176</v>
      </c>
      <c r="AF690" s="155">
        <v>12381</v>
      </c>
      <c r="AG690" s="184">
        <f t="shared" ref="AG690" si="7646">+AH690-AH689</f>
        <v>3</v>
      </c>
      <c r="AH690" s="155">
        <v>12090</v>
      </c>
      <c r="AI690" s="184">
        <f t="shared" ref="AI690" si="7647">+AJ690-AJ689</f>
        <v>0</v>
      </c>
      <c r="AJ690" s="185">
        <v>213</v>
      </c>
      <c r="AK690" s="186">
        <f t="shared" ref="AK690" si="7648">+AL690-AL689</f>
        <v>0</v>
      </c>
      <c r="AL690" s="155">
        <v>77</v>
      </c>
      <c r="AM690" s="184">
        <f t="shared" ref="AM690" si="7649">+AN690-AN689</f>
        <v>0</v>
      </c>
      <c r="AN690" s="155">
        <v>76</v>
      </c>
      <c r="AO690" s="184">
        <f t="shared" ref="AO690" si="7650">+AP690-AP689</f>
        <v>0</v>
      </c>
      <c r="AP690" s="187">
        <v>0</v>
      </c>
      <c r="AQ690" s="186">
        <f t="shared" ref="AQ690" si="7651">+AR690-AR689</f>
        <v>8</v>
      </c>
      <c r="AR690" s="155">
        <v>16487</v>
      </c>
      <c r="AS690" s="184">
        <f t="shared" ref="AS690" si="7652">+AT690-AT689</f>
        <v>0</v>
      </c>
      <c r="AT690" s="155">
        <v>13742</v>
      </c>
      <c r="AU690" s="184">
        <f t="shared" ref="AU690" si="7653">+AV690-AV689</f>
        <v>0</v>
      </c>
      <c r="AV690" s="188">
        <v>848</v>
      </c>
      <c r="AW690" s="238">
        <f t="shared" si="6539"/>
        <v>529</v>
      </c>
      <c r="AX690" s="237">
        <f t="shared" ref="AX690" si="7654">+A690</f>
        <v>44514</v>
      </c>
      <c r="AY690" s="6">
        <v>0</v>
      </c>
      <c r="AZ690" s="238">
        <f t="shared" ref="AZ690" si="7655">+AZ686+AY690</f>
        <v>428</v>
      </c>
      <c r="BA690" s="238">
        <f t="shared" si="6540"/>
        <v>380</v>
      </c>
      <c r="BB690" s="130">
        <v>1</v>
      </c>
      <c r="BC690" s="27">
        <f t="shared" ref="BC690" si="7656">+BC689+BB690</f>
        <v>1099</v>
      </c>
      <c r="BD690" s="238">
        <f t="shared" si="6541"/>
        <v>415</v>
      </c>
      <c r="BE690" s="229">
        <f t="shared" ref="BE690" si="7657">+Z690</f>
        <v>44514</v>
      </c>
      <c r="BF690" s="132">
        <f t="shared" ref="BF690" si="7658">+B690</f>
        <v>20</v>
      </c>
      <c r="BG690" s="132">
        <f t="shared" ref="BG690" si="7659">+BI690</f>
        <v>9885</v>
      </c>
      <c r="BH690" s="229">
        <f t="shared" ref="BH690" si="7660">+A690</f>
        <v>44514</v>
      </c>
      <c r="BI690" s="132">
        <f t="shared" ref="BI690" si="7661">+C690</f>
        <v>9885</v>
      </c>
      <c r="BJ690" s="1">
        <f t="shared" ref="BJ690" si="7662">+BE690</f>
        <v>44514</v>
      </c>
      <c r="BK690">
        <f t="shared" ref="BK690" si="7663">+BM690-BL690</f>
        <v>2</v>
      </c>
      <c r="BL690">
        <f t="shared" ref="BL690" si="7664">+M690</f>
        <v>12</v>
      </c>
      <c r="BM690">
        <f t="shared" ref="BM690" si="7665">+L690</f>
        <v>14</v>
      </c>
      <c r="BN690" s="1">
        <f t="shared" ref="BN690" si="7666">+BJ690</f>
        <v>44514</v>
      </c>
      <c r="BO690">
        <f t="shared" ref="BO690" si="7667">+BO686+BM690</f>
        <v>11251</v>
      </c>
      <c r="BP690">
        <f t="shared" ref="BP690" si="7668">+BP686+BL690</f>
        <v>6511</v>
      </c>
      <c r="BQ690" s="179">
        <f t="shared" ref="BQ690" si="7669">+A690</f>
        <v>44514</v>
      </c>
      <c r="BR690">
        <f t="shared" ref="BR690" si="7670">+AF690</f>
        <v>12381</v>
      </c>
      <c r="BS690">
        <f t="shared" ref="BS690" si="7671">+AH690</f>
        <v>12090</v>
      </c>
      <c r="BT690">
        <f t="shared" ref="BT690" si="7672">+AJ690</f>
        <v>213</v>
      </c>
      <c r="BU690">
        <v>15</v>
      </c>
      <c r="BV690">
        <f t="shared" ref="BV690" si="7673">+AD690</f>
        <v>1</v>
      </c>
      <c r="BW690">
        <f t="shared" ref="BW690" si="7674">+BW686+BV690</f>
        <v>910</v>
      </c>
      <c r="BX690" s="179">
        <f t="shared" ref="BX690" si="7675">+A690</f>
        <v>44514</v>
      </c>
      <c r="BY690">
        <f t="shared" ref="BY690" si="7676">+AL690</f>
        <v>77</v>
      </c>
      <c r="BZ690">
        <f t="shared" ref="BZ690" si="7677">+AN690</f>
        <v>76</v>
      </c>
      <c r="CA690">
        <f t="shared" ref="CA690" si="7678">+AP690</f>
        <v>0</v>
      </c>
      <c r="CB690" s="179">
        <f t="shared" ref="CB690" si="7679">+A690</f>
        <v>44514</v>
      </c>
      <c r="CC690">
        <f t="shared" ref="CC690" si="7680">+AR690</f>
        <v>16487</v>
      </c>
      <c r="CD690">
        <f t="shared" ref="CD690" si="7681">+AT690</f>
        <v>13742</v>
      </c>
      <c r="CE690">
        <f t="shared" ref="CE690" si="7682">+AV690</f>
        <v>848</v>
      </c>
      <c r="CF690" s="179">
        <f t="shared" ref="CF690" si="7683">+A690</f>
        <v>44514</v>
      </c>
      <c r="CG690">
        <f t="shared" ref="CG690" si="7684">+AD690</f>
        <v>1</v>
      </c>
      <c r="CH690">
        <f t="shared" ref="CH690" si="7685">+AG690</f>
        <v>3</v>
      </c>
      <c r="CI690" s="179">
        <f t="shared" ref="CI690" si="7686">+A690</f>
        <v>44514</v>
      </c>
      <c r="CJ690">
        <f t="shared" ref="CJ690" si="7687">+AI690</f>
        <v>0</v>
      </c>
      <c r="CK690" s="1">
        <f t="shared" ref="CK690" si="7688">+Z690</f>
        <v>44514</v>
      </c>
      <c r="CL690" s="282">
        <f t="shared" ref="CL690" si="7689">+AD690</f>
        <v>1</v>
      </c>
      <c r="CM690" s="1">
        <f t="shared" ref="CM690" si="7690">+Z690</f>
        <v>44514</v>
      </c>
      <c r="CN690" s="283">
        <f t="shared" ref="CN690" si="7691">+AI690</f>
        <v>0</v>
      </c>
      <c r="CO690" s="179">
        <f t="shared" ref="CO690" si="7692">+A690</f>
        <v>44514</v>
      </c>
      <c r="CP690">
        <f t="shared" ref="CP690" si="7693">+AQ690</f>
        <v>8</v>
      </c>
      <c r="CQ690">
        <f t="shared" ref="CQ690" si="7694">+AU690</f>
        <v>0</v>
      </c>
      <c r="CR690">
        <f t="shared" ref="CR690" si="7695">+AS690</f>
        <v>0</v>
      </c>
    </row>
    <row r="691" spans="1:96" ht="18" customHeight="1" x14ac:dyDescent="0.55000000000000004">
      <c r="A691" s="179">
        <v>44515</v>
      </c>
      <c r="B691" s="240">
        <v>11</v>
      </c>
      <c r="C691" s="154">
        <f t="shared" ref="C691" si="7696">+B691+C690</f>
        <v>9896</v>
      </c>
      <c r="D691" s="154">
        <f t="shared" ref="D691" si="7697">+C691-F691</f>
        <v>370</v>
      </c>
      <c r="E691" s="147">
        <v>3</v>
      </c>
      <c r="F691" s="147">
        <v>9526</v>
      </c>
      <c r="G691" s="147">
        <v>1</v>
      </c>
      <c r="H691" s="135"/>
      <c r="I691" s="147">
        <v>2</v>
      </c>
      <c r="J691" s="135"/>
      <c r="K691" s="42">
        <v>0</v>
      </c>
      <c r="L691" s="146">
        <v>13</v>
      </c>
      <c r="M691" s="240">
        <v>11</v>
      </c>
      <c r="N691" s="135"/>
      <c r="O691" s="135"/>
      <c r="P691" s="147">
        <v>5</v>
      </c>
      <c r="Q691" s="147">
        <v>2</v>
      </c>
      <c r="R691" s="135"/>
      <c r="S691" s="135"/>
      <c r="T691" s="147">
        <v>19</v>
      </c>
      <c r="U691" s="147">
        <v>17</v>
      </c>
      <c r="V691" s="135"/>
      <c r="W691" s="42">
        <v>510</v>
      </c>
      <c r="X691" s="148">
        <v>359</v>
      </c>
      <c r="Y691" s="5">
        <f t="shared" si="6538"/>
        <v>503</v>
      </c>
      <c r="Z691" s="75">
        <f t="shared" ref="Z691" si="7698">+A691</f>
        <v>44515</v>
      </c>
      <c r="AA691" s="230">
        <f t="shared" ref="AA691" si="7699">+AF691+AL691+AR691</f>
        <v>28960</v>
      </c>
      <c r="AB691" s="230">
        <f t="shared" ref="AB691" si="7700">+AH691+AN691+AT691</f>
        <v>25910</v>
      </c>
      <c r="AC691" s="231">
        <f t="shared" ref="AC691" si="7701">+AJ691+AP691+AV691</f>
        <v>1061</v>
      </c>
      <c r="AD691" s="183">
        <f t="shared" ref="AD691" si="7702">+AF691-AF690</f>
        <v>6</v>
      </c>
      <c r="AE691" s="243">
        <f t="shared" si="7645"/>
        <v>11182</v>
      </c>
      <c r="AF691" s="155">
        <v>12387</v>
      </c>
      <c r="AG691" s="184">
        <f t="shared" ref="AG691" si="7703">+AH691-AH690</f>
        <v>2</v>
      </c>
      <c r="AH691" s="155">
        <v>12092</v>
      </c>
      <c r="AI691" s="184">
        <f t="shared" ref="AI691" si="7704">+AJ691-AJ690</f>
        <v>0</v>
      </c>
      <c r="AJ691" s="185">
        <v>213</v>
      </c>
      <c r="AK691" s="186">
        <f t="shared" ref="AK691" si="7705">+AL691-AL690</f>
        <v>0</v>
      </c>
      <c r="AL691" s="155">
        <v>77</v>
      </c>
      <c r="AM691" s="184">
        <f t="shared" ref="AM691" si="7706">+AN691-AN690</f>
        <v>0</v>
      </c>
      <c r="AN691" s="155">
        <v>76</v>
      </c>
      <c r="AO691" s="184">
        <f t="shared" ref="AO691" si="7707">+AP691-AP690</f>
        <v>0</v>
      </c>
      <c r="AP691" s="187">
        <v>0</v>
      </c>
      <c r="AQ691" s="186">
        <f t="shared" ref="AQ691" si="7708">+AR691-AR690</f>
        <v>9</v>
      </c>
      <c r="AR691" s="155">
        <v>16496</v>
      </c>
      <c r="AS691" s="184">
        <f t="shared" ref="AS691" si="7709">+AT691-AT690</f>
        <v>0</v>
      </c>
      <c r="AT691" s="155">
        <v>13742</v>
      </c>
      <c r="AU691" s="184">
        <f t="shared" ref="AU691" si="7710">+AV691-AV690</f>
        <v>0</v>
      </c>
      <c r="AV691" s="188">
        <v>848</v>
      </c>
      <c r="AW691" s="238">
        <f t="shared" si="6539"/>
        <v>530</v>
      </c>
      <c r="AX691" s="237">
        <f t="shared" ref="AX691" si="7711">+A691</f>
        <v>44515</v>
      </c>
      <c r="AY691" s="6">
        <v>1</v>
      </c>
      <c r="AZ691" s="238">
        <f t="shared" ref="AZ691" si="7712">+AZ687+AY691</f>
        <v>428</v>
      </c>
      <c r="BA691" s="238">
        <f t="shared" si="6540"/>
        <v>378</v>
      </c>
      <c r="BB691" s="130">
        <v>0</v>
      </c>
      <c r="BC691" s="27">
        <f t="shared" ref="BC691" si="7713">+BC690+BB691</f>
        <v>1099</v>
      </c>
      <c r="BD691" s="238">
        <f t="shared" si="6541"/>
        <v>413</v>
      </c>
      <c r="BE691" s="229">
        <f t="shared" ref="BE691" si="7714">+Z691</f>
        <v>44515</v>
      </c>
      <c r="BF691" s="132">
        <f t="shared" ref="BF691" si="7715">+B691</f>
        <v>11</v>
      </c>
      <c r="BG691" s="132">
        <f t="shared" ref="BG691" si="7716">+BI691</f>
        <v>9896</v>
      </c>
      <c r="BH691" s="229">
        <f t="shared" ref="BH691" si="7717">+A691</f>
        <v>44515</v>
      </c>
      <c r="BI691" s="132">
        <f t="shared" ref="BI691" si="7718">+C691</f>
        <v>9896</v>
      </c>
      <c r="BJ691" s="1">
        <f t="shared" ref="BJ691" si="7719">+BE691</f>
        <v>44515</v>
      </c>
      <c r="BK691">
        <f t="shared" ref="BK691" si="7720">+BM691-BL691</f>
        <v>2</v>
      </c>
      <c r="BL691">
        <f t="shared" ref="BL691" si="7721">+M691</f>
        <v>11</v>
      </c>
      <c r="BM691">
        <f t="shared" ref="BM691" si="7722">+L691</f>
        <v>13</v>
      </c>
      <c r="BN691" s="1">
        <f t="shared" ref="BN691" si="7723">+BJ691</f>
        <v>44515</v>
      </c>
      <c r="BO691">
        <f t="shared" ref="BO691" si="7724">+BO687+BM691</f>
        <v>11192</v>
      </c>
      <c r="BP691">
        <f t="shared" ref="BP691" si="7725">+BP687+BL691</f>
        <v>6468</v>
      </c>
      <c r="BQ691" s="179">
        <f t="shared" ref="BQ691" si="7726">+A691</f>
        <v>44515</v>
      </c>
      <c r="BR691">
        <f t="shared" ref="BR691" si="7727">+AF691</f>
        <v>12387</v>
      </c>
      <c r="BS691">
        <f t="shared" ref="BS691" si="7728">+AH691</f>
        <v>12092</v>
      </c>
      <c r="BT691">
        <f t="shared" ref="BT691" si="7729">+AJ691</f>
        <v>213</v>
      </c>
      <c r="BU691">
        <v>15</v>
      </c>
      <c r="BV691">
        <f t="shared" ref="BV691" si="7730">+AD691</f>
        <v>6</v>
      </c>
      <c r="BW691">
        <f t="shared" ref="BW691" si="7731">+BW687+BV691</f>
        <v>919</v>
      </c>
      <c r="BX691" s="179">
        <f t="shared" ref="BX691" si="7732">+A691</f>
        <v>44515</v>
      </c>
      <c r="BY691">
        <f t="shared" ref="BY691" si="7733">+AL691</f>
        <v>77</v>
      </c>
      <c r="BZ691">
        <f t="shared" ref="BZ691" si="7734">+AN691</f>
        <v>76</v>
      </c>
      <c r="CA691">
        <f t="shared" ref="CA691" si="7735">+AP691</f>
        <v>0</v>
      </c>
      <c r="CB691" s="179">
        <f t="shared" ref="CB691" si="7736">+A691</f>
        <v>44515</v>
      </c>
      <c r="CC691">
        <f t="shared" ref="CC691" si="7737">+AR691</f>
        <v>16496</v>
      </c>
      <c r="CD691">
        <f t="shared" ref="CD691" si="7738">+AT691</f>
        <v>13742</v>
      </c>
      <c r="CE691">
        <f t="shared" ref="CE691" si="7739">+AV691</f>
        <v>848</v>
      </c>
      <c r="CF691" s="179">
        <f t="shared" ref="CF691" si="7740">+A691</f>
        <v>44515</v>
      </c>
      <c r="CG691">
        <f t="shared" ref="CG691" si="7741">+AD691</f>
        <v>6</v>
      </c>
      <c r="CH691">
        <f t="shared" ref="CH691" si="7742">+AG691</f>
        <v>2</v>
      </c>
      <c r="CI691" s="179">
        <f t="shared" ref="CI691" si="7743">+A691</f>
        <v>44515</v>
      </c>
      <c r="CJ691">
        <f t="shared" ref="CJ691" si="7744">+AI691</f>
        <v>0</v>
      </c>
      <c r="CK691" s="1">
        <f t="shared" ref="CK691" si="7745">+Z691</f>
        <v>44515</v>
      </c>
      <c r="CL691" s="282">
        <f t="shared" ref="CL691" si="7746">+AD691</f>
        <v>6</v>
      </c>
      <c r="CM691" s="1">
        <f t="shared" ref="CM691" si="7747">+Z691</f>
        <v>44515</v>
      </c>
      <c r="CN691" s="283">
        <f t="shared" ref="CN691" si="7748">+AI691</f>
        <v>0</v>
      </c>
      <c r="CO691" s="179">
        <f t="shared" ref="CO691" si="7749">+A691</f>
        <v>44515</v>
      </c>
      <c r="CP691">
        <f t="shared" ref="CP691" si="7750">+AQ691</f>
        <v>9</v>
      </c>
      <c r="CQ691">
        <f t="shared" ref="CQ691" si="7751">+AU691</f>
        <v>0</v>
      </c>
      <c r="CR691">
        <f t="shared" ref="CR691" si="7752">+AS691</f>
        <v>0</v>
      </c>
    </row>
    <row r="692" spans="1:96" ht="18" customHeight="1" x14ac:dyDescent="0.55000000000000004">
      <c r="A692" s="179">
        <v>44516</v>
      </c>
      <c r="B692" s="240">
        <v>23</v>
      </c>
      <c r="C692" s="154">
        <f t="shared" ref="C692" si="7753">+B692+C691</f>
        <v>9919</v>
      </c>
      <c r="D692" s="154">
        <f t="shared" ref="D692" si="7754">+C692-F692</f>
        <v>378</v>
      </c>
      <c r="E692" s="147">
        <v>3</v>
      </c>
      <c r="F692" s="147">
        <v>9541</v>
      </c>
      <c r="G692" s="147">
        <v>2</v>
      </c>
      <c r="H692" s="135"/>
      <c r="I692" s="147">
        <v>4</v>
      </c>
      <c r="J692" s="135"/>
      <c r="K692" s="42">
        <v>0</v>
      </c>
      <c r="L692" s="146">
        <v>15</v>
      </c>
      <c r="M692" s="240">
        <v>14</v>
      </c>
      <c r="N692" s="135"/>
      <c r="O692" s="135"/>
      <c r="P692" s="147">
        <v>2</v>
      </c>
      <c r="Q692" s="147">
        <v>0</v>
      </c>
      <c r="R692" s="135"/>
      <c r="S692" s="135"/>
      <c r="T692" s="147">
        <v>23</v>
      </c>
      <c r="U692" s="147">
        <v>21</v>
      </c>
      <c r="V692" s="135"/>
      <c r="W692" s="42">
        <v>500</v>
      </c>
      <c r="X692" s="148">
        <v>352</v>
      </c>
      <c r="Y692" s="5">
        <f t="shared" si="6538"/>
        <v>504</v>
      </c>
      <c r="Z692" s="75">
        <f t="shared" ref="Z692" si="7755">+A692</f>
        <v>44516</v>
      </c>
      <c r="AA692" s="230">
        <f t="shared" ref="AA692" si="7756">+AF692+AL692+AR692</f>
        <v>28963</v>
      </c>
      <c r="AB692" s="230">
        <f t="shared" ref="AB692" si="7757">+AH692+AN692+AT692</f>
        <v>25917</v>
      </c>
      <c r="AC692" s="231">
        <f t="shared" ref="AC692" si="7758">+AJ692+AP692+AV692</f>
        <v>1061</v>
      </c>
      <c r="AD692" s="183">
        <f t="shared" ref="AD692" si="7759">+AF692-AF691</f>
        <v>1</v>
      </c>
      <c r="AE692" s="243">
        <f t="shared" ref="AE692" si="7760">+AE691+AD692</f>
        <v>11183</v>
      </c>
      <c r="AF692" s="155">
        <v>12388</v>
      </c>
      <c r="AG692" s="184">
        <f t="shared" ref="AG692" si="7761">+AH692-AH691</f>
        <v>7</v>
      </c>
      <c r="AH692" s="155">
        <v>12099</v>
      </c>
      <c r="AI692" s="184">
        <f t="shared" ref="AI692" si="7762">+AJ692-AJ691</f>
        <v>0</v>
      </c>
      <c r="AJ692" s="185">
        <v>213</v>
      </c>
      <c r="AK692" s="186">
        <f t="shared" ref="AK692" si="7763">+AL692-AL691</f>
        <v>0</v>
      </c>
      <c r="AL692" s="155">
        <v>77</v>
      </c>
      <c r="AM692" s="184">
        <f t="shared" ref="AM692" si="7764">+AN692-AN691</f>
        <v>0</v>
      </c>
      <c r="AN692" s="155">
        <v>76</v>
      </c>
      <c r="AO692" s="184">
        <f t="shared" ref="AO692" si="7765">+AP692-AP691</f>
        <v>0</v>
      </c>
      <c r="AP692" s="187">
        <v>0</v>
      </c>
      <c r="AQ692" s="186">
        <f t="shared" ref="AQ692" si="7766">+AR692-AR691</f>
        <v>2</v>
      </c>
      <c r="AR692" s="155">
        <v>16498</v>
      </c>
      <c r="AS692" s="184">
        <f t="shared" ref="AS692" si="7767">+AT692-AT691</f>
        <v>0</v>
      </c>
      <c r="AT692" s="155">
        <v>13742</v>
      </c>
      <c r="AU692" s="184">
        <f t="shared" ref="AU692" si="7768">+AV692-AV691</f>
        <v>0</v>
      </c>
      <c r="AV692" s="188">
        <v>848</v>
      </c>
      <c r="AW692" s="238">
        <f t="shared" si="6539"/>
        <v>531</v>
      </c>
      <c r="AX692" s="237">
        <f t="shared" ref="AX692" si="7769">+A692</f>
        <v>44516</v>
      </c>
      <c r="AY692" s="6">
        <v>0</v>
      </c>
      <c r="AZ692" s="238">
        <f t="shared" ref="AZ692" si="7770">+AZ688+AY692</f>
        <v>422</v>
      </c>
      <c r="BA692" s="238">
        <f t="shared" si="6540"/>
        <v>379</v>
      </c>
      <c r="BB692" s="130">
        <v>0</v>
      </c>
      <c r="BC692" s="27">
        <f t="shared" ref="BC692" si="7771">+BC691+BB692</f>
        <v>1099</v>
      </c>
      <c r="BD692" s="238">
        <f t="shared" si="6541"/>
        <v>414</v>
      </c>
      <c r="BE692" s="229">
        <f t="shared" ref="BE692" si="7772">+Z692</f>
        <v>44516</v>
      </c>
      <c r="BF692" s="132">
        <f t="shared" ref="BF692" si="7773">+B692</f>
        <v>23</v>
      </c>
      <c r="BG692" s="132">
        <f t="shared" ref="BG692" si="7774">+BI692</f>
        <v>9919</v>
      </c>
      <c r="BH692" s="229">
        <f t="shared" ref="BH692" si="7775">+A692</f>
        <v>44516</v>
      </c>
      <c r="BI692" s="132">
        <f t="shared" ref="BI692" si="7776">+C692</f>
        <v>9919</v>
      </c>
      <c r="BJ692" s="1">
        <f t="shared" ref="BJ692" si="7777">+BE692</f>
        <v>44516</v>
      </c>
      <c r="BK692">
        <f t="shared" ref="BK692" si="7778">+BM692-BL692</f>
        <v>1</v>
      </c>
      <c r="BL692">
        <f t="shared" ref="BL692" si="7779">+M692</f>
        <v>14</v>
      </c>
      <c r="BM692">
        <f t="shared" ref="BM692" si="7780">+L692</f>
        <v>15</v>
      </c>
      <c r="BN692" s="1">
        <f t="shared" ref="BN692" si="7781">+BJ692</f>
        <v>44516</v>
      </c>
      <c r="BO692">
        <f t="shared" ref="BO692" si="7782">+BO688+BM692</f>
        <v>11308</v>
      </c>
      <c r="BP692">
        <f t="shared" ref="BP692" si="7783">+BP688+BL692</f>
        <v>6546</v>
      </c>
      <c r="BQ692" s="179">
        <f t="shared" ref="BQ692" si="7784">+A692</f>
        <v>44516</v>
      </c>
      <c r="BR692">
        <f t="shared" ref="BR692" si="7785">+AF692</f>
        <v>12388</v>
      </c>
      <c r="BS692">
        <f t="shared" ref="BS692" si="7786">+AH692</f>
        <v>12099</v>
      </c>
      <c r="BT692">
        <f t="shared" ref="BT692" si="7787">+AJ692</f>
        <v>213</v>
      </c>
      <c r="BU692">
        <v>15</v>
      </c>
      <c r="BV692">
        <f t="shared" ref="BV692" si="7788">+AD692</f>
        <v>1</v>
      </c>
      <c r="BW692">
        <f t="shared" ref="BW692" si="7789">+BW688+BV692</f>
        <v>908</v>
      </c>
      <c r="BX692" s="179">
        <f t="shared" ref="BX692" si="7790">+A692</f>
        <v>44516</v>
      </c>
      <c r="BY692">
        <f t="shared" ref="BY692" si="7791">+AL692</f>
        <v>77</v>
      </c>
      <c r="BZ692">
        <f t="shared" ref="BZ692" si="7792">+AN692</f>
        <v>76</v>
      </c>
      <c r="CA692">
        <f t="shared" ref="CA692" si="7793">+AP692</f>
        <v>0</v>
      </c>
      <c r="CB692" s="179">
        <f t="shared" ref="CB692" si="7794">+A692</f>
        <v>44516</v>
      </c>
      <c r="CC692">
        <f t="shared" ref="CC692" si="7795">+AR692</f>
        <v>16498</v>
      </c>
      <c r="CD692">
        <f t="shared" ref="CD692" si="7796">+AT692</f>
        <v>13742</v>
      </c>
      <c r="CE692">
        <f t="shared" ref="CE692" si="7797">+AV692</f>
        <v>848</v>
      </c>
      <c r="CF692" s="179">
        <f t="shared" ref="CF692" si="7798">+A692</f>
        <v>44516</v>
      </c>
      <c r="CG692">
        <f t="shared" ref="CG692" si="7799">+AD692</f>
        <v>1</v>
      </c>
      <c r="CH692">
        <f t="shared" ref="CH692" si="7800">+AG692</f>
        <v>7</v>
      </c>
      <c r="CI692" s="179">
        <f t="shared" ref="CI692" si="7801">+A692</f>
        <v>44516</v>
      </c>
      <c r="CJ692">
        <f t="shared" ref="CJ692" si="7802">+AI692</f>
        <v>0</v>
      </c>
      <c r="CK692" s="1">
        <f t="shared" ref="CK692" si="7803">+Z692</f>
        <v>44516</v>
      </c>
      <c r="CL692" s="282">
        <f t="shared" ref="CL692" si="7804">+AD692</f>
        <v>1</v>
      </c>
      <c r="CM692" s="1">
        <f t="shared" ref="CM692" si="7805">+Z692</f>
        <v>44516</v>
      </c>
      <c r="CN692" s="283">
        <f t="shared" ref="CN692" si="7806">+AI692</f>
        <v>0</v>
      </c>
      <c r="CO692" s="179">
        <f t="shared" ref="CO692" si="7807">+A692</f>
        <v>44516</v>
      </c>
      <c r="CP692">
        <f t="shared" ref="CP692" si="7808">+AQ692</f>
        <v>2</v>
      </c>
      <c r="CQ692">
        <f t="shared" ref="CQ692" si="7809">+AU692</f>
        <v>0</v>
      </c>
      <c r="CR692">
        <f t="shared" ref="CR692" si="7810">+AS692</f>
        <v>0</v>
      </c>
    </row>
    <row r="693" spans="1:96" ht="18" customHeight="1" x14ac:dyDescent="0.55000000000000004">
      <c r="A693" s="179">
        <v>44517</v>
      </c>
      <c r="B693" s="240">
        <v>29</v>
      </c>
      <c r="C693" s="154">
        <f t="shared" ref="C693" si="7811">+B693+C692</f>
        <v>9948</v>
      </c>
      <c r="D693" s="154">
        <f t="shared" ref="D693" si="7812">+C693-F693</f>
        <v>390</v>
      </c>
      <c r="E693" s="147">
        <v>2</v>
      </c>
      <c r="F693" s="147">
        <v>9558</v>
      </c>
      <c r="G693" s="147">
        <v>0</v>
      </c>
      <c r="H693" s="135"/>
      <c r="I693" s="147">
        <v>3</v>
      </c>
      <c r="J693" s="135"/>
      <c r="K693" s="42">
        <v>0</v>
      </c>
      <c r="L693" s="146">
        <v>27</v>
      </c>
      <c r="M693" s="240">
        <v>27</v>
      </c>
      <c r="N693" s="135"/>
      <c r="O693" s="135"/>
      <c r="P693" s="147">
        <v>7</v>
      </c>
      <c r="Q693" s="147">
        <v>6</v>
      </c>
      <c r="R693" s="135"/>
      <c r="S693" s="135"/>
      <c r="T693" s="147">
        <v>26</v>
      </c>
      <c r="U693" s="147">
        <v>26</v>
      </c>
      <c r="V693" s="135"/>
      <c r="W693" s="42">
        <v>494</v>
      </c>
      <c r="X693" s="148">
        <v>347</v>
      </c>
      <c r="Y693" s="5">
        <f t="shared" si="6538"/>
        <v>505</v>
      </c>
      <c r="Z693" s="75">
        <f t="shared" ref="Z693" si="7813">+A693</f>
        <v>44517</v>
      </c>
      <c r="AA693" s="230">
        <f t="shared" ref="AA693" si="7814">+AF693+AL693+AR693</f>
        <v>28971</v>
      </c>
      <c r="AB693" s="230">
        <f t="shared" ref="AB693" si="7815">+AH693+AN693+AT693</f>
        <v>25918</v>
      </c>
      <c r="AC693" s="231">
        <f t="shared" ref="AC693" si="7816">+AJ693+AP693+AV693</f>
        <v>1061</v>
      </c>
      <c r="AD693" s="183">
        <f t="shared" ref="AD693" si="7817">+AF693-AF692</f>
        <v>3</v>
      </c>
      <c r="AE693" s="243">
        <f t="shared" ref="AE693" si="7818">+AE692+AD693</f>
        <v>11186</v>
      </c>
      <c r="AF693" s="155">
        <v>12391</v>
      </c>
      <c r="AG693" s="184">
        <f t="shared" ref="AG693" si="7819">+AH693-AH692</f>
        <v>0</v>
      </c>
      <c r="AH693" s="155">
        <v>12099</v>
      </c>
      <c r="AI693" s="184">
        <f t="shared" ref="AI693" si="7820">+AJ693-AJ692</f>
        <v>0</v>
      </c>
      <c r="AJ693" s="185">
        <v>213</v>
      </c>
      <c r="AK693" s="186">
        <f t="shared" ref="AK693" si="7821">+AL693-AL692</f>
        <v>0</v>
      </c>
      <c r="AL693" s="155">
        <v>77</v>
      </c>
      <c r="AM693" s="184">
        <f t="shared" ref="AM693" si="7822">+AN693-AN692</f>
        <v>1</v>
      </c>
      <c r="AN693" s="155">
        <v>77</v>
      </c>
      <c r="AO693" s="184">
        <f t="shared" ref="AO693" si="7823">+AP693-AP692</f>
        <v>0</v>
      </c>
      <c r="AP693" s="187">
        <v>0</v>
      </c>
      <c r="AQ693" s="186">
        <f t="shared" ref="AQ693" si="7824">+AR693-AR692</f>
        <v>5</v>
      </c>
      <c r="AR693" s="155">
        <v>16503</v>
      </c>
      <c r="AS693" s="184">
        <f t="shared" ref="AS693" si="7825">+AT693-AT692</f>
        <v>0</v>
      </c>
      <c r="AT693" s="155">
        <v>13742</v>
      </c>
      <c r="AU693" s="184">
        <f t="shared" ref="AU693" si="7826">+AV693-AV692</f>
        <v>0</v>
      </c>
      <c r="AV693" s="188">
        <v>848</v>
      </c>
      <c r="AW693" s="238">
        <f t="shared" si="6539"/>
        <v>532</v>
      </c>
      <c r="AX693" s="237">
        <f t="shared" ref="AX693" si="7827">+A693</f>
        <v>44517</v>
      </c>
      <c r="AY693" s="6">
        <v>0</v>
      </c>
      <c r="AZ693" s="238">
        <f t="shared" ref="AZ693" si="7828">+AZ689+AY693</f>
        <v>418</v>
      </c>
      <c r="BA693" s="238">
        <f t="shared" si="6540"/>
        <v>380</v>
      </c>
      <c r="BB693" s="130">
        <v>0</v>
      </c>
      <c r="BC693" s="27">
        <f t="shared" ref="BC693" si="7829">+BC692+BB693</f>
        <v>1099</v>
      </c>
      <c r="BD693" s="238">
        <f t="shared" si="6541"/>
        <v>415</v>
      </c>
      <c r="BE693" s="229">
        <f t="shared" ref="BE693" si="7830">+Z693</f>
        <v>44517</v>
      </c>
      <c r="BF693" s="132">
        <f t="shared" ref="BF693" si="7831">+B693</f>
        <v>29</v>
      </c>
      <c r="BG693" s="132">
        <f t="shared" ref="BG693" si="7832">+BI693</f>
        <v>9948</v>
      </c>
      <c r="BH693" s="229">
        <f t="shared" ref="BH693" si="7833">+A693</f>
        <v>44517</v>
      </c>
      <c r="BI693" s="132">
        <f t="shared" ref="BI693" si="7834">+C693</f>
        <v>9948</v>
      </c>
      <c r="BJ693" s="1">
        <f t="shared" ref="BJ693" si="7835">+BE693</f>
        <v>44517</v>
      </c>
      <c r="BK693">
        <f t="shared" ref="BK693" si="7836">+BM693-BL693</f>
        <v>0</v>
      </c>
      <c r="BL693">
        <f t="shared" ref="BL693" si="7837">+M693</f>
        <v>27</v>
      </c>
      <c r="BM693">
        <f t="shared" ref="BM693" si="7838">+L693</f>
        <v>27</v>
      </c>
      <c r="BN693" s="1">
        <f t="shared" ref="BN693" si="7839">+BJ693</f>
        <v>44517</v>
      </c>
      <c r="BO693">
        <f t="shared" ref="BO693" si="7840">+BO689+BM693</f>
        <v>11293</v>
      </c>
      <c r="BP693">
        <f t="shared" ref="BP693" si="7841">+BP689+BL693</f>
        <v>6566</v>
      </c>
      <c r="BQ693" s="179">
        <f t="shared" ref="BQ693" si="7842">+A693</f>
        <v>44517</v>
      </c>
      <c r="BR693">
        <f t="shared" ref="BR693" si="7843">+AF693</f>
        <v>12391</v>
      </c>
      <c r="BS693">
        <f t="shared" ref="BS693" si="7844">+AH693</f>
        <v>12099</v>
      </c>
      <c r="BT693">
        <f t="shared" ref="BT693" si="7845">+AJ693</f>
        <v>213</v>
      </c>
      <c r="BU693">
        <v>15</v>
      </c>
      <c r="BV693">
        <f t="shared" ref="BV693" si="7846">+AD693</f>
        <v>3</v>
      </c>
      <c r="BW693">
        <f t="shared" ref="BW693" si="7847">+BW689+BV693</f>
        <v>906</v>
      </c>
      <c r="BX693" s="179">
        <f t="shared" ref="BX693" si="7848">+A693</f>
        <v>44517</v>
      </c>
      <c r="BY693">
        <f t="shared" ref="BY693" si="7849">+AL693</f>
        <v>77</v>
      </c>
      <c r="BZ693">
        <f t="shared" ref="BZ693" si="7850">+AN693</f>
        <v>77</v>
      </c>
      <c r="CA693">
        <f t="shared" ref="CA693" si="7851">+AP693</f>
        <v>0</v>
      </c>
      <c r="CB693" s="179">
        <f t="shared" ref="CB693" si="7852">+A693</f>
        <v>44517</v>
      </c>
      <c r="CC693">
        <f t="shared" ref="CC693" si="7853">+AR693</f>
        <v>16503</v>
      </c>
      <c r="CD693">
        <f t="shared" ref="CD693" si="7854">+AT693</f>
        <v>13742</v>
      </c>
      <c r="CE693">
        <f t="shared" ref="CE693" si="7855">+AV693</f>
        <v>848</v>
      </c>
      <c r="CF693" s="179">
        <f t="shared" ref="CF693" si="7856">+A693</f>
        <v>44517</v>
      </c>
      <c r="CG693">
        <f t="shared" ref="CG693" si="7857">+AD693</f>
        <v>3</v>
      </c>
      <c r="CH693">
        <f t="shared" ref="CH693" si="7858">+AG693</f>
        <v>0</v>
      </c>
      <c r="CI693" s="179">
        <f t="shared" ref="CI693" si="7859">+A693</f>
        <v>44517</v>
      </c>
      <c r="CJ693">
        <f t="shared" ref="CJ693" si="7860">+AI693</f>
        <v>0</v>
      </c>
      <c r="CK693" s="1">
        <f t="shared" ref="CK693" si="7861">+Z693</f>
        <v>44517</v>
      </c>
      <c r="CL693" s="282">
        <f t="shared" ref="CL693" si="7862">+AD693</f>
        <v>3</v>
      </c>
      <c r="CM693" s="1">
        <f t="shared" ref="CM693" si="7863">+Z693</f>
        <v>44517</v>
      </c>
      <c r="CN693" s="283">
        <f t="shared" ref="CN693" si="7864">+AI693</f>
        <v>0</v>
      </c>
      <c r="CO693" s="179">
        <f t="shared" ref="CO693" si="7865">+A693</f>
        <v>44517</v>
      </c>
      <c r="CP693">
        <f t="shared" ref="CP693" si="7866">+AQ693</f>
        <v>5</v>
      </c>
      <c r="CQ693">
        <f t="shared" ref="CQ693" si="7867">+AU693</f>
        <v>0</v>
      </c>
      <c r="CR693">
        <f t="shared" ref="CR693" si="7868">+AS693</f>
        <v>0</v>
      </c>
    </row>
    <row r="694" spans="1:96" ht="18" customHeight="1" x14ac:dyDescent="0.55000000000000004">
      <c r="A694" s="179">
        <v>44518</v>
      </c>
      <c r="B694" s="240">
        <v>16</v>
      </c>
      <c r="C694" s="154">
        <f t="shared" ref="C694" si="7869">+B694+C693</f>
        <v>9964</v>
      </c>
      <c r="D694" s="154">
        <f t="shared" ref="D694" si="7870">+C694-F694</f>
        <v>386</v>
      </c>
      <c r="E694" s="147">
        <v>2</v>
      </c>
      <c r="F694" s="147">
        <v>9578</v>
      </c>
      <c r="G694" s="147">
        <v>0</v>
      </c>
      <c r="H694" s="135"/>
      <c r="I694" s="147">
        <v>2</v>
      </c>
      <c r="J694" s="135"/>
      <c r="K694" s="42">
        <v>0</v>
      </c>
      <c r="L694" s="146">
        <v>26</v>
      </c>
      <c r="M694" s="240">
        <v>25</v>
      </c>
      <c r="N694" s="135"/>
      <c r="O694" s="135"/>
      <c r="P694" s="147">
        <v>3</v>
      </c>
      <c r="Q694" s="147">
        <v>2</v>
      </c>
      <c r="R694" s="135"/>
      <c r="S694" s="135"/>
      <c r="T694" s="147">
        <v>18</v>
      </c>
      <c r="U694" s="147">
        <v>17</v>
      </c>
      <c r="V694" s="135"/>
      <c r="W694" s="42">
        <v>499</v>
      </c>
      <c r="X694" s="148">
        <v>353</v>
      </c>
      <c r="Y694" s="5">
        <f t="shared" si="6538"/>
        <v>506</v>
      </c>
      <c r="Z694" s="75">
        <f t="shared" ref="Z694" si="7871">+A694</f>
        <v>44518</v>
      </c>
      <c r="AA694" s="230">
        <f t="shared" ref="AA694" si="7872">+AF694+AL694+AR694</f>
        <v>28978</v>
      </c>
      <c r="AB694" s="230">
        <f t="shared" ref="AB694" si="7873">+AH694+AN694+AT694</f>
        <v>25923</v>
      </c>
      <c r="AC694" s="231">
        <f t="shared" ref="AC694" si="7874">+AJ694+AP694+AV694</f>
        <v>1061</v>
      </c>
      <c r="AD694" s="183">
        <f t="shared" ref="AD694" si="7875">+AF694-AF693</f>
        <v>4</v>
      </c>
      <c r="AE694" s="243">
        <f t="shared" ref="AE694" si="7876">+AE693+AD694</f>
        <v>11190</v>
      </c>
      <c r="AF694" s="155">
        <v>12395</v>
      </c>
      <c r="AG694" s="184">
        <f t="shared" ref="AG694" si="7877">+AH694-AH693</f>
        <v>5</v>
      </c>
      <c r="AH694" s="155">
        <v>12104</v>
      </c>
      <c r="AI694" s="184">
        <f t="shared" ref="AI694" si="7878">+AJ694-AJ693</f>
        <v>0</v>
      </c>
      <c r="AJ694" s="185">
        <v>213</v>
      </c>
      <c r="AK694" s="186">
        <f t="shared" ref="AK694" si="7879">+AL694-AL693</f>
        <v>0</v>
      </c>
      <c r="AL694" s="155">
        <v>77</v>
      </c>
      <c r="AM694" s="184">
        <f t="shared" ref="AM694" si="7880">+AN694-AN693</f>
        <v>0</v>
      </c>
      <c r="AN694" s="155">
        <v>77</v>
      </c>
      <c r="AO694" s="184">
        <f t="shared" ref="AO694" si="7881">+AP694-AP693</f>
        <v>0</v>
      </c>
      <c r="AP694" s="187">
        <v>0</v>
      </c>
      <c r="AQ694" s="186">
        <f t="shared" ref="AQ694" si="7882">+AR694-AR693</f>
        <v>3</v>
      </c>
      <c r="AR694" s="155">
        <v>16506</v>
      </c>
      <c r="AS694" s="184">
        <f t="shared" ref="AS694" si="7883">+AT694-AT693</f>
        <v>0</v>
      </c>
      <c r="AT694" s="155">
        <v>13742</v>
      </c>
      <c r="AU694" s="184">
        <f t="shared" ref="AU694" si="7884">+AV694-AV693</f>
        <v>0</v>
      </c>
      <c r="AV694" s="188">
        <v>848</v>
      </c>
      <c r="AW694" s="238">
        <f t="shared" si="6539"/>
        <v>533</v>
      </c>
      <c r="AX694" s="237">
        <f t="shared" ref="AX694" si="7885">+A694</f>
        <v>44518</v>
      </c>
      <c r="AY694" s="6">
        <v>0</v>
      </c>
      <c r="AZ694" s="238">
        <f t="shared" ref="AZ694" si="7886">+AZ690+AY694</f>
        <v>428</v>
      </c>
      <c r="BA694" s="238">
        <f t="shared" si="6540"/>
        <v>381</v>
      </c>
      <c r="BB694" s="130">
        <v>0</v>
      </c>
      <c r="BC694" s="27">
        <f t="shared" ref="BC694" si="7887">+BC693+BB694</f>
        <v>1099</v>
      </c>
      <c r="BD694" s="238">
        <f t="shared" si="6541"/>
        <v>416</v>
      </c>
      <c r="BE694" s="229">
        <f t="shared" ref="BE694" si="7888">+Z694</f>
        <v>44518</v>
      </c>
      <c r="BF694" s="132">
        <f t="shared" ref="BF694" si="7889">+B694</f>
        <v>16</v>
      </c>
      <c r="BG694" s="132">
        <f t="shared" ref="BG694" si="7890">+BI694</f>
        <v>9964</v>
      </c>
      <c r="BH694" s="229">
        <f t="shared" ref="BH694" si="7891">+A694</f>
        <v>44518</v>
      </c>
      <c r="BI694" s="132">
        <f t="shared" ref="BI694" si="7892">+C694</f>
        <v>9964</v>
      </c>
      <c r="BJ694" s="1">
        <f t="shared" ref="BJ694" si="7893">+BE694</f>
        <v>44518</v>
      </c>
      <c r="BK694">
        <f t="shared" ref="BK694" si="7894">+BM694-BL694</f>
        <v>1</v>
      </c>
      <c r="BL694">
        <f t="shared" ref="BL694" si="7895">+M694</f>
        <v>25</v>
      </c>
      <c r="BM694">
        <f t="shared" ref="BM694" si="7896">+L694</f>
        <v>26</v>
      </c>
      <c r="BN694" s="1">
        <f t="shared" ref="BN694" si="7897">+BJ694</f>
        <v>44518</v>
      </c>
      <c r="BO694">
        <f t="shared" ref="BO694" si="7898">+BO690+BM694</f>
        <v>11277</v>
      </c>
      <c r="BP694">
        <f t="shared" ref="BP694" si="7899">+BP690+BL694</f>
        <v>6536</v>
      </c>
      <c r="BQ694" s="179">
        <f t="shared" ref="BQ694" si="7900">+A694</f>
        <v>44518</v>
      </c>
      <c r="BR694">
        <f t="shared" ref="BR694" si="7901">+AF694</f>
        <v>12395</v>
      </c>
      <c r="BS694">
        <f t="shared" ref="BS694" si="7902">+AH694</f>
        <v>12104</v>
      </c>
      <c r="BT694">
        <f t="shared" ref="BT694" si="7903">+AJ694</f>
        <v>213</v>
      </c>
      <c r="BU694">
        <v>15</v>
      </c>
      <c r="BV694">
        <f t="shared" ref="BV694" si="7904">+AD694</f>
        <v>4</v>
      </c>
      <c r="BW694">
        <f t="shared" ref="BW694" si="7905">+BW690+BV694</f>
        <v>914</v>
      </c>
      <c r="BX694" s="179">
        <f t="shared" ref="BX694" si="7906">+A694</f>
        <v>44518</v>
      </c>
      <c r="BY694">
        <f t="shared" ref="BY694" si="7907">+AL694</f>
        <v>77</v>
      </c>
      <c r="BZ694">
        <f t="shared" ref="BZ694" si="7908">+AN694</f>
        <v>77</v>
      </c>
      <c r="CA694">
        <f t="shared" ref="CA694" si="7909">+AP694</f>
        <v>0</v>
      </c>
      <c r="CB694" s="179">
        <f t="shared" ref="CB694" si="7910">+A694</f>
        <v>44518</v>
      </c>
      <c r="CC694">
        <f t="shared" ref="CC694" si="7911">+AR694</f>
        <v>16506</v>
      </c>
      <c r="CD694">
        <f t="shared" ref="CD694" si="7912">+AT694</f>
        <v>13742</v>
      </c>
      <c r="CE694">
        <f t="shared" ref="CE694" si="7913">+AV694</f>
        <v>848</v>
      </c>
      <c r="CF694" s="179">
        <f t="shared" ref="CF694" si="7914">+A694</f>
        <v>44518</v>
      </c>
      <c r="CG694">
        <f t="shared" ref="CG694" si="7915">+AD694</f>
        <v>4</v>
      </c>
      <c r="CH694">
        <f t="shared" ref="CH694" si="7916">+AG694</f>
        <v>5</v>
      </c>
      <c r="CI694" s="179">
        <f t="shared" ref="CI694" si="7917">+A694</f>
        <v>44518</v>
      </c>
      <c r="CJ694">
        <f t="shared" ref="CJ694" si="7918">+AI694</f>
        <v>0</v>
      </c>
      <c r="CK694" s="1">
        <f t="shared" ref="CK694" si="7919">+Z694</f>
        <v>44518</v>
      </c>
      <c r="CL694" s="282">
        <f t="shared" ref="CL694" si="7920">+AD694</f>
        <v>4</v>
      </c>
      <c r="CM694" s="1">
        <f t="shared" ref="CM694" si="7921">+Z694</f>
        <v>44518</v>
      </c>
      <c r="CN694" s="283">
        <f t="shared" ref="CN694" si="7922">+AI694</f>
        <v>0</v>
      </c>
      <c r="CO694" s="179">
        <f t="shared" ref="CO694" si="7923">+A694</f>
        <v>44518</v>
      </c>
      <c r="CP694">
        <f t="shared" ref="CP694" si="7924">+AQ694</f>
        <v>3</v>
      </c>
      <c r="CQ694">
        <f t="shared" ref="CQ694" si="7925">+AU694</f>
        <v>0</v>
      </c>
      <c r="CR694">
        <f t="shared" ref="CR694" si="7926">+AS694</f>
        <v>0</v>
      </c>
    </row>
    <row r="695" spans="1:96" ht="18" customHeight="1" x14ac:dyDescent="0.55000000000000004">
      <c r="A695" s="179">
        <v>44519</v>
      </c>
      <c r="B695" s="240">
        <v>20</v>
      </c>
      <c r="C695" s="154">
        <f t="shared" ref="C695" si="7927">+B695+C694</f>
        <v>9984</v>
      </c>
      <c r="D695" s="154">
        <f t="shared" ref="D695" si="7928">+C695-F695</f>
        <v>388</v>
      </c>
      <c r="E695" s="147">
        <v>1</v>
      </c>
      <c r="F695" s="147">
        <v>9596</v>
      </c>
      <c r="G695" s="147">
        <v>0</v>
      </c>
      <c r="H695" s="135"/>
      <c r="I695" s="147">
        <v>2</v>
      </c>
      <c r="J695" s="135"/>
      <c r="K695" s="42">
        <v>0</v>
      </c>
      <c r="L695" s="146">
        <v>16</v>
      </c>
      <c r="M695" s="240">
        <v>15</v>
      </c>
      <c r="N695" s="135"/>
      <c r="O695" s="135"/>
      <c r="P695" s="147">
        <v>1</v>
      </c>
      <c r="Q695" s="147">
        <v>1</v>
      </c>
      <c r="R695" s="135"/>
      <c r="S695" s="135"/>
      <c r="T695" s="147">
        <v>27</v>
      </c>
      <c r="U695" s="147">
        <v>22</v>
      </c>
      <c r="V695" s="135"/>
      <c r="W695" s="42">
        <v>487</v>
      </c>
      <c r="X695" s="148">
        <v>345</v>
      </c>
      <c r="Y695" s="5">
        <f t="shared" si="6538"/>
        <v>507</v>
      </c>
      <c r="Z695" s="75">
        <f t="shared" ref="Z695" si="7929">+A695</f>
        <v>44519</v>
      </c>
      <c r="AA695" s="230">
        <f t="shared" ref="AA695" si="7930">+AF695+AL695+AR695</f>
        <v>28989</v>
      </c>
      <c r="AB695" s="230">
        <f t="shared" ref="AB695" si="7931">+AH695+AN695+AT695</f>
        <v>25925</v>
      </c>
      <c r="AC695" s="231">
        <f t="shared" ref="AC695" si="7932">+AJ695+AP695+AV695</f>
        <v>1061</v>
      </c>
      <c r="AD695" s="183">
        <f t="shared" ref="AD695" si="7933">+AF695-AF694</f>
        <v>1</v>
      </c>
      <c r="AE695" s="243">
        <f t="shared" ref="AE695" si="7934">+AE694+AD695</f>
        <v>11191</v>
      </c>
      <c r="AF695" s="155">
        <v>12396</v>
      </c>
      <c r="AG695" s="184">
        <f t="shared" ref="AG695" si="7935">+AH695-AH694</f>
        <v>2</v>
      </c>
      <c r="AH695" s="155">
        <v>12106</v>
      </c>
      <c r="AI695" s="184">
        <f t="shared" ref="AI695" si="7936">+AJ695-AJ694</f>
        <v>0</v>
      </c>
      <c r="AJ695" s="185">
        <v>213</v>
      </c>
      <c r="AK695" s="186">
        <f t="shared" ref="AK695" si="7937">+AL695-AL694</f>
        <v>0</v>
      </c>
      <c r="AL695" s="155">
        <v>77</v>
      </c>
      <c r="AM695" s="184">
        <f t="shared" ref="AM695" si="7938">+AN695-AN694</f>
        <v>0</v>
      </c>
      <c r="AN695" s="155">
        <v>77</v>
      </c>
      <c r="AO695" s="184">
        <f t="shared" ref="AO695" si="7939">+AP695-AP694</f>
        <v>0</v>
      </c>
      <c r="AP695" s="187">
        <v>0</v>
      </c>
      <c r="AQ695" s="186">
        <f t="shared" ref="AQ695" si="7940">+AR695-AR694</f>
        <v>10</v>
      </c>
      <c r="AR695" s="155">
        <v>16516</v>
      </c>
      <c r="AS695" s="184">
        <f t="shared" ref="AS695" si="7941">+AT695-AT694</f>
        <v>0</v>
      </c>
      <c r="AT695" s="155">
        <v>13742</v>
      </c>
      <c r="AU695" s="184">
        <f t="shared" ref="AU695" si="7942">+AV695-AV694</f>
        <v>0</v>
      </c>
      <c r="AV695" s="188">
        <v>848</v>
      </c>
      <c r="AW695" s="238">
        <f t="shared" si="6539"/>
        <v>534</v>
      </c>
      <c r="AX695" s="237">
        <f t="shared" ref="AX695" si="7943">+A695</f>
        <v>44519</v>
      </c>
      <c r="AY695" s="6">
        <v>0</v>
      </c>
      <c r="AZ695" s="238">
        <f t="shared" ref="AZ695" si="7944">+AZ691+AY695</f>
        <v>428</v>
      </c>
      <c r="BA695" s="238">
        <f t="shared" si="6540"/>
        <v>379</v>
      </c>
      <c r="BB695" s="130">
        <v>0</v>
      </c>
      <c r="BC695" s="27">
        <f t="shared" ref="BC695" si="7945">+BC694+BB695</f>
        <v>1099</v>
      </c>
      <c r="BD695" s="238">
        <f t="shared" si="6541"/>
        <v>414</v>
      </c>
      <c r="BE695" s="229">
        <f t="shared" ref="BE695" si="7946">+Z695</f>
        <v>44519</v>
      </c>
      <c r="BF695" s="132">
        <f t="shared" ref="BF695" si="7947">+B695</f>
        <v>20</v>
      </c>
      <c r="BG695" s="132">
        <f t="shared" ref="BG695" si="7948">+BI695</f>
        <v>9984</v>
      </c>
      <c r="BH695" s="229">
        <f t="shared" ref="BH695" si="7949">+A695</f>
        <v>44519</v>
      </c>
      <c r="BI695" s="132">
        <f t="shared" ref="BI695" si="7950">+C695</f>
        <v>9984</v>
      </c>
      <c r="BJ695" s="1">
        <f t="shared" ref="BJ695" si="7951">+BE695</f>
        <v>44519</v>
      </c>
      <c r="BK695">
        <f t="shared" ref="BK695" si="7952">+BM695-BL695</f>
        <v>1</v>
      </c>
      <c r="BL695">
        <f t="shared" ref="BL695" si="7953">+M695</f>
        <v>15</v>
      </c>
      <c r="BM695">
        <f t="shared" ref="BM695" si="7954">+L695</f>
        <v>16</v>
      </c>
      <c r="BN695" s="1">
        <f t="shared" ref="BN695" si="7955">+BJ695</f>
        <v>44519</v>
      </c>
      <c r="BO695">
        <f t="shared" ref="BO695" si="7956">+BO691+BM695</f>
        <v>11208</v>
      </c>
      <c r="BP695">
        <f t="shared" ref="BP695" si="7957">+BP691+BL695</f>
        <v>6483</v>
      </c>
      <c r="BQ695" s="179">
        <f t="shared" ref="BQ695" si="7958">+A695</f>
        <v>44519</v>
      </c>
      <c r="BR695">
        <f t="shared" ref="BR695" si="7959">+AF695</f>
        <v>12396</v>
      </c>
      <c r="BS695">
        <f t="shared" ref="BS695" si="7960">+AH695</f>
        <v>12106</v>
      </c>
      <c r="BT695">
        <f t="shared" ref="BT695" si="7961">+AJ695</f>
        <v>213</v>
      </c>
      <c r="BU695">
        <v>15</v>
      </c>
      <c r="BV695">
        <f t="shared" ref="BV695" si="7962">+AD695</f>
        <v>1</v>
      </c>
      <c r="BW695">
        <f t="shared" ref="BW695" si="7963">+BW691+BV695</f>
        <v>920</v>
      </c>
      <c r="BX695" s="179">
        <f t="shared" ref="BX695" si="7964">+A695</f>
        <v>44519</v>
      </c>
      <c r="BY695">
        <f t="shared" ref="BY695" si="7965">+AL695</f>
        <v>77</v>
      </c>
      <c r="BZ695">
        <f t="shared" ref="BZ695" si="7966">+AN695</f>
        <v>77</v>
      </c>
      <c r="CA695">
        <f t="shared" ref="CA695" si="7967">+AP695</f>
        <v>0</v>
      </c>
      <c r="CB695" s="179">
        <f t="shared" ref="CB695" si="7968">+A695</f>
        <v>44519</v>
      </c>
      <c r="CC695">
        <f t="shared" ref="CC695" si="7969">+AR695</f>
        <v>16516</v>
      </c>
      <c r="CD695">
        <f t="shared" ref="CD695" si="7970">+AT695</f>
        <v>13742</v>
      </c>
      <c r="CE695">
        <f t="shared" ref="CE695" si="7971">+AV695</f>
        <v>848</v>
      </c>
      <c r="CF695" s="179">
        <f t="shared" ref="CF695" si="7972">+A695</f>
        <v>44519</v>
      </c>
      <c r="CG695">
        <f t="shared" ref="CG695" si="7973">+AD695</f>
        <v>1</v>
      </c>
      <c r="CH695">
        <f t="shared" ref="CH695" si="7974">+AG695</f>
        <v>2</v>
      </c>
      <c r="CI695" s="179">
        <f t="shared" ref="CI695" si="7975">+A695</f>
        <v>44519</v>
      </c>
      <c r="CJ695">
        <f t="shared" ref="CJ695" si="7976">+AI695</f>
        <v>0</v>
      </c>
      <c r="CK695" s="1">
        <f t="shared" ref="CK695" si="7977">+Z695</f>
        <v>44519</v>
      </c>
      <c r="CL695" s="282">
        <f t="shared" ref="CL695" si="7978">+AD695</f>
        <v>1</v>
      </c>
      <c r="CM695" s="1">
        <f t="shared" ref="CM695" si="7979">+Z695</f>
        <v>44519</v>
      </c>
      <c r="CN695" s="283">
        <f t="shared" ref="CN695" si="7980">+AI695</f>
        <v>0</v>
      </c>
      <c r="CO695" s="179">
        <f t="shared" ref="CO695" si="7981">+A695</f>
        <v>44519</v>
      </c>
      <c r="CP695">
        <f t="shared" ref="CP695" si="7982">+AQ695</f>
        <v>10</v>
      </c>
      <c r="CQ695">
        <f t="shared" ref="CQ695" si="7983">+AU695</f>
        <v>0</v>
      </c>
      <c r="CR695">
        <f t="shared" ref="CR695" si="7984">+AS695</f>
        <v>0</v>
      </c>
    </row>
    <row r="696" spans="1:96" ht="18" customHeight="1" x14ac:dyDescent="0.55000000000000004">
      <c r="A696" s="179">
        <v>44520</v>
      </c>
      <c r="B696" s="240">
        <v>13</v>
      </c>
      <c r="C696" s="154">
        <f t="shared" ref="C696" si="7985">+B696+C695</f>
        <v>9997</v>
      </c>
      <c r="D696" s="154">
        <f t="shared" ref="D696" si="7986">+C696-F696</f>
        <v>383</v>
      </c>
      <c r="E696" s="147">
        <v>1</v>
      </c>
      <c r="F696" s="147">
        <v>9614</v>
      </c>
      <c r="G696" s="147">
        <v>1</v>
      </c>
      <c r="H696" s="135"/>
      <c r="I696" s="147">
        <v>3</v>
      </c>
      <c r="J696" s="135"/>
      <c r="K696" s="42">
        <v>0</v>
      </c>
      <c r="L696" s="146">
        <v>8</v>
      </c>
      <c r="M696" s="240">
        <v>8</v>
      </c>
      <c r="N696" s="135"/>
      <c r="O696" s="135"/>
      <c r="P696" s="147">
        <v>1</v>
      </c>
      <c r="Q696" s="147">
        <v>1</v>
      </c>
      <c r="R696" s="135"/>
      <c r="S696" s="135"/>
      <c r="T696" s="147">
        <v>15</v>
      </c>
      <c r="U696" s="147">
        <v>13</v>
      </c>
      <c r="V696" s="135"/>
      <c r="W696" s="42">
        <v>479</v>
      </c>
      <c r="X696" s="148">
        <v>339</v>
      </c>
      <c r="Y696" s="5">
        <f t="shared" si="6538"/>
        <v>508</v>
      </c>
      <c r="Z696" s="75">
        <f t="shared" ref="Z696" si="7987">+A696</f>
        <v>44520</v>
      </c>
      <c r="AA696" s="230">
        <f t="shared" ref="AA696" si="7988">+AF696+AL696+AR696</f>
        <v>28996</v>
      </c>
      <c r="AB696" s="230">
        <f t="shared" ref="AB696" si="7989">+AH696+AN696+AT696</f>
        <v>25927</v>
      </c>
      <c r="AC696" s="231">
        <f t="shared" ref="AC696" si="7990">+AJ696+AP696+AV696</f>
        <v>1061</v>
      </c>
      <c r="AD696" s="183">
        <f t="shared" ref="AD696" si="7991">+AF696-AF695</f>
        <v>3</v>
      </c>
      <c r="AE696" s="243">
        <f t="shared" ref="AE696" si="7992">+AE695+AD696</f>
        <v>11194</v>
      </c>
      <c r="AF696" s="155">
        <v>12399</v>
      </c>
      <c r="AG696" s="184">
        <f t="shared" ref="AG696" si="7993">+AH696-AH695</f>
        <v>2</v>
      </c>
      <c r="AH696" s="155">
        <v>12108</v>
      </c>
      <c r="AI696" s="184">
        <f t="shared" ref="AI696" si="7994">+AJ696-AJ695</f>
        <v>0</v>
      </c>
      <c r="AJ696" s="185">
        <v>213</v>
      </c>
      <c r="AK696" s="186">
        <f t="shared" ref="AK696" si="7995">+AL696-AL695</f>
        <v>0</v>
      </c>
      <c r="AL696" s="155">
        <v>77</v>
      </c>
      <c r="AM696" s="184">
        <f t="shared" ref="AM696" si="7996">+AN696-AN695</f>
        <v>0</v>
      </c>
      <c r="AN696" s="155">
        <v>77</v>
      </c>
      <c r="AO696" s="184">
        <f t="shared" ref="AO696" si="7997">+AP696-AP695</f>
        <v>0</v>
      </c>
      <c r="AP696" s="187">
        <v>0</v>
      </c>
      <c r="AQ696" s="186">
        <f t="shared" ref="AQ696" si="7998">+AR696-AR695</f>
        <v>4</v>
      </c>
      <c r="AR696" s="155">
        <v>16520</v>
      </c>
      <c r="AS696" s="184">
        <f t="shared" ref="AS696" si="7999">+AT696-AT695</f>
        <v>0</v>
      </c>
      <c r="AT696" s="155">
        <v>13742</v>
      </c>
      <c r="AU696" s="184">
        <f t="shared" ref="AU696" si="8000">+AV696-AV695</f>
        <v>0</v>
      </c>
      <c r="AV696" s="188">
        <v>848</v>
      </c>
      <c r="AW696" s="238">
        <f t="shared" si="6539"/>
        <v>535</v>
      </c>
      <c r="AX696" s="237">
        <f t="shared" ref="AX696" si="8001">+A696</f>
        <v>44520</v>
      </c>
      <c r="AY696" s="6">
        <v>0</v>
      </c>
      <c r="AZ696" s="238">
        <f t="shared" ref="AZ696" si="8002">+AZ692+AY696</f>
        <v>422</v>
      </c>
      <c r="BA696" s="238">
        <f t="shared" si="6540"/>
        <v>380</v>
      </c>
      <c r="BB696" s="130">
        <v>0</v>
      </c>
      <c r="BC696" s="27">
        <f t="shared" ref="BC696" si="8003">+BC695+BB696</f>
        <v>1099</v>
      </c>
      <c r="BD696" s="238">
        <f t="shared" si="6541"/>
        <v>415</v>
      </c>
      <c r="BE696" s="229">
        <f t="shared" ref="BE696" si="8004">+Z696</f>
        <v>44520</v>
      </c>
      <c r="BF696" s="132">
        <f t="shared" ref="BF696" si="8005">+B696</f>
        <v>13</v>
      </c>
      <c r="BG696" s="132">
        <f t="shared" ref="BG696" si="8006">+BI696</f>
        <v>9997</v>
      </c>
      <c r="BH696" s="229">
        <f t="shared" ref="BH696" si="8007">+A696</f>
        <v>44520</v>
      </c>
      <c r="BI696" s="132">
        <f t="shared" ref="BI696" si="8008">+C696</f>
        <v>9997</v>
      </c>
      <c r="BJ696" s="1">
        <f t="shared" ref="BJ696" si="8009">+BE696</f>
        <v>44520</v>
      </c>
      <c r="BK696">
        <f t="shared" ref="BK696" si="8010">+BM696-BL696</f>
        <v>0</v>
      </c>
      <c r="BL696">
        <f t="shared" ref="BL696" si="8011">+M696</f>
        <v>8</v>
      </c>
      <c r="BM696">
        <f t="shared" ref="BM696" si="8012">+L696</f>
        <v>8</v>
      </c>
      <c r="BN696" s="1">
        <f t="shared" ref="BN696" si="8013">+BJ696</f>
        <v>44520</v>
      </c>
      <c r="BO696">
        <f t="shared" ref="BO696" si="8014">+BO692+BM696</f>
        <v>11316</v>
      </c>
      <c r="BP696">
        <f t="shared" ref="BP696" si="8015">+BP692+BL696</f>
        <v>6554</v>
      </c>
      <c r="BQ696" s="179">
        <f t="shared" ref="BQ696" si="8016">+A696</f>
        <v>44520</v>
      </c>
      <c r="BR696">
        <f t="shared" ref="BR696" si="8017">+AF696</f>
        <v>12399</v>
      </c>
      <c r="BS696">
        <f t="shared" ref="BS696" si="8018">+AH696</f>
        <v>12108</v>
      </c>
      <c r="BT696">
        <f t="shared" ref="BT696" si="8019">+AJ696</f>
        <v>213</v>
      </c>
      <c r="BU696">
        <v>15</v>
      </c>
      <c r="BV696">
        <f t="shared" ref="BV696" si="8020">+AD696</f>
        <v>3</v>
      </c>
      <c r="BW696">
        <f t="shared" ref="BW696" si="8021">+BW692+BV696</f>
        <v>911</v>
      </c>
      <c r="BX696" s="179">
        <f t="shared" ref="BX696" si="8022">+A696</f>
        <v>44520</v>
      </c>
      <c r="BY696">
        <f t="shared" ref="BY696" si="8023">+AL696</f>
        <v>77</v>
      </c>
      <c r="BZ696">
        <f t="shared" ref="BZ696" si="8024">+AN696</f>
        <v>77</v>
      </c>
      <c r="CA696">
        <f t="shared" ref="CA696" si="8025">+AP696</f>
        <v>0</v>
      </c>
      <c r="CB696" s="179">
        <f t="shared" ref="CB696" si="8026">+A696</f>
        <v>44520</v>
      </c>
      <c r="CC696">
        <f t="shared" ref="CC696" si="8027">+AR696</f>
        <v>16520</v>
      </c>
      <c r="CD696">
        <f t="shared" ref="CD696" si="8028">+AT696</f>
        <v>13742</v>
      </c>
      <c r="CE696">
        <f t="shared" ref="CE696" si="8029">+AV696</f>
        <v>848</v>
      </c>
      <c r="CF696" s="179">
        <f t="shared" ref="CF696" si="8030">+A696</f>
        <v>44520</v>
      </c>
      <c r="CG696">
        <f t="shared" ref="CG696" si="8031">+AD696</f>
        <v>3</v>
      </c>
      <c r="CH696">
        <f t="shared" ref="CH696" si="8032">+AG696</f>
        <v>2</v>
      </c>
      <c r="CI696" s="179">
        <f t="shared" ref="CI696" si="8033">+A696</f>
        <v>44520</v>
      </c>
      <c r="CJ696">
        <f t="shared" ref="CJ696" si="8034">+AI696</f>
        <v>0</v>
      </c>
      <c r="CK696" s="1">
        <f t="shared" ref="CK696" si="8035">+Z696</f>
        <v>44520</v>
      </c>
      <c r="CL696" s="282">
        <f t="shared" ref="CL696" si="8036">+AD696</f>
        <v>3</v>
      </c>
      <c r="CM696" s="1">
        <f t="shared" ref="CM696" si="8037">+Z696</f>
        <v>44520</v>
      </c>
      <c r="CN696" s="283">
        <f t="shared" ref="CN696" si="8038">+AI696</f>
        <v>0</v>
      </c>
      <c r="CO696" s="179">
        <f t="shared" ref="CO696" si="8039">+A696</f>
        <v>44520</v>
      </c>
      <c r="CP696">
        <f t="shared" ref="CP696" si="8040">+AQ696</f>
        <v>4</v>
      </c>
      <c r="CQ696">
        <f t="shared" ref="CQ696" si="8041">+AU696</f>
        <v>0</v>
      </c>
      <c r="CR696">
        <f t="shared" ref="CR696" si="8042">+AS696</f>
        <v>0</v>
      </c>
    </row>
    <row r="697" spans="1:96" ht="18" customHeight="1" x14ac:dyDescent="0.55000000000000004">
      <c r="A697" s="179">
        <v>44521</v>
      </c>
      <c r="B697" s="240">
        <v>31</v>
      </c>
      <c r="C697" s="154">
        <f t="shared" ref="C697" si="8043">+B697+C696</f>
        <v>10028</v>
      </c>
      <c r="D697" s="154">
        <f t="shared" ref="D697" si="8044">+C697-F697</f>
        <v>395</v>
      </c>
      <c r="E697" s="147">
        <v>1</v>
      </c>
      <c r="F697" s="147">
        <v>9633</v>
      </c>
      <c r="G697" s="147">
        <v>2</v>
      </c>
      <c r="H697" s="135"/>
      <c r="I697" s="147">
        <v>4</v>
      </c>
      <c r="J697" s="135"/>
      <c r="K697" s="42">
        <v>0</v>
      </c>
      <c r="L697" s="146">
        <v>29</v>
      </c>
      <c r="M697" s="240">
        <v>28</v>
      </c>
      <c r="N697" s="135"/>
      <c r="O697" s="135"/>
      <c r="P697" s="147">
        <v>5</v>
      </c>
      <c r="Q697" s="147">
        <v>5</v>
      </c>
      <c r="R697" s="135"/>
      <c r="S697" s="135"/>
      <c r="T697" s="147">
        <v>14</v>
      </c>
      <c r="U697" s="147">
        <v>8</v>
      </c>
      <c r="V697" s="135"/>
      <c r="W697" s="42">
        <v>489</v>
      </c>
      <c r="X697" s="148">
        <v>354</v>
      </c>
      <c r="Y697" s="5">
        <f t="shared" si="6538"/>
        <v>509</v>
      </c>
      <c r="Z697" s="75">
        <f t="shared" ref="Z697" si="8045">+A697</f>
        <v>44521</v>
      </c>
      <c r="AA697" s="230">
        <f t="shared" ref="AA697" si="8046">+AF697+AL697+AR697</f>
        <v>29007</v>
      </c>
      <c r="AB697" s="230">
        <f t="shared" ref="AB697" si="8047">+AH697+AN697+AT697</f>
        <v>25934</v>
      </c>
      <c r="AC697" s="231">
        <f t="shared" ref="AC697" si="8048">+AJ697+AP697+AV697</f>
        <v>1061</v>
      </c>
      <c r="AD697" s="183">
        <f t="shared" ref="AD697" si="8049">+AF697-AF696</f>
        <v>2</v>
      </c>
      <c r="AE697" s="243">
        <f t="shared" ref="AE697" si="8050">+AE696+AD697</f>
        <v>11196</v>
      </c>
      <c r="AF697" s="155">
        <v>12401</v>
      </c>
      <c r="AG697" s="184">
        <f t="shared" ref="AG697" si="8051">+AH697-AH696</f>
        <v>7</v>
      </c>
      <c r="AH697" s="155">
        <v>12115</v>
      </c>
      <c r="AI697" s="184">
        <f t="shared" ref="AI697" si="8052">+AJ697-AJ696</f>
        <v>0</v>
      </c>
      <c r="AJ697" s="185">
        <v>213</v>
      </c>
      <c r="AK697" s="186">
        <f t="shared" ref="AK697" si="8053">+AL697-AL696</f>
        <v>0</v>
      </c>
      <c r="AL697" s="155">
        <v>77</v>
      </c>
      <c r="AM697" s="184">
        <f t="shared" ref="AM697" si="8054">+AN697-AN696</f>
        <v>0</v>
      </c>
      <c r="AN697" s="155">
        <v>77</v>
      </c>
      <c r="AO697" s="184">
        <f t="shared" ref="AO697" si="8055">+AP697-AP696</f>
        <v>0</v>
      </c>
      <c r="AP697" s="187">
        <v>0</v>
      </c>
      <c r="AQ697" s="186">
        <f t="shared" ref="AQ697" si="8056">+AR697-AR696</f>
        <v>9</v>
      </c>
      <c r="AR697" s="155">
        <v>16529</v>
      </c>
      <c r="AS697" s="184">
        <f t="shared" ref="AS697" si="8057">+AT697-AT696</f>
        <v>0</v>
      </c>
      <c r="AT697" s="155">
        <v>13742</v>
      </c>
      <c r="AU697" s="184">
        <f t="shared" ref="AU697" si="8058">+AV697-AV696</f>
        <v>0</v>
      </c>
      <c r="AV697" s="188">
        <v>848</v>
      </c>
      <c r="AW697" s="238">
        <f t="shared" si="6539"/>
        <v>536</v>
      </c>
      <c r="AX697" s="237">
        <f t="shared" ref="AX697" si="8059">+A697</f>
        <v>44521</v>
      </c>
      <c r="AY697" s="6">
        <v>0</v>
      </c>
      <c r="AZ697" s="238">
        <f t="shared" ref="AZ697" si="8060">+AZ693+AY697</f>
        <v>418</v>
      </c>
      <c r="BA697" s="238">
        <f t="shared" si="6540"/>
        <v>381</v>
      </c>
      <c r="BB697" s="130">
        <v>0</v>
      </c>
      <c r="BC697" s="27">
        <f t="shared" ref="BC697" si="8061">+BC696+BB697</f>
        <v>1099</v>
      </c>
      <c r="BD697" s="238">
        <f t="shared" si="6541"/>
        <v>416</v>
      </c>
      <c r="BE697" s="229">
        <f t="shared" ref="BE697" si="8062">+Z697</f>
        <v>44521</v>
      </c>
      <c r="BF697" s="132">
        <f t="shared" ref="BF697" si="8063">+B697</f>
        <v>31</v>
      </c>
      <c r="BG697" s="132">
        <f t="shared" ref="BG697" si="8064">+BI697</f>
        <v>10028</v>
      </c>
      <c r="BH697" s="229">
        <f t="shared" ref="BH697" si="8065">+A697</f>
        <v>44521</v>
      </c>
      <c r="BI697" s="132">
        <f t="shared" ref="BI697" si="8066">+C697</f>
        <v>10028</v>
      </c>
      <c r="BJ697" s="1">
        <f t="shared" ref="BJ697" si="8067">+BE697</f>
        <v>44521</v>
      </c>
      <c r="BK697">
        <f t="shared" ref="BK697" si="8068">+BM697-BL697</f>
        <v>1</v>
      </c>
      <c r="BL697">
        <f t="shared" ref="BL697" si="8069">+M697</f>
        <v>28</v>
      </c>
      <c r="BM697">
        <f t="shared" ref="BM697" si="8070">+L697</f>
        <v>29</v>
      </c>
      <c r="BN697" s="1">
        <f t="shared" ref="BN697" si="8071">+BJ697</f>
        <v>44521</v>
      </c>
      <c r="BO697">
        <f t="shared" ref="BO697" si="8072">+BO693+BM697</f>
        <v>11322</v>
      </c>
      <c r="BP697">
        <f t="shared" ref="BP697" si="8073">+BP693+BL697</f>
        <v>6594</v>
      </c>
      <c r="BQ697" s="179">
        <f t="shared" ref="BQ697" si="8074">+A697</f>
        <v>44521</v>
      </c>
      <c r="BR697">
        <f t="shared" ref="BR697" si="8075">+AF697</f>
        <v>12401</v>
      </c>
      <c r="BS697">
        <f t="shared" ref="BS697" si="8076">+AH697</f>
        <v>12115</v>
      </c>
      <c r="BT697">
        <f t="shared" ref="BT697" si="8077">+AJ697</f>
        <v>213</v>
      </c>
      <c r="BU697">
        <v>15</v>
      </c>
      <c r="BV697">
        <f t="shared" ref="BV697" si="8078">+AD697</f>
        <v>2</v>
      </c>
      <c r="BW697">
        <f t="shared" ref="BW697" si="8079">+BW693+BV697</f>
        <v>908</v>
      </c>
      <c r="BX697" s="179">
        <f t="shared" ref="BX697" si="8080">+A697</f>
        <v>44521</v>
      </c>
      <c r="BY697">
        <f t="shared" ref="BY697" si="8081">+AL697</f>
        <v>77</v>
      </c>
      <c r="BZ697">
        <f t="shared" ref="BZ697" si="8082">+AN697</f>
        <v>77</v>
      </c>
      <c r="CA697">
        <f t="shared" ref="CA697" si="8083">+AP697</f>
        <v>0</v>
      </c>
      <c r="CB697" s="179">
        <f t="shared" ref="CB697" si="8084">+A697</f>
        <v>44521</v>
      </c>
      <c r="CC697">
        <f t="shared" ref="CC697" si="8085">+AR697</f>
        <v>16529</v>
      </c>
      <c r="CD697">
        <f t="shared" ref="CD697" si="8086">+AT697</f>
        <v>13742</v>
      </c>
      <c r="CE697">
        <f t="shared" ref="CE697" si="8087">+AV697</f>
        <v>848</v>
      </c>
      <c r="CF697" s="179">
        <f t="shared" ref="CF697" si="8088">+A697</f>
        <v>44521</v>
      </c>
      <c r="CG697">
        <f t="shared" ref="CG697" si="8089">+AD697</f>
        <v>2</v>
      </c>
      <c r="CH697">
        <f t="shared" ref="CH697" si="8090">+AG697</f>
        <v>7</v>
      </c>
      <c r="CI697" s="179">
        <f t="shared" ref="CI697" si="8091">+A697</f>
        <v>44521</v>
      </c>
      <c r="CJ697">
        <f t="shared" ref="CJ697" si="8092">+AI697</f>
        <v>0</v>
      </c>
      <c r="CK697" s="1">
        <f t="shared" ref="CK697" si="8093">+Z697</f>
        <v>44521</v>
      </c>
      <c r="CL697" s="282">
        <f t="shared" ref="CL697" si="8094">+AD697</f>
        <v>2</v>
      </c>
      <c r="CM697" s="1">
        <f t="shared" ref="CM697" si="8095">+Z697</f>
        <v>44521</v>
      </c>
      <c r="CN697" s="283">
        <f t="shared" ref="CN697" si="8096">+AI697</f>
        <v>0</v>
      </c>
      <c r="CO697" s="179">
        <f t="shared" ref="CO697" si="8097">+A697</f>
        <v>44521</v>
      </c>
      <c r="CP697">
        <f t="shared" ref="CP697" si="8098">+AQ697</f>
        <v>9</v>
      </c>
      <c r="CQ697">
        <f t="shared" ref="CQ697" si="8099">+AU697</f>
        <v>0</v>
      </c>
      <c r="CR697">
        <f t="shared" ref="CR697" si="8100">+AS697</f>
        <v>0</v>
      </c>
    </row>
    <row r="698" spans="1:96" ht="18" customHeight="1" x14ac:dyDescent="0.55000000000000004">
      <c r="A698" s="179">
        <v>44522</v>
      </c>
      <c r="B698" s="240">
        <v>14</v>
      </c>
      <c r="C698" s="154">
        <f t="shared" ref="C698" si="8101">+B698+C697</f>
        <v>10042</v>
      </c>
      <c r="D698" s="154">
        <f t="shared" ref="D698" si="8102">+C698-F698</f>
        <v>385</v>
      </c>
      <c r="E698" s="147">
        <v>2</v>
      </c>
      <c r="F698" s="147">
        <v>9657</v>
      </c>
      <c r="G698" s="147">
        <v>0</v>
      </c>
      <c r="H698" s="135"/>
      <c r="I698" s="147">
        <v>3</v>
      </c>
      <c r="J698" s="135"/>
      <c r="K698" s="42">
        <v>0</v>
      </c>
      <c r="L698" s="146">
        <v>18</v>
      </c>
      <c r="M698" s="240">
        <v>16</v>
      </c>
      <c r="N698" s="135"/>
      <c r="O698" s="135"/>
      <c r="P698" s="147">
        <v>3</v>
      </c>
      <c r="Q698" s="147">
        <v>3</v>
      </c>
      <c r="R698" s="135"/>
      <c r="S698" s="135"/>
      <c r="T698" s="147">
        <v>10</v>
      </c>
      <c r="U698" s="147">
        <v>8</v>
      </c>
      <c r="V698" s="135"/>
      <c r="W698" s="42">
        <v>494</v>
      </c>
      <c r="X698" s="148">
        <v>359</v>
      </c>
      <c r="Y698" s="5">
        <f t="shared" si="6538"/>
        <v>510</v>
      </c>
      <c r="Z698" s="75">
        <f t="shared" ref="Z698" si="8103">+A698</f>
        <v>44522</v>
      </c>
      <c r="AA698" s="230">
        <f t="shared" ref="AA698" si="8104">+AF698+AL698+AR698</f>
        <v>29013</v>
      </c>
      <c r="AB698" s="230">
        <f t="shared" ref="AB698" si="8105">+AH698+AN698+AT698</f>
        <v>25938</v>
      </c>
      <c r="AC698" s="231">
        <f t="shared" ref="AC698" si="8106">+AJ698+AP698+AV698</f>
        <v>1061</v>
      </c>
      <c r="AD698" s="183">
        <f t="shared" ref="AD698" si="8107">+AF698-AF697</f>
        <v>3</v>
      </c>
      <c r="AE698" s="243">
        <f t="shared" ref="AE698" si="8108">+AE697+AD698</f>
        <v>11199</v>
      </c>
      <c r="AF698" s="155">
        <v>12404</v>
      </c>
      <c r="AG698" s="184">
        <f t="shared" ref="AG698" si="8109">+AH698-AH697</f>
        <v>4</v>
      </c>
      <c r="AH698" s="155">
        <v>12119</v>
      </c>
      <c r="AI698" s="184">
        <f t="shared" ref="AI698" si="8110">+AJ698-AJ697</f>
        <v>0</v>
      </c>
      <c r="AJ698" s="185">
        <v>213</v>
      </c>
      <c r="AK698" s="186">
        <f t="shared" ref="AK698" si="8111">+AL698-AL697</f>
        <v>0</v>
      </c>
      <c r="AL698" s="155">
        <v>77</v>
      </c>
      <c r="AM698" s="184">
        <f t="shared" ref="AM698" si="8112">+AN698-AN697</f>
        <v>0</v>
      </c>
      <c r="AN698" s="155">
        <v>77</v>
      </c>
      <c r="AO698" s="184">
        <f t="shared" ref="AO698" si="8113">+AP698-AP697</f>
        <v>0</v>
      </c>
      <c r="AP698" s="187">
        <v>0</v>
      </c>
      <c r="AQ698" s="186">
        <f t="shared" ref="AQ698" si="8114">+AR698-AR697</f>
        <v>3</v>
      </c>
      <c r="AR698" s="155">
        <v>16532</v>
      </c>
      <c r="AS698" s="184">
        <f t="shared" ref="AS698" si="8115">+AT698-AT697</f>
        <v>0</v>
      </c>
      <c r="AT698" s="155">
        <v>13742</v>
      </c>
      <c r="AU698" s="184">
        <f t="shared" ref="AU698" si="8116">+AV698-AV697</f>
        <v>0</v>
      </c>
      <c r="AV698" s="188">
        <v>848</v>
      </c>
      <c r="AW698" s="238">
        <f t="shared" si="6539"/>
        <v>537</v>
      </c>
      <c r="AX698" s="237">
        <f t="shared" ref="AX698" si="8117">+A698</f>
        <v>44522</v>
      </c>
      <c r="AY698" s="6">
        <v>0</v>
      </c>
      <c r="AZ698" s="238">
        <f t="shared" ref="AZ698" si="8118">+AZ694+AY698</f>
        <v>428</v>
      </c>
      <c r="BA698" s="238">
        <f t="shared" si="6540"/>
        <v>382</v>
      </c>
      <c r="BB698" s="130">
        <v>0</v>
      </c>
      <c r="BC698" s="27">
        <f t="shared" ref="BC698" si="8119">+BC697+BB698</f>
        <v>1099</v>
      </c>
      <c r="BD698" s="238">
        <f t="shared" si="6541"/>
        <v>417</v>
      </c>
      <c r="BE698" s="229">
        <f t="shared" ref="BE698" si="8120">+Z698</f>
        <v>44522</v>
      </c>
      <c r="BF698" s="132">
        <f t="shared" ref="BF698" si="8121">+B698</f>
        <v>14</v>
      </c>
      <c r="BG698" s="132">
        <f t="shared" ref="BG698" si="8122">+BI698</f>
        <v>10042</v>
      </c>
      <c r="BH698" s="229">
        <f t="shared" ref="BH698" si="8123">+A698</f>
        <v>44522</v>
      </c>
      <c r="BI698" s="132">
        <f t="shared" ref="BI698" si="8124">+C698</f>
        <v>10042</v>
      </c>
      <c r="BJ698" s="1">
        <f t="shared" ref="BJ698" si="8125">+BE698</f>
        <v>44522</v>
      </c>
      <c r="BK698">
        <f t="shared" ref="BK698" si="8126">+BM698-BL698</f>
        <v>2</v>
      </c>
      <c r="BL698">
        <f t="shared" ref="BL698" si="8127">+M698</f>
        <v>16</v>
      </c>
      <c r="BM698">
        <f t="shared" ref="BM698" si="8128">+L698</f>
        <v>18</v>
      </c>
      <c r="BN698" s="1">
        <f t="shared" ref="BN698" si="8129">+BJ698</f>
        <v>44522</v>
      </c>
      <c r="BO698">
        <f t="shared" ref="BO698" si="8130">+BO694+BM698</f>
        <v>11295</v>
      </c>
      <c r="BP698">
        <f t="shared" ref="BP698" si="8131">+BP694+BL698</f>
        <v>6552</v>
      </c>
      <c r="BQ698" s="179">
        <f t="shared" ref="BQ698" si="8132">+A698</f>
        <v>44522</v>
      </c>
      <c r="BR698">
        <f t="shared" ref="BR698" si="8133">+AF698</f>
        <v>12404</v>
      </c>
      <c r="BS698">
        <f t="shared" ref="BS698" si="8134">+AH698</f>
        <v>12119</v>
      </c>
      <c r="BT698">
        <f t="shared" ref="BT698" si="8135">+AJ698</f>
        <v>213</v>
      </c>
      <c r="BU698">
        <v>15</v>
      </c>
      <c r="BV698">
        <f t="shared" ref="BV698" si="8136">+AD698</f>
        <v>3</v>
      </c>
      <c r="BW698">
        <f t="shared" ref="BW698" si="8137">+BW694+BV698</f>
        <v>917</v>
      </c>
      <c r="BX698" s="179">
        <f t="shared" ref="BX698" si="8138">+A698</f>
        <v>44522</v>
      </c>
      <c r="BY698">
        <f t="shared" ref="BY698" si="8139">+AL698</f>
        <v>77</v>
      </c>
      <c r="BZ698">
        <f t="shared" ref="BZ698" si="8140">+AN698</f>
        <v>77</v>
      </c>
      <c r="CA698">
        <f t="shared" ref="CA698" si="8141">+AP698</f>
        <v>0</v>
      </c>
      <c r="CB698" s="179">
        <f t="shared" ref="CB698" si="8142">+A698</f>
        <v>44522</v>
      </c>
      <c r="CC698">
        <f t="shared" ref="CC698" si="8143">+AR698</f>
        <v>16532</v>
      </c>
      <c r="CD698">
        <f t="shared" ref="CD698" si="8144">+AT698</f>
        <v>13742</v>
      </c>
      <c r="CE698">
        <f t="shared" ref="CE698" si="8145">+AV698</f>
        <v>848</v>
      </c>
      <c r="CF698" s="179">
        <f t="shared" ref="CF698" si="8146">+A698</f>
        <v>44522</v>
      </c>
      <c r="CG698">
        <f t="shared" ref="CG698" si="8147">+AD698</f>
        <v>3</v>
      </c>
      <c r="CH698">
        <f t="shared" ref="CH698" si="8148">+AG698</f>
        <v>4</v>
      </c>
      <c r="CI698" s="179">
        <f t="shared" ref="CI698" si="8149">+A698</f>
        <v>44522</v>
      </c>
      <c r="CJ698">
        <f t="shared" ref="CJ698" si="8150">+AI698</f>
        <v>0</v>
      </c>
      <c r="CK698" s="1">
        <f t="shared" ref="CK698" si="8151">+Z698</f>
        <v>44522</v>
      </c>
      <c r="CL698" s="282">
        <f t="shared" ref="CL698" si="8152">+AD698</f>
        <v>3</v>
      </c>
      <c r="CM698" s="1">
        <f t="shared" ref="CM698" si="8153">+Z698</f>
        <v>44522</v>
      </c>
      <c r="CN698" s="283">
        <f t="shared" ref="CN698" si="8154">+AI698</f>
        <v>0</v>
      </c>
      <c r="CO698" s="179">
        <f t="shared" ref="CO698" si="8155">+A698</f>
        <v>44522</v>
      </c>
      <c r="CP698">
        <f t="shared" ref="CP698" si="8156">+AQ698</f>
        <v>3</v>
      </c>
      <c r="CQ698">
        <f t="shared" ref="CQ698" si="8157">+AU698</f>
        <v>0</v>
      </c>
      <c r="CR698">
        <f t="shared" ref="CR698" si="8158">+AS698</f>
        <v>0</v>
      </c>
    </row>
    <row r="699" spans="1:96" ht="18" customHeight="1" x14ac:dyDescent="0.55000000000000004">
      <c r="A699" s="179">
        <v>44523</v>
      </c>
      <c r="B699" s="240">
        <v>18</v>
      </c>
      <c r="C699" s="154">
        <f t="shared" ref="C699" si="8159">+B699+C698</f>
        <v>10060</v>
      </c>
      <c r="D699" s="154">
        <f t="shared" ref="D699" si="8160">+C699-F699</f>
        <v>383</v>
      </c>
      <c r="E699" s="147">
        <v>2</v>
      </c>
      <c r="F699" s="147">
        <v>9677</v>
      </c>
      <c r="G699" s="147">
        <v>0</v>
      </c>
      <c r="H699" s="135"/>
      <c r="I699" s="147">
        <v>1</v>
      </c>
      <c r="J699" s="135"/>
      <c r="K699" s="42">
        <v>0</v>
      </c>
      <c r="L699" s="146">
        <v>16</v>
      </c>
      <c r="M699" s="240">
        <v>16</v>
      </c>
      <c r="N699" s="135"/>
      <c r="O699" s="135"/>
      <c r="P699" s="147">
        <v>1</v>
      </c>
      <c r="Q699" s="147">
        <v>1</v>
      </c>
      <c r="R699" s="135"/>
      <c r="S699" s="135"/>
      <c r="T699" s="147">
        <v>20</v>
      </c>
      <c r="U699" s="147">
        <v>14</v>
      </c>
      <c r="V699" s="135"/>
      <c r="W699" s="42">
        <v>489</v>
      </c>
      <c r="X699" s="148">
        <v>360</v>
      </c>
      <c r="Y699" s="5">
        <f t="shared" si="6538"/>
        <v>511</v>
      </c>
      <c r="Z699" s="75">
        <f t="shared" ref="Z699" si="8161">+A699</f>
        <v>44523</v>
      </c>
      <c r="AA699" s="230">
        <f t="shared" ref="AA699" si="8162">+AF699+AL699+AR699</f>
        <v>29026</v>
      </c>
      <c r="AB699" s="230">
        <f t="shared" ref="AB699" si="8163">+AH699+AN699+AT699</f>
        <v>25940</v>
      </c>
      <c r="AC699" s="231">
        <f t="shared" ref="AC699" si="8164">+AJ699+AP699+AV699</f>
        <v>1061</v>
      </c>
      <c r="AD699" s="183">
        <f t="shared" ref="AD699" si="8165">+AF699-AF698</f>
        <v>6</v>
      </c>
      <c r="AE699" s="243">
        <f t="shared" ref="AE699" si="8166">+AE698+AD699</f>
        <v>11205</v>
      </c>
      <c r="AF699" s="155">
        <v>12410</v>
      </c>
      <c r="AG699" s="184">
        <f t="shared" ref="AG699" si="8167">+AH699-AH698</f>
        <v>2</v>
      </c>
      <c r="AH699" s="155">
        <v>12121</v>
      </c>
      <c r="AI699" s="184">
        <f t="shared" ref="AI699" si="8168">+AJ699-AJ698</f>
        <v>0</v>
      </c>
      <c r="AJ699" s="185">
        <v>213</v>
      </c>
      <c r="AK699" s="186">
        <f t="shared" ref="AK699" si="8169">+AL699-AL698</f>
        <v>0</v>
      </c>
      <c r="AL699" s="155">
        <v>77</v>
      </c>
      <c r="AM699" s="184">
        <f t="shared" ref="AM699" si="8170">+AN699-AN698</f>
        <v>0</v>
      </c>
      <c r="AN699" s="155">
        <v>77</v>
      </c>
      <c r="AO699" s="184">
        <f t="shared" ref="AO699" si="8171">+AP699-AP698</f>
        <v>0</v>
      </c>
      <c r="AP699" s="187">
        <v>0</v>
      </c>
      <c r="AQ699" s="186">
        <f t="shared" ref="AQ699" si="8172">+AR699-AR698</f>
        <v>7</v>
      </c>
      <c r="AR699" s="155">
        <v>16539</v>
      </c>
      <c r="AS699" s="184">
        <f t="shared" ref="AS699" si="8173">+AT699-AT698</f>
        <v>0</v>
      </c>
      <c r="AT699" s="155">
        <v>13742</v>
      </c>
      <c r="AU699" s="184">
        <f t="shared" ref="AU699" si="8174">+AV699-AV698</f>
        <v>0</v>
      </c>
      <c r="AV699" s="188">
        <v>848</v>
      </c>
      <c r="AW699" s="238">
        <f t="shared" si="6539"/>
        <v>538</v>
      </c>
      <c r="AX699" s="237">
        <f t="shared" ref="AX699" si="8175">+A699</f>
        <v>44523</v>
      </c>
      <c r="AY699" s="6">
        <v>0</v>
      </c>
      <c r="AZ699" s="238">
        <f t="shared" ref="AZ699" si="8176">+AZ695+AY699</f>
        <v>428</v>
      </c>
      <c r="BA699" s="238">
        <f t="shared" si="6540"/>
        <v>380</v>
      </c>
      <c r="BB699" s="130">
        <v>0</v>
      </c>
      <c r="BC699" s="27">
        <f t="shared" ref="BC699" si="8177">+BC698+BB699</f>
        <v>1099</v>
      </c>
      <c r="BD699" s="238">
        <f t="shared" si="6541"/>
        <v>415</v>
      </c>
      <c r="BE699" s="229">
        <f t="shared" ref="BE699" si="8178">+Z699</f>
        <v>44523</v>
      </c>
      <c r="BF699" s="132">
        <f t="shared" ref="BF699" si="8179">+B699</f>
        <v>18</v>
      </c>
      <c r="BG699" s="132">
        <f t="shared" ref="BG699" si="8180">+BI699</f>
        <v>10060</v>
      </c>
      <c r="BH699" s="229">
        <f t="shared" ref="BH699" si="8181">+A699</f>
        <v>44523</v>
      </c>
      <c r="BI699" s="132">
        <f t="shared" ref="BI699" si="8182">+C699</f>
        <v>10060</v>
      </c>
      <c r="BJ699" s="1">
        <f t="shared" ref="BJ699" si="8183">+BE699</f>
        <v>44523</v>
      </c>
      <c r="BK699">
        <f t="shared" ref="BK699" si="8184">+BM699-BL699</f>
        <v>0</v>
      </c>
      <c r="BL699">
        <f t="shared" ref="BL699" si="8185">+M699</f>
        <v>16</v>
      </c>
      <c r="BM699">
        <f t="shared" ref="BM699" si="8186">+L699</f>
        <v>16</v>
      </c>
      <c r="BN699" s="1">
        <f t="shared" ref="BN699" si="8187">+BJ699</f>
        <v>44523</v>
      </c>
      <c r="BO699">
        <f t="shared" ref="BO699" si="8188">+BO695+BM699</f>
        <v>11224</v>
      </c>
      <c r="BP699">
        <f t="shared" ref="BP699" si="8189">+BP695+BL699</f>
        <v>6499</v>
      </c>
      <c r="BQ699" s="179">
        <f t="shared" ref="BQ699" si="8190">+A699</f>
        <v>44523</v>
      </c>
      <c r="BR699">
        <f t="shared" ref="BR699" si="8191">+AF699</f>
        <v>12410</v>
      </c>
      <c r="BS699">
        <f t="shared" ref="BS699" si="8192">+AH699</f>
        <v>12121</v>
      </c>
      <c r="BT699">
        <f t="shared" ref="BT699" si="8193">+AJ699</f>
        <v>213</v>
      </c>
      <c r="BU699">
        <v>15</v>
      </c>
      <c r="BV699">
        <f t="shared" ref="BV699" si="8194">+AD699</f>
        <v>6</v>
      </c>
      <c r="BW699">
        <f t="shared" ref="BW699" si="8195">+BW695+BV699</f>
        <v>926</v>
      </c>
      <c r="BX699" s="179">
        <f t="shared" ref="BX699" si="8196">+A699</f>
        <v>44523</v>
      </c>
      <c r="BY699">
        <f t="shared" ref="BY699" si="8197">+AL699</f>
        <v>77</v>
      </c>
      <c r="BZ699">
        <f t="shared" ref="BZ699" si="8198">+AN699</f>
        <v>77</v>
      </c>
      <c r="CA699">
        <f t="shared" ref="CA699" si="8199">+AP699</f>
        <v>0</v>
      </c>
      <c r="CB699" s="179">
        <f t="shared" ref="CB699" si="8200">+A699</f>
        <v>44523</v>
      </c>
      <c r="CC699">
        <f t="shared" ref="CC699" si="8201">+AR699</f>
        <v>16539</v>
      </c>
      <c r="CD699">
        <f t="shared" ref="CD699" si="8202">+AT699</f>
        <v>13742</v>
      </c>
      <c r="CE699">
        <f t="shared" ref="CE699" si="8203">+AV699</f>
        <v>848</v>
      </c>
      <c r="CF699" s="179">
        <f t="shared" ref="CF699" si="8204">+A699</f>
        <v>44523</v>
      </c>
      <c r="CG699">
        <f t="shared" ref="CG699" si="8205">+AD699</f>
        <v>6</v>
      </c>
      <c r="CH699">
        <f t="shared" ref="CH699" si="8206">+AG699</f>
        <v>2</v>
      </c>
      <c r="CI699" s="179">
        <f t="shared" ref="CI699" si="8207">+A699</f>
        <v>44523</v>
      </c>
      <c r="CJ699">
        <f t="shared" ref="CJ699" si="8208">+AI699</f>
        <v>0</v>
      </c>
      <c r="CK699" s="1">
        <f t="shared" ref="CK699" si="8209">+Z699</f>
        <v>44523</v>
      </c>
      <c r="CL699" s="282">
        <f t="shared" ref="CL699" si="8210">+AD699</f>
        <v>6</v>
      </c>
      <c r="CM699" s="1">
        <f t="shared" ref="CM699" si="8211">+Z699</f>
        <v>44523</v>
      </c>
      <c r="CN699" s="283">
        <f t="shared" ref="CN699" si="8212">+AI699</f>
        <v>0</v>
      </c>
      <c r="CO699" s="179">
        <f t="shared" ref="CO699" si="8213">+A699</f>
        <v>44523</v>
      </c>
      <c r="CP699">
        <f t="shared" ref="CP699" si="8214">+AQ699</f>
        <v>7</v>
      </c>
      <c r="CQ699">
        <f t="shared" ref="CQ699" si="8215">+AU699</f>
        <v>0</v>
      </c>
      <c r="CR699">
        <f t="shared" ref="CR699" si="8216">+AS699</f>
        <v>0</v>
      </c>
    </row>
    <row r="700" spans="1:96" ht="18" customHeight="1" x14ac:dyDescent="0.55000000000000004">
      <c r="A700" s="179">
        <v>44524</v>
      </c>
      <c r="B700" s="240">
        <v>22</v>
      </c>
      <c r="C700" s="154">
        <f t="shared" ref="C700" si="8217">+B700+C699</f>
        <v>10082</v>
      </c>
      <c r="D700" s="154">
        <f t="shared" ref="D700" si="8218">+C700-F700</f>
        <v>391</v>
      </c>
      <c r="E700" s="147">
        <v>3</v>
      </c>
      <c r="F700" s="147">
        <v>9691</v>
      </c>
      <c r="G700" s="147">
        <v>1</v>
      </c>
      <c r="H700" s="135"/>
      <c r="I700" s="147">
        <v>2</v>
      </c>
      <c r="J700" s="135"/>
      <c r="K700" s="42">
        <v>0</v>
      </c>
      <c r="L700" s="146">
        <v>22</v>
      </c>
      <c r="M700" s="240">
        <v>22</v>
      </c>
      <c r="N700" s="135"/>
      <c r="O700" s="135"/>
      <c r="P700" s="147">
        <v>0</v>
      </c>
      <c r="Q700" s="147">
        <v>0</v>
      </c>
      <c r="R700" s="135"/>
      <c r="S700" s="135"/>
      <c r="T700" s="147">
        <v>17</v>
      </c>
      <c r="U700" s="147">
        <v>14</v>
      </c>
      <c r="V700" s="135"/>
      <c r="W700" s="42">
        <v>494</v>
      </c>
      <c r="X700" s="148">
        <v>368</v>
      </c>
      <c r="Y700" s="5">
        <f t="shared" si="6538"/>
        <v>512</v>
      </c>
      <c r="Z700" s="75">
        <f t="shared" ref="Z700" si="8219">+A700</f>
        <v>44524</v>
      </c>
      <c r="AA700" s="230">
        <f t="shared" ref="AA700" si="8220">+AF700+AL700+AR700</f>
        <v>29032</v>
      </c>
      <c r="AB700" s="230">
        <f t="shared" ref="AB700" si="8221">+AH700+AN700+AT700</f>
        <v>25942</v>
      </c>
      <c r="AC700" s="231">
        <f t="shared" ref="AC700" si="8222">+AJ700+AP700+AV700</f>
        <v>1061</v>
      </c>
      <c r="AD700" s="183">
        <f t="shared" ref="AD700" si="8223">+AF700-AF699</f>
        <v>1</v>
      </c>
      <c r="AE700" s="243">
        <f t="shared" ref="AE700" si="8224">+AE699+AD700</f>
        <v>11206</v>
      </c>
      <c r="AF700" s="155">
        <v>12411</v>
      </c>
      <c r="AG700" s="184">
        <f t="shared" ref="AG700" si="8225">+AH700-AH699</f>
        <v>2</v>
      </c>
      <c r="AH700" s="155">
        <v>12123</v>
      </c>
      <c r="AI700" s="184">
        <f t="shared" ref="AI700" si="8226">+AJ700-AJ699</f>
        <v>0</v>
      </c>
      <c r="AJ700" s="185">
        <v>213</v>
      </c>
      <c r="AK700" s="186">
        <f t="shared" ref="AK700" si="8227">+AL700-AL699</f>
        <v>0</v>
      </c>
      <c r="AL700" s="155">
        <v>77</v>
      </c>
      <c r="AM700" s="184">
        <f t="shared" ref="AM700" si="8228">+AN700-AN699</f>
        <v>0</v>
      </c>
      <c r="AN700" s="155">
        <v>77</v>
      </c>
      <c r="AO700" s="184">
        <f t="shared" ref="AO700" si="8229">+AP700-AP699</f>
        <v>0</v>
      </c>
      <c r="AP700" s="187">
        <v>0</v>
      </c>
      <c r="AQ700" s="186">
        <f t="shared" ref="AQ700" si="8230">+AR700-AR699</f>
        <v>5</v>
      </c>
      <c r="AR700" s="155">
        <v>16544</v>
      </c>
      <c r="AS700" s="184">
        <f t="shared" ref="AS700" si="8231">+AT700-AT699</f>
        <v>0</v>
      </c>
      <c r="AT700" s="155">
        <v>13742</v>
      </c>
      <c r="AU700" s="184">
        <f t="shared" ref="AU700" si="8232">+AV700-AV699</f>
        <v>0</v>
      </c>
      <c r="AV700" s="188">
        <v>848</v>
      </c>
      <c r="AW700" s="238">
        <f t="shared" si="6539"/>
        <v>539</v>
      </c>
      <c r="AX700" s="237">
        <f t="shared" ref="AX700" si="8233">+A700</f>
        <v>44524</v>
      </c>
      <c r="AY700" s="6">
        <v>0</v>
      </c>
      <c r="AZ700" s="238">
        <f t="shared" ref="AZ700" si="8234">+AZ696+AY700</f>
        <v>422</v>
      </c>
      <c r="BA700" s="238">
        <f t="shared" si="6540"/>
        <v>381</v>
      </c>
      <c r="BB700" s="130">
        <v>0</v>
      </c>
      <c r="BC700" s="27">
        <f t="shared" ref="BC700" si="8235">+BC699+BB700</f>
        <v>1099</v>
      </c>
      <c r="BD700" s="238">
        <f t="shared" si="6541"/>
        <v>416</v>
      </c>
      <c r="BE700" s="229">
        <f t="shared" ref="BE700" si="8236">+Z700</f>
        <v>44524</v>
      </c>
      <c r="BF700" s="132">
        <f t="shared" ref="BF700" si="8237">+B700</f>
        <v>22</v>
      </c>
      <c r="BG700" s="132">
        <f t="shared" ref="BG700" si="8238">+BI700</f>
        <v>10082</v>
      </c>
      <c r="BH700" s="229">
        <f t="shared" ref="BH700" si="8239">+A700</f>
        <v>44524</v>
      </c>
      <c r="BI700" s="132">
        <f t="shared" ref="BI700" si="8240">+C700</f>
        <v>10082</v>
      </c>
      <c r="BJ700" s="1">
        <f t="shared" ref="BJ700" si="8241">+BE700</f>
        <v>44524</v>
      </c>
      <c r="BK700">
        <f t="shared" ref="BK700" si="8242">+BM700-BL700</f>
        <v>0</v>
      </c>
      <c r="BL700">
        <f t="shared" ref="BL700" si="8243">+M700</f>
        <v>22</v>
      </c>
      <c r="BM700">
        <f t="shared" ref="BM700" si="8244">+L700</f>
        <v>22</v>
      </c>
      <c r="BN700" s="1">
        <f t="shared" ref="BN700" si="8245">+BJ700</f>
        <v>44524</v>
      </c>
      <c r="BO700">
        <f t="shared" ref="BO700" si="8246">+BO696+BM700</f>
        <v>11338</v>
      </c>
      <c r="BP700">
        <f t="shared" ref="BP700" si="8247">+BP696+BL700</f>
        <v>6576</v>
      </c>
      <c r="BQ700" s="179">
        <f t="shared" ref="BQ700" si="8248">+A700</f>
        <v>44524</v>
      </c>
      <c r="BR700">
        <f t="shared" ref="BR700" si="8249">+AF700</f>
        <v>12411</v>
      </c>
      <c r="BS700">
        <f t="shared" ref="BS700" si="8250">+AH700</f>
        <v>12123</v>
      </c>
      <c r="BT700">
        <f t="shared" ref="BT700" si="8251">+AJ700</f>
        <v>213</v>
      </c>
      <c r="BU700">
        <v>15</v>
      </c>
      <c r="BV700">
        <f t="shared" ref="BV700" si="8252">+AD700</f>
        <v>1</v>
      </c>
      <c r="BW700">
        <f t="shared" ref="BW700" si="8253">+BW696+BV700</f>
        <v>912</v>
      </c>
      <c r="BX700" s="179">
        <f t="shared" ref="BX700" si="8254">+A700</f>
        <v>44524</v>
      </c>
      <c r="BY700">
        <f t="shared" ref="BY700" si="8255">+AL700</f>
        <v>77</v>
      </c>
      <c r="BZ700">
        <f t="shared" ref="BZ700" si="8256">+AN700</f>
        <v>77</v>
      </c>
      <c r="CA700">
        <f t="shared" ref="CA700" si="8257">+AP700</f>
        <v>0</v>
      </c>
      <c r="CB700" s="179">
        <f t="shared" ref="CB700" si="8258">+A700</f>
        <v>44524</v>
      </c>
      <c r="CC700">
        <f t="shared" ref="CC700" si="8259">+AR700</f>
        <v>16544</v>
      </c>
      <c r="CD700">
        <f t="shared" ref="CD700" si="8260">+AT700</f>
        <v>13742</v>
      </c>
      <c r="CE700">
        <f t="shared" ref="CE700" si="8261">+AV700</f>
        <v>848</v>
      </c>
      <c r="CF700" s="179">
        <f t="shared" ref="CF700" si="8262">+A700</f>
        <v>44524</v>
      </c>
      <c r="CG700">
        <f t="shared" ref="CG700" si="8263">+AD700</f>
        <v>1</v>
      </c>
      <c r="CH700">
        <f t="shared" ref="CH700" si="8264">+AG700</f>
        <v>2</v>
      </c>
      <c r="CI700" s="179">
        <f t="shared" ref="CI700" si="8265">+A700</f>
        <v>44524</v>
      </c>
      <c r="CJ700">
        <f t="shared" ref="CJ700" si="8266">+AI700</f>
        <v>0</v>
      </c>
      <c r="CK700" s="1">
        <f t="shared" ref="CK700" si="8267">+Z700</f>
        <v>44524</v>
      </c>
      <c r="CL700" s="282">
        <f t="shared" ref="CL700" si="8268">+AD700</f>
        <v>1</v>
      </c>
      <c r="CM700" s="1">
        <f t="shared" ref="CM700" si="8269">+Z700</f>
        <v>44524</v>
      </c>
      <c r="CN700" s="283">
        <f t="shared" ref="CN700" si="8270">+AI700</f>
        <v>0</v>
      </c>
      <c r="CO700" s="179">
        <f t="shared" ref="CO700" si="8271">+A700</f>
        <v>44524</v>
      </c>
      <c r="CP700">
        <f t="shared" ref="CP700" si="8272">+AQ700</f>
        <v>5</v>
      </c>
      <c r="CQ700">
        <f t="shared" ref="CQ700" si="8273">+AU700</f>
        <v>0</v>
      </c>
      <c r="CR700">
        <f t="shared" ref="CR700" si="8274">+AS700</f>
        <v>0</v>
      </c>
    </row>
    <row r="701" spans="1:96" ht="18" customHeight="1" x14ac:dyDescent="0.55000000000000004">
      <c r="A701" s="179">
        <v>44525</v>
      </c>
      <c r="B701" s="240">
        <v>9</v>
      </c>
      <c r="C701" s="154">
        <f t="shared" ref="C701" si="8275">+B701+C700</f>
        <v>10091</v>
      </c>
      <c r="D701" s="154">
        <f t="shared" ref="D701" si="8276">+C701-F701</f>
        <v>387</v>
      </c>
      <c r="E701" s="147">
        <v>3</v>
      </c>
      <c r="F701" s="147">
        <v>9704</v>
      </c>
      <c r="G701" s="147">
        <v>2</v>
      </c>
      <c r="H701" s="135"/>
      <c r="I701" s="147">
        <v>4</v>
      </c>
      <c r="J701" s="135"/>
      <c r="K701" s="42">
        <v>0</v>
      </c>
      <c r="L701" s="146">
        <v>18</v>
      </c>
      <c r="M701" s="240">
        <v>15</v>
      </c>
      <c r="N701" s="135"/>
      <c r="O701" s="135"/>
      <c r="P701" s="147">
        <v>1</v>
      </c>
      <c r="Q701" s="147">
        <v>1</v>
      </c>
      <c r="R701" s="135"/>
      <c r="S701" s="135"/>
      <c r="T701" s="147">
        <v>62</v>
      </c>
      <c r="U701" s="147">
        <v>10</v>
      </c>
      <c r="V701" s="135"/>
      <c r="W701" s="42">
        <v>449</v>
      </c>
      <c r="X701" s="148">
        <v>372</v>
      </c>
      <c r="Y701" s="5">
        <f t="shared" si="6538"/>
        <v>513</v>
      </c>
      <c r="Z701" s="75">
        <f t="shared" ref="Z701" si="8277">+A701</f>
        <v>44525</v>
      </c>
      <c r="AA701" s="230">
        <f t="shared" ref="AA701" si="8278">+AF701+AL701+AR701</f>
        <v>29048</v>
      </c>
      <c r="AB701" s="230">
        <f t="shared" ref="AB701" si="8279">+AH701+AN701+AT701</f>
        <v>25944</v>
      </c>
      <c r="AC701" s="231">
        <f t="shared" ref="AC701" si="8280">+AJ701+AP701+AV701</f>
        <v>1061</v>
      </c>
      <c r="AD701" s="183">
        <f t="shared" ref="AD701" si="8281">+AF701-AF700</f>
        <v>6</v>
      </c>
      <c r="AE701" s="243">
        <f t="shared" ref="AE701" si="8282">+AE700+AD701</f>
        <v>11212</v>
      </c>
      <c r="AF701" s="155">
        <v>12417</v>
      </c>
      <c r="AG701" s="184">
        <f t="shared" ref="AG701:AG702" si="8283">+AH701-AH700</f>
        <v>2</v>
      </c>
      <c r="AH701" s="155">
        <v>12125</v>
      </c>
      <c r="AI701" s="184">
        <f t="shared" ref="AI701" si="8284">+AJ701-AJ700</f>
        <v>0</v>
      </c>
      <c r="AJ701" s="185">
        <v>213</v>
      </c>
      <c r="AK701" s="186">
        <f t="shared" ref="AK701" si="8285">+AL701-AL700</f>
        <v>0</v>
      </c>
      <c r="AL701" s="155">
        <v>77</v>
      </c>
      <c r="AM701" s="184">
        <f t="shared" ref="AM701" si="8286">+AN701-AN700</f>
        <v>0</v>
      </c>
      <c r="AN701" s="155">
        <v>77</v>
      </c>
      <c r="AO701" s="184">
        <f t="shared" ref="AO701" si="8287">+AP701-AP700</f>
        <v>0</v>
      </c>
      <c r="AP701" s="187">
        <v>0</v>
      </c>
      <c r="AQ701" s="186">
        <f t="shared" ref="AQ701" si="8288">+AR701-AR700</f>
        <v>10</v>
      </c>
      <c r="AR701" s="155">
        <v>16554</v>
      </c>
      <c r="AS701" s="184">
        <f t="shared" ref="AS701" si="8289">+AT701-AT700</f>
        <v>0</v>
      </c>
      <c r="AT701" s="155">
        <v>13742</v>
      </c>
      <c r="AU701" s="184">
        <f t="shared" ref="AU701" si="8290">+AV701-AV700</f>
        <v>0</v>
      </c>
      <c r="AV701" s="188">
        <v>848</v>
      </c>
      <c r="AW701" s="238">
        <f t="shared" si="6539"/>
        <v>540</v>
      </c>
      <c r="AX701" s="237">
        <f t="shared" ref="AX701" si="8291">+A701</f>
        <v>44525</v>
      </c>
      <c r="AY701" s="6">
        <v>0</v>
      </c>
      <c r="AZ701" s="238">
        <f t="shared" ref="AZ701" si="8292">+AZ697+AY701</f>
        <v>418</v>
      </c>
      <c r="BA701" s="238">
        <f t="shared" si="6540"/>
        <v>382</v>
      </c>
      <c r="BB701" s="130">
        <v>0</v>
      </c>
      <c r="BC701" s="27">
        <f t="shared" ref="BC701" si="8293">+BC700+BB701</f>
        <v>1099</v>
      </c>
      <c r="BD701" s="238">
        <f t="shared" si="6541"/>
        <v>417</v>
      </c>
      <c r="BE701" s="229">
        <f t="shared" ref="BE701" si="8294">+Z701</f>
        <v>44525</v>
      </c>
      <c r="BF701" s="132">
        <f t="shared" ref="BF701" si="8295">+B701</f>
        <v>9</v>
      </c>
      <c r="BG701" s="132">
        <f t="shared" ref="BG701" si="8296">+BI701</f>
        <v>10091</v>
      </c>
      <c r="BH701" s="229">
        <f t="shared" ref="BH701" si="8297">+A701</f>
        <v>44525</v>
      </c>
      <c r="BI701" s="132">
        <f t="shared" ref="BI701" si="8298">+C701</f>
        <v>10091</v>
      </c>
      <c r="BJ701" s="1">
        <f t="shared" ref="BJ701" si="8299">+BE701</f>
        <v>44525</v>
      </c>
      <c r="BK701">
        <f t="shared" ref="BK701" si="8300">+BM701-BL701</f>
        <v>3</v>
      </c>
      <c r="BL701">
        <f t="shared" ref="BL701" si="8301">+M701</f>
        <v>15</v>
      </c>
      <c r="BM701">
        <f t="shared" ref="BM701" si="8302">+L701</f>
        <v>18</v>
      </c>
      <c r="BN701" s="1">
        <f t="shared" ref="BN701" si="8303">+BJ701</f>
        <v>44525</v>
      </c>
      <c r="BO701">
        <f t="shared" ref="BO701" si="8304">+BO697+BM701</f>
        <v>11340</v>
      </c>
      <c r="BP701">
        <f t="shared" ref="BP701" si="8305">+BP697+BL701</f>
        <v>6609</v>
      </c>
      <c r="BQ701" s="179">
        <f t="shared" ref="BQ701" si="8306">+A701</f>
        <v>44525</v>
      </c>
      <c r="BR701">
        <f t="shared" ref="BR701" si="8307">+AF701</f>
        <v>12417</v>
      </c>
      <c r="BS701">
        <f t="shared" ref="BS701" si="8308">+AH701</f>
        <v>12125</v>
      </c>
      <c r="BT701">
        <f t="shared" ref="BT701" si="8309">+AJ701</f>
        <v>213</v>
      </c>
      <c r="BU701">
        <v>15</v>
      </c>
      <c r="BV701">
        <f t="shared" ref="BV701" si="8310">+AD701</f>
        <v>6</v>
      </c>
      <c r="BW701">
        <f t="shared" ref="BW701" si="8311">+BW697+BV701</f>
        <v>914</v>
      </c>
      <c r="BX701" s="179">
        <f t="shared" ref="BX701" si="8312">+A701</f>
        <v>44525</v>
      </c>
      <c r="BY701">
        <f t="shared" ref="BY701" si="8313">+AL701</f>
        <v>77</v>
      </c>
      <c r="BZ701">
        <f t="shared" ref="BZ701" si="8314">+AN701</f>
        <v>77</v>
      </c>
      <c r="CA701">
        <f t="shared" ref="CA701" si="8315">+AP701</f>
        <v>0</v>
      </c>
      <c r="CB701" s="179">
        <f t="shared" ref="CB701" si="8316">+A701</f>
        <v>44525</v>
      </c>
      <c r="CC701">
        <f t="shared" ref="CC701" si="8317">+AR701</f>
        <v>16554</v>
      </c>
      <c r="CD701">
        <f t="shared" ref="CD701" si="8318">+AT701</f>
        <v>13742</v>
      </c>
      <c r="CE701">
        <f t="shared" ref="CE701" si="8319">+AV701</f>
        <v>848</v>
      </c>
      <c r="CF701" s="179">
        <f t="shared" ref="CF701" si="8320">+A701</f>
        <v>44525</v>
      </c>
      <c r="CG701">
        <f t="shared" ref="CG701" si="8321">+AD701</f>
        <v>6</v>
      </c>
      <c r="CH701">
        <f t="shared" ref="CH701" si="8322">+AG701</f>
        <v>2</v>
      </c>
      <c r="CI701" s="179">
        <f t="shared" ref="CI701" si="8323">+A701</f>
        <v>44525</v>
      </c>
      <c r="CJ701">
        <f t="shared" ref="CJ701" si="8324">+AI701</f>
        <v>0</v>
      </c>
      <c r="CK701" s="1">
        <f t="shared" ref="CK701" si="8325">+Z701</f>
        <v>44525</v>
      </c>
      <c r="CL701" s="282">
        <f t="shared" ref="CL701" si="8326">+AD701</f>
        <v>6</v>
      </c>
      <c r="CM701" s="1">
        <f t="shared" ref="CM701" si="8327">+Z701</f>
        <v>44525</v>
      </c>
      <c r="CN701" s="283">
        <f t="shared" ref="CN701" si="8328">+AI701</f>
        <v>0</v>
      </c>
      <c r="CO701" s="179">
        <f t="shared" ref="CO701" si="8329">+A701</f>
        <v>44525</v>
      </c>
      <c r="CP701">
        <f t="shared" ref="CP701" si="8330">+AQ701</f>
        <v>10</v>
      </c>
      <c r="CQ701">
        <f t="shared" ref="CQ701" si="8331">+AU701</f>
        <v>0</v>
      </c>
      <c r="CR701">
        <f t="shared" ref="CR701" si="8332">+AS701</f>
        <v>0</v>
      </c>
    </row>
    <row r="702" spans="1:96" ht="18" customHeight="1" x14ac:dyDescent="0.55000000000000004">
      <c r="A702" s="179">
        <v>44526</v>
      </c>
      <c r="B702" s="240">
        <v>20</v>
      </c>
      <c r="C702" s="154">
        <f t="shared" ref="C702" si="8333">+B702+C701</f>
        <v>10111</v>
      </c>
      <c r="D702" s="154">
        <f t="shared" ref="D702" si="8334">+C702-F702</f>
        <v>390</v>
      </c>
      <c r="E702" s="147">
        <v>3</v>
      </c>
      <c r="F702" s="147">
        <v>9721</v>
      </c>
      <c r="G702" s="147">
        <v>0</v>
      </c>
      <c r="H702" s="135"/>
      <c r="I702" s="147">
        <v>2</v>
      </c>
      <c r="J702" s="135"/>
      <c r="K702" s="42">
        <v>0</v>
      </c>
      <c r="L702" s="146">
        <v>15</v>
      </c>
      <c r="M702" s="240">
        <v>15</v>
      </c>
      <c r="N702" s="135"/>
      <c r="O702" s="135"/>
      <c r="P702" s="147">
        <v>4</v>
      </c>
      <c r="Q702" s="147">
        <v>4</v>
      </c>
      <c r="R702" s="135"/>
      <c r="S702" s="135"/>
      <c r="T702" s="147">
        <v>21</v>
      </c>
      <c r="U702" s="147">
        <v>13</v>
      </c>
      <c r="V702" s="135"/>
      <c r="W702" s="42">
        <v>439</v>
      </c>
      <c r="X702" s="148">
        <v>370</v>
      </c>
      <c r="Y702" s="5">
        <f t="shared" si="6538"/>
        <v>514</v>
      </c>
      <c r="Z702" s="75">
        <f t="shared" ref="Z702" si="8335">+A702</f>
        <v>44526</v>
      </c>
      <c r="AA702" s="230">
        <f t="shared" ref="AA702" si="8336">+AF702+AL702+AR702</f>
        <v>29064</v>
      </c>
      <c r="AB702" s="230">
        <f t="shared" ref="AB702" si="8337">+AH702+AN702+AT702</f>
        <v>25947</v>
      </c>
      <c r="AC702" s="231">
        <f t="shared" ref="AC702" si="8338">+AJ702+AP702+AV702</f>
        <v>1061</v>
      </c>
      <c r="AD702" s="183">
        <f t="shared" ref="AD702" si="8339">+AF702-AF701</f>
        <v>4</v>
      </c>
      <c r="AE702" s="243">
        <f t="shared" ref="AE702" si="8340">+AE701+AD702</f>
        <v>11216</v>
      </c>
      <c r="AF702" s="155">
        <v>12421</v>
      </c>
      <c r="AG702" s="184">
        <f t="shared" si="8283"/>
        <v>3</v>
      </c>
      <c r="AH702" s="155">
        <v>12128</v>
      </c>
      <c r="AI702" s="184">
        <f t="shared" ref="AI702" si="8341">+AJ702-AJ701</f>
        <v>0</v>
      </c>
      <c r="AJ702" s="185">
        <v>213</v>
      </c>
      <c r="AK702" s="186">
        <f t="shared" ref="AK702" si="8342">+AL702-AL701</f>
        <v>0</v>
      </c>
      <c r="AL702" s="155">
        <v>77</v>
      </c>
      <c r="AM702" s="184">
        <f t="shared" ref="AM702" si="8343">+AN702-AN701</f>
        <v>0</v>
      </c>
      <c r="AN702" s="155">
        <v>77</v>
      </c>
      <c r="AO702" s="184">
        <f t="shared" ref="AO702" si="8344">+AP702-AP701</f>
        <v>0</v>
      </c>
      <c r="AP702" s="187">
        <v>0</v>
      </c>
      <c r="AQ702" s="186">
        <f t="shared" ref="AQ702" si="8345">+AR702-AR701</f>
        <v>12</v>
      </c>
      <c r="AR702" s="155">
        <v>16566</v>
      </c>
      <c r="AS702" s="184">
        <f t="shared" ref="AS702" si="8346">+AT702-AT701</f>
        <v>0</v>
      </c>
      <c r="AT702" s="155">
        <v>13742</v>
      </c>
      <c r="AU702" s="184">
        <f t="shared" ref="AU702" si="8347">+AV702-AV701</f>
        <v>0</v>
      </c>
      <c r="AV702" s="188">
        <v>848</v>
      </c>
      <c r="AW702" s="238">
        <f t="shared" si="6539"/>
        <v>541</v>
      </c>
      <c r="AX702" s="237">
        <f t="shared" ref="AX702" si="8348">+A702</f>
        <v>44526</v>
      </c>
      <c r="AY702" s="6">
        <v>0</v>
      </c>
      <c r="AZ702" s="238">
        <f t="shared" ref="AZ702" si="8349">+AZ698+AY702</f>
        <v>428</v>
      </c>
      <c r="BA702" s="238">
        <f t="shared" si="6540"/>
        <v>383</v>
      </c>
      <c r="BB702" s="130">
        <v>0</v>
      </c>
      <c r="BC702" s="27">
        <f t="shared" ref="BC702" si="8350">+BC701+BB702</f>
        <v>1099</v>
      </c>
      <c r="BD702" s="238">
        <f t="shared" si="6541"/>
        <v>418</v>
      </c>
      <c r="BE702" s="229">
        <f t="shared" ref="BE702" si="8351">+Z702</f>
        <v>44526</v>
      </c>
      <c r="BF702" s="132">
        <f t="shared" ref="BF702" si="8352">+B702</f>
        <v>20</v>
      </c>
      <c r="BG702" s="132">
        <f t="shared" ref="BG702" si="8353">+BI702</f>
        <v>10111</v>
      </c>
      <c r="BH702" s="229">
        <f t="shared" ref="BH702" si="8354">+A702</f>
        <v>44526</v>
      </c>
      <c r="BI702" s="132">
        <f t="shared" ref="BI702" si="8355">+C702</f>
        <v>10111</v>
      </c>
      <c r="BJ702" s="1">
        <f t="shared" ref="BJ702" si="8356">+BE702</f>
        <v>44526</v>
      </c>
      <c r="BK702">
        <f t="shared" ref="BK702" si="8357">+BM702-BL702</f>
        <v>0</v>
      </c>
      <c r="BL702">
        <f t="shared" ref="BL702" si="8358">+M702</f>
        <v>15</v>
      </c>
      <c r="BM702">
        <f t="shared" ref="BM702" si="8359">+L702</f>
        <v>15</v>
      </c>
      <c r="BN702" s="1">
        <f t="shared" ref="BN702" si="8360">+BJ702</f>
        <v>44526</v>
      </c>
      <c r="BO702">
        <f t="shared" ref="BO702" si="8361">+BO698+BM702</f>
        <v>11310</v>
      </c>
      <c r="BP702">
        <f t="shared" ref="BP702" si="8362">+BP698+BL702</f>
        <v>6567</v>
      </c>
      <c r="BQ702" s="179">
        <f t="shared" ref="BQ702" si="8363">+A702</f>
        <v>44526</v>
      </c>
      <c r="BR702">
        <f t="shared" ref="BR702" si="8364">+AF702</f>
        <v>12421</v>
      </c>
      <c r="BS702">
        <f t="shared" ref="BS702" si="8365">+AH702</f>
        <v>12128</v>
      </c>
      <c r="BT702">
        <f t="shared" ref="BT702" si="8366">+AJ702</f>
        <v>213</v>
      </c>
      <c r="BU702">
        <v>15</v>
      </c>
      <c r="BV702">
        <f t="shared" ref="BV702" si="8367">+AD702</f>
        <v>4</v>
      </c>
      <c r="BW702">
        <f t="shared" ref="BW702" si="8368">+BW698+BV702</f>
        <v>921</v>
      </c>
      <c r="BX702" s="179">
        <f t="shared" ref="BX702" si="8369">+A702</f>
        <v>44526</v>
      </c>
      <c r="BY702">
        <f t="shared" ref="BY702" si="8370">+AL702</f>
        <v>77</v>
      </c>
      <c r="BZ702">
        <f t="shared" ref="BZ702" si="8371">+AN702</f>
        <v>77</v>
      </c>
      <c r="CA702">
        <f t="shared" ref="CA702" si="8372">+AP702</f>
        <v>0</v>
      </c>
      <c r="CB702" s="179">
        <f t="shared" ref="CB702" si="8373">+A702</f>
        <v>44526</v>
      </c>
      <c r="CC702">
        <f t="shared" ref="CC702" si="8374">+AR702</f>
        <v>16566</v>
      </c>
      <c r="CD702">
        <f t="shared" ref="CD702" si="8375">+AT702</f>
        <v>13742</v>
      </c>
      <c r="CE702">
        <f t="shared" ref="CE702" si="8376">+AV702</f>
        <v>848</v>
      </c>
      <c r="CF702" s="179">
        <f t="shared" ref="CF702" si="8377">+A702</f>
        <v>44526</v>
      </c>
      <c r="CG702">
        <f t="shared" ref="CG702" si="8378">+AD702</f>
        <v>4</v>
      </c>
      <c r="CH702">
        <f t="shared" ref="CH702" si="8379">+AG702</f>
        <v>3</v>
      </c>
      <c r="CI702" s="179">
        <f t="shared" ref="CI702" si="8380">+A702</f>
        <v>44526</v>
      </c>
      <c r="CJ702">
        <f t="shared" ref="CJ702" si="8381">+AI702</f>
        <v>0</v>
      </c>
      <c r="CK702" s="1">
        <f t="shared" ref="CK702" si="8382">+Z702</f>
        <v>44526</v>
      </c>
      <c r="CL702" s="282">
        <f t="shared" ref="CL702" si="8383">+AD702</f>
        <v>4</v>
      </c>
      <c r="CM702" s="1">
        <f t="shared" ref="CM702" si="8384">+Z702</f>
        <v>44526</v>
      </c>
      <c r="CN702" s="283">
        <f t="shared" ref="CN702" si="8385">+AI702</f>
        <v>0</v>
      </c>
      <c r="CO702" s="179">
        <f t="shared" ref="CO702" si="8386">+A702</f>
        <v>44526</v>
      </c>
      <c r="CP702">
        <f t="shared" ref="CP702" si="8387">+AQ702</f>
        <v>12</v>
      </c>
      <c r="CQ702">
        <f t="shared" ref="CQ702" si="8388">+AU702</f>
        <v>0</v>
      </c>
      <c r="CR702">
        <f t="shared" ref="CR702" si="8389">+AS702</f>
        <v>0</v>
      </c>
    </row>
    <row r="703" spans="1:96" ht="18" customHeight="1" x14ac:dyDescent="0.55000000000000004">
      <c r="A703" s="179">
        <v>44527</v>
      </c>
      <c r="B703" s="240">
        <v>20</v>
      </c>
      <c r="C703" s="154">
        <f t="shared" ref="C703" si="8390">+B703+C702</f>
        <v>10131</v>
      </c>
      <c r="D703" s="154">
        <f t="shared" ref="D703" si="8391">+C703-F703</f>
        <v>398</v>
      </c>
      <c r="E703" s="147">
        <v>3</v>
      </c>
      <c r="F703" s="147">
        <v>9733</v>
      </c>
      <c r="G703" s="147">
        <v>2</v>
      </c>
      <c r="H703" s="135"/>
      <c r="I703" s="147">
        <v>3</v>
      </c>
      <c r="J703" s="135"/>
      <c r="K703" s="42">
        <v>0</v>
      </c>
      <c r="L703" s="146">
        <v>22</v>
      </c>
      <c r="M703" s="240">
        <v>18</v>
      </c>
      <c r="N703" s="135"/>
      <c r="O703" s="135"/>
      <c r="P703" s="147">
        <v>1</v>
      </c>
      <c r="Q703" s="147">
        <v>1</v>
      </c>
      <c r="R703" s="135"/>
      <c r="S703" s="135"/>
      <c r="T703" s="147">
        <v>11</v>
      </c>
      <c r="U703" s="147">
        <v>9</v>
      </c>
      <c r="V703" s="135"/>
      <c r="W703" s="42">
        <v>449</v>
      </c>
      <c r="X703" s="148">
        <v>378</v>
      </c>
      <c r="Y703" s="5">
        <f t="shared" si="6538"/>
        <v>515</v>
      </c>
      <c r="Z703" s="75">
        <f t="shared" ref="Z703" si="8392">+A703</f>
        <v>44527</v>
      </c>
      <c r="AA703" s="230">
        <f t="shared" ref="AA703" si="8393">+AF703+AL703+AR703</f>
        <v>29079</v>
      </c>
      <c r="AB703" s="230">
        <f t="shared" ref="AB703" si="8394">+AH703+AN703+AT703</f>
        <v>25949</v>
      </c>
      <c r="AC703" s="231">
        <f t="shared" ref="AC703" si="8395">+AJ703+AP703+AV703</f>
        <v>1061</v>
      </c>
      <c r="AD703" s="183">
        <f t="shared" ref="AD703" si="8396">+AF703-AF702</f>
        <v>3</v>
      </c>
      <c r="AE703" s="243">
        <f t="shared" ref="AE703" si="8397">+AE702+AD703</f>
        <v>11219</v>
      </c>
      <c r="AF703" s="155">
        <v>12424</v>
      </c>
      <c r="AG703" s="184">
        <f t="shared" ref="AG703" si="8398">+AH703-AH702</f>
        <v>2</v>
      </c>
      <c r="AH703" s="155">
        <v>12130</v>
      </c>
      <c r="AI703" s="184">
        <f t="shared" ref="AI703" si="8399">+AJ703-AJ702</f>
        <v>0</v>
      </c>
      <c r="AJ703" s="185">
        <v>213</v>
      </c>
      <c r="AK703" s="186">
        <f t="shared" ref="AK703" si="8400">+AL703-AL702</f>
        <v>0</v>
      </c>
      <c r="AL703" s="155">
        <v>77</v>
      </c>
      <c r="AM703" s="184">
        <f t="shared" ref="AM703" si="8401">+AN703-AN702</f>
        <v>0</v>
      </c>
      <c r="AN703" s="155">
        <v>77</v>
      </c>
      <c r="AO703" s="184">
        <f t="shared" ref="AO703" si="8402">+AP703-AP702</f>
        <v>0</v>
      </c>
      <c r="AP703" s="187">
        <v>0</v>
      </c>
      <c r="AQ703" s="186">
        <f t="shared" ref="AQ703" si="8403">+AR703-AR702</f>
        <v>12</v>
      </c>
      <c r="AR703" s="155">
        <v>16578</v>
      </c>
      <c r="AS703" s="184">
        <f t="shared" ref="AS703" si="8404">+AT703-AT702</f>
        <v>0</v>
      </c>
      <c r="AT703" s="155">
        <v>13742</v>
      </c>
      <c r="AU703" s="184">
        <f t="shared" ref="AU703" si="8405">+AV703-AV702</f>
        <v>0</v>
      </c>
      <c r="AV703" s="188">
        <v>848</v>
      </c>
      <c r="AW703" s="238">
        <f t="shared" si="6539"/>
        <v>542</v>
      </c>
      <c r="AX703" s="237">
        <f t="shared" ref="AX703" si="8406">+A703</f>
        <v>44527</v>
      </c>
      <c r="AY703" s="6">
        <v>0</v>
      </c>
      <c r="AZ703" s="238">
        <f t="shared" ref="AZ703" si="8407">+AZ699+AY703</f>
        <v>428</v>
      </c>
      <c r="BA703" s="238">
        <f t="shared" si="6540"/>
        <v>381</v>
      </c>
      <c r="BB703" s="130">
        <v>0</v>
      </c>
      <c r="BC703" s="27">
        <f t="shared" ref="BC703" si="8408">+BC702+BB703</f>
        <v>1099</v>
      </c>
      <c r="BD703" s="238">
        <f t="shared" si="6541"/>
        <v>416</v>
      </c>
      <c r="BE703" s="229">
        <f t="shared" ref="BE703" si="8409">+Z703</f>
        <v>44527</v>
      </c>
      <c r="BF703" s="132">
        <f t="shared" ref="BF703" si="8410">+B703</f>
        <v>20</v>
      </c>
      <c r="BG703" s="132">
        <f t="shared" ref="BG703" si="8411">+BI703</f>
        <v>10131</v>
      </c>
      <c r="BH703" s="229">
        <f t="shared" ref="BH703" si="8412">+A703</f>
        <v>44527</v>
      </c>
      <c r="BI703" s="132">
        <f t="shared" ref="BI703" si="8413">+C703</f>
        <v>10131</v>
      </c>
      <c r="BJ703" s="1">
        <f t="shared" ref="BJ703" si="8414">+BE703</f>
        <v>44527</v>
      </c>
      <c r="BK703">
        <f t="shared" ref="BK703" si="8415">+BM703-BL703</f>
        <v>4</v>
      </c>
      <c r="BL703">
        <f t="shared" ref="BL703" si="8416">+M703</f>
        <v>18</v>
      </c>
      <c r="BM703">
        <f t="shared" ref="BM703" si="8417">+L703</f>
        <v>22</v>
      </c>
      <c r="BN703" s="1">
        <f t="shared" ref="BN703" si="8418">+BJ703</f>
        <v>44527</v>
      </c>
      <c r="BO703">
        <f t="shared" ref="BO703" si="8419">+BO699+BM703</f>
        <v>11246</v>
      </c>
      <c r="BP703">
        <f t="shared" ref="BP703" si="8420">+BP699+BL703</f>
        <v>6517</v>
      </c>
      <c r="BQ703" s="179">
        <f t="shared" ref="BQ703" si="8421">+A703</f>
        <v>44527</v>
      </c>
      <c r="BR703">
        <f t="shared" ref="BR703" si="8422">+AF703</f>
        <v>12424</v>
      </c>
      <c r="BS703">
        <f t="shared" ref="BS703" si="8423">+AH703</f>
        <v>12130</v>
      </c>
      <c r="BT703">
        <f t="shared" ref="BT703" si="8424">+AJ703</f>
        <v>213</v>
      </c>
      <c r="BU703">
        <v>15</v>
      </c>
      <c r="BV703">
        <f t="shared" ref="BV703" si="8425">+AD703</f>
        <v>3</v>
      </c>
      <c r="BW703">
        <f t="shared" ref="BW703" si="8426">+BW699+BV703</f>
        <v>929</v>
      </c>
      <c r="BX703" s="179">
        <f t="shared" ref="BX703" si="8427">+A703</f>
        <v>44527</v>
      </c>
      <c r="BY703">
        <f t="shared" ref="BY703" si="8428">+AL703</f>
        <v>77</v>
      </c>
      <c r="BZ703">
        <f t="shared" ref="BZ703" si="8429">+AN703</f>
        <v>77</v>
      </c>
      <c r="CA703">
        <f t="shared" ref="CA703" si="8430">+AP703</f>
        <v>0</v>
      </c>
      <c r="CB703" s="179">
        <f t="shared" ref="CB703" si="8431">+A703</f>
        <v>44527</v>
      </c>
      <c r="CC703">
        <f t="shared" ref="CC703" si="8432">+AR703</f>
        <v>16578</v>
      </c>
      <c r="CD703">
        <f t="shared" ref="CD703" si="8433">+AT703</f>
        <v>13742</v>
      </c>
      <c r="CE703">
        <f t="shared" ref="CE703" si="8434">+AV703</f>
        <v>848</v>
      </c>
      <c r="CF703" s="179">
        <f t="shared" ref="CF703" si="8435">+A703</f>
        <v>44527</v>
      </c>
      <c r="CG703">
        <f t="shared" ref="CG703" si="8436">+AD703</f>
        <v>3</v>
      </c>
      <c r="CH703">
        <f t="shared" ref="CH703" si="8437">+AG703</f>
        <v>2</v>
      </c>
      <c r="CI703" s="179">
        <f t="shared" ref="CI703" si="8438">+A703</f>
        <v>44527</v>
      </c>
      <c r="CJ703">
        <f t="shared" ref="CJ703" si="8439">+AI703</f>
        <v>0</v>
      </c>
      <c r="CK703" s="1">
        <f t="shared" ref="CK703" si="8440">+Z703</f>
        <v>44527</v>
      </c>
      <c r="CL703" s="282">
        <f t="shared" ref="CL703" si="8441">+AD703</f>
        <v>3</v>
      </c>
      <c r="CM703" s="1">
        <f t="shared" ref="CM703" si="8442">+Z703</f>
        <v>44527</v>
      </c>
      <c r="CN703" s="283">
        <f t="shared" ref="CN703" si="8443">+AI703</f>
        <v>0</v>
      </c>
      <c r="CO703" s="179">
        <f t="shared" ref="CO703" si="8444">+A703</f>
        <v>44527</v>
      </c>
      <c r="CP703">
        <f t="shared" ref="CP703" si="8445">+AQ703</f>
        <v>12</v>
      </c>
      <c r="CQ703">
        <f t="shared" ref="CQ703" si="8446">+AU703</f>
        <v>0</v>
      </c>
      <c r="CR703">
        <f t="shared" ref="CR703" si="8447">+AS703</f>
        <v>0</v>
      </c>
    </row>
    <row r="704" spans="1:96" ht="18" customHeight="1" x14ac:dyDescent="0.55000000000000004">
      <c r="A704" s="179">
        <v>44528</v>
      </c>
      <c r="B704" s="240">
        <v>20</v>
      </c>
      <c r="C704" s="154">
        <f t="shared" ref="C704" si="8448">+B704+C703</f>
        <v>10151</v>
      </c>
      <c r="D704" s="154">
        <f t="shared" ref="D704" si="8449">+C704-F704</f>
        <v>405</v>
      </c>
      <c r="E704" s="147">
        <v>3</v>
      </c>
      <c r="F704" s="147">
        <v>9746</v>
      </c>
      <c r="G704" s="147">
        <v>0</v>
      </c>
      <c r="H704" s="135"/>
      <c r="I704" s="147">
        <v>3</v>
      </c>
      <c r="J704" s="135"/>
      <c r="K704" s="42">
        <v>0</v>
      </c>
      <c r="L704" s="146">
        <v>22</v>
      </c>
      <c r="M704" s="240">
        <v>18</v>
      </c>
      <c r="N704" s="135"/>
      <c r="O704" s="135"/>
      <c r="P704" s="147">
        <v>4</v>
      </c>
      <c r="Q704" s="147">
        <v>2</v>
      </c>
      <c r="R704" s="135"/>
      <c r="S704" s="135"/>
      <c r="T704" s="147">
        <v>11</v>
      </c>
      <c r="U704" s="147">
        <v>9</v>
      </c>
      <c r="V704" s="135"/>
      <c r="W704" s="42">
        <v>456</v>
      </c>
      <c r="X704" s="148">
        <v>385</v>
      </c>
      <c r="Y704" s="5">
        <f t="shared" si="6538"/>
        <v>516</v>
      </c>
      <c r="Z704" s="75">
        <f t="shared" ref="Z704" si="8450">+A704</f>
        <v>44528</v>
      </c>
      <c r="AA704" s="230">
        <f t="shared" ref="AA704" si="8451">+AF704+AL704+AR704</f>
        <v>29092</v>
      </c>
      <c r="AB704" s="230">
        <f t="shared" ref="AB704" si="8452">+AH704+AN704+AT704</f>
        <v>25952</v>
      </c>
      <c r="AC704" s="231">
        <f t="shared" ref="AC704" si="8453">+AJ704+AP704+AV704</f>
        <v>1061</v>
      </c>
      <c r="AD704" s="183">
        <f t="shared" ref="AD704" si="8454">+AF704-AF703</f>
        <v>3</v>
      </c>
      <c r="AE704" s="243">
        <f t="shared" ref="AE704" si="8455">+AE703+AD704</f>
        <v>11222</v>
      </c>
      <c r="AF704" s="155">
        <v>12427</v>
      </c>
      <c r="AG704" s="184">
        <f t="shared" ref="AG704" si="8456">+AH704-AH703</f>
        <v>3</v>
      </c>
      <c r="AH704" s="155">
        <v>12133</v>
      </c>
      <c r="AI704" s="184">
        <f t="shared" ref="AI704" si="8457">+AJ704-AJ703</f>
        <v>0</v>
      </c>
      <c r="AJ704" s="185">
        <v>213</v>
      </c>
      <c r="AK704" s="186">
        <f t="shared" ref="AK704" si="8458">+AL704-AL703</f>
        <v>0</v>
      </c>
      <c r="AL704" s="155">
        <v>77</v>
      </c>
      <c r="AM704" s="184">
        <f t="shared" ref="AM704" si="8459">+AN704-AN703</f>
        <v>0</v>
      </c>
      <c r="AN704" s="155">
        <v>77</v>
      </c>
      <c r="AO704" s="184">
        <f t="shared" ref="AO704" si="8460">+AP704-AP703</f>
        <v>0</v>
      </c>
      <c r="AP704" s="187">
        <v>0</v>
      </c>
      <c r="AQ704" s="186">
        <f t="shared" ref="AQ704" si="8461">+AR704-AR703</f>
        <v>10</v>
      </c>
      <c r="AR704" s="155">
        <v>16588</v>
      </c>
      <c r="AS704" s="184">
        <f t="shared" ref="AS704" si="8462">+AT704-AT703</f>
        <v>0</v>
      </c>
      <c r="AT704" s="155">
        <v>13742</v>
      </c>
      <c r="AU704" s="184">
        <f t="shared" ref="AU704" si="8463">+AV704-AV703</f>
        <v>0</v>
      </c>
      <c r="AV704" s="188">
        <v>848</v>
      </c>
      <c r="AW704" s="238">
        <f t="shared" si="6539"/>
        <v>543</v>
      </c>
      <c r="AX704" s="237">
        <f t="shared" ref="AX704" si="8464">+A704</f>
        <v>44528</v>
      </c>
      <c r="AY704" s="6">
        <v>0</v>
      </c>
      <c r="AZ704" s="238">
        <f t="shared" ref="AZ704" si="8465">+AZ700+AY704</f>
        <v>422</v>
      </c>
      <c r="BA704" s="238">
        <f t="shared" si="6540"/>
        <v>382</v>
      </c>
      <c r="BB704" s="130">
        <v>0</v>
      </c>
      <c r="BC704" s="27">
        <f t="shared" ref="BC704" si="8466">+BC703+BB704</f>
        <v>1099</v>
      </c>
      <c r="BD704" s="238">
        <f t="shared" si="6541"/>
        <v>417</v>
      </c>
      <c r="BE704" s="229">
        <f t="shared" ref="BE704" si="8467">+Z704</f>
        <v>44528</v>
      </c>
      <c r="BF704" s="132">
        <f t="shared" ref="BF704" si="8468">+B704</f>
        <v>20</v>
      </c>
      <c r="BG704" s="132">
        <f t="shared" ref="BG704" si="8469">+BI704</f>
        <v>10151</v>
      </c>
      <c r="BH704" s="229">
        <f t="shared" ref="BH704" si="8470">+A704</f>
        <v>44528</v>
      </c>
      <c r="BI704" s="132">
        <f t="shared" ref="BI704" si="8471">+C704</f>
        <v>10151</v>
      </c>
      <c r="BJ704" s="1">
        <f t="shared" ref="BJ704" si="8472">+BE704</f>
        <v>44528</v>
      </c>
      <c r="BK704">
        <f t="shared" ref="BK704" si="8473">+BM704-BL704</f>
        <v>4</v>
      </c>
      <c r="BL704">
        <f t="shared" ref="BL704" si="8474">+M704</f>
        <v>18</v>
      </c>
      <c r="BM704">
        <f t="shared" ref="BM704" si="8475">+L704</f>
        <v>22</v>
      </c>
      <c r="BN704" s="1">
        <f t="shared" ref="BN704" si="8476">+BJ704</f>
        <v>44528</v>
      </c>
      <c r="BO704">
        <f t="shared" ref="BO704" si="8477">+BO700+BM704</f>
        <v>11360</v>
      </c>
      <c r="BP704">
        <f t="shared" ref="BP704" si="8478">+BP700+BL704</f>
        <v>6594</v>
      </c>
      <c r="BQ704" s="179">
        <f t="shared" ref="BQ704" si="8479">+A704</f>
        <v>44528</v>
      </c>
      <c r="BR704">
        <f t="shared" ref="BR704" si="8480">+AF704</f>
        <v>12427</v>
      </c>
      <c r="BS704">
        <f t="shared" ref="BS704" si="8481">+AH704</f>
        <v>12133</v>
      </c>
      <c r="BT704">
        <f t="shared" ref="BT704" si="8482">+AJ704</f>
        <v>213</v>
      </c>
      <c r="BU704">
        <v>15</v>
      </c>
      <c r="BV704">
        <f t="shared" ref="BV704" si="8483">+AD704</f>
        <v>3</v>
      </c>
      <c r="BW704">
        <f t="shared" ref="BW704" si="8484">+BW700+BV704</f>
        <v>915</v>
      </c>
      <c r="BX704" s="179">
        <f t="shared" ref="BX704" si="8485">+A704</f>
        <v>44528</v>
      </c>
      <c r="BY704">
        <f t="shared" ref="BY704" si="8486">+AL704</f>
        <v>77</v>
      </c>
      <c r="BZ704">
        <f t="shared" ref="BZ704" si="8487">+AN704</f>
        <v>77</v>
      </c>
      <c r="CA704">
        <f t="shared" ref="CA704" si="8488">+AP704</f>
        <v>0</v>
      </c>
      <c r="CB704" s="179">
        <f t="shared" ref="CB704" si="8489">+A704</f>
        <v>44528</v>
      </c>
      <c r="CC704">
        <f t="shared" ref="CC704" si="8490">+AR704</f>
        <v>16588</v>
      </c>
      <c r="CD704">
        <f t="shared" ref="CD704" si="8491">+AT704</f>
        <v>13742</v>
      </c>
      <c r="CE704">
        <f t="shared" ref="CE704" si="8492">+AV704</f>
        <v>848</v>
      </c>
      <c r="CF704" s="179">
        <f t="shared" ref="CF704" si="8493">+A704</f>
        <v>44528</v>
      </c>
      <c r="CG704">
        <f t="shared" ref="CG704" si="8494">+AD704</f>
        <v>3</v>
      </c>
      <c r="CH704">
        <f t="shared" ref="CH704" si="8495">+AG704</f>
        <v>3</v>
      </c>
      <c r="CI704" s="179">
        <f t="shared" ref="CI704" si="8496">+A704</f>
        <v>44528</v>
      </c>
      <c r="CJ704">
        <f t="shared" ref="CJ704" si="8497">+AI704</f>
        <v>0</v>
      </c>
      <c r="CK704" s="1">
        <f t="shared" ref="CK704" si="8498">+Z704</f>
        <v>44528</v>
      </c>
      <c r="CL704" s="282">
        <f t="shared" ref="CL704" si="8499">+AD704</f>
        <v>3</v>
      </c>
      <c r="CM704" s="1">
        <f t="shared" ref="CM704" si="8500">+Z704</f>
        <v>44528</v>
      </c>
      <c r="CN704" s="283">
        <f t="shared" ref="CN704" si="8501">+AI704</f>
        <v>0</v>
      </c>
      <c r="CO704" s="179">
        <f t="shared" ref="CO704" si="8502">+A704</f>
        <v>44528</v>
      </c>
      <c r="CP704">
        <f t="shared" ref="CP704" si="8503">+AQ704</f>
        <v>10</v>
      </c>
      <c r="CQ704">
        <f t="shared" ref="CQ704" si="8504">+AU704</f>
        <v>0</v>
      </c>
      <c r="CR704">
        <f t="shared" ref="CR704" si="8505">+AS704</f>
        <v>0</v>
      </c>
    </row>
    <row r="705" spans="1:96" ht="18" customHeight="1" x14ac:dyDescent="0.55000000000000004">
      <c r="A705" s="179">
        <v>44529</v>
      </c>
      <c r="B705" s="240">
        <v>18</v>
      </c>
      <c r="C705" s="154">
        <f t="shared" ref="C705" si="8506">+B705+C704</f>
        <v>10169</v>
      </c>
      <c r="D705" s="154">
        <f t="shared" ref="D705" si="8507">+C705-F705</f>
        <v>407</v>
      </c>
      <c r="E705" s="147">
        <v>3</v>
      </c>
      <c r="F705" s="147">
        <v>9762</v>
      </c>
      <c r="G705" s="147">
        <v>0</v>
      </c>
      <c r="H705" s="135"/>
      <c r="I705" s="147">
        <v>3</v>
      </c>
      <c r="J705" s="135"/>
      <c r="K705" s="42">
        <v>0</v>
      </c>
      <c r="L705" s="146">
        <v>22</v>
      </c>
      <c r="M705" s="240">
        <v>22</v>
      </c>
      <c r="N705" s="135"/>
      <c r="O705" s="135"/>
      <c r="P705" s="147">
        <v>4</v>
      </c>
      <c r="Q705" s="147">
        <v>2</v>
      </c>
      <c r="R705" s="135"/>
      <c r="S705" s="135"/>
      <c r="T705" s="147">
        <v>12</v>
      </c>
      <c r="U705" s="147">
        <v>10</v>
      </c>
      <c r="V705" s="135"/>
      <c r="W705" s="42">
        <v>462</v>
      </c>
      <c r="X705" s="148">
        <v>395</v>
      </c>
      <c r="Y705" s="5">
        <f t="shared" si="6538"/>
        <v>517</v>
      </c>
      <c r="Z705" s="75">
        <f t="shared" ref="Z705" si="8508">+A705</f>
        <v>44529</v>
      </c>
      <c r="AA705" s="230">
        <f t="shared" ref="AA705" si="8509">+AF705+AL705+AR705</f>
        <v>29103</v>
      </c>
      <c r="AB705" s="230">
        <f t="shared" ref="AB705" si="8510">+AH705+AN705+AT705</f>
        <v>25953</v>
      </c>
      <c r="AC705" s="231">
        <f t="shared" ref="AC705" si="8511">+AJ705+AP705+AV705</f>
        <v>1061</v>
      </c>
      <c r="AD705" s="183">
        <f t="shared" ref="AD705" si="8512">+AF705-AF704</f>
        <v>3</v>
      </c>
      <c r="AE705" s="243">
        <f t="shared" ref="AE705" si="8513">+AE704+AD705</f>
        <v>11225</v>
      </c>
      <c r="AF705" s="155">
        <v>12430</v>
      </c>
      <c r="AG705" s="184">
        <f t="shared" ref="AG705" si="8514">+AH705-AH704</f>
        <v>1</v>
      </c>
      <c r="AH705" s="155">
        <v>12134</v>
      </c>
      <c r="AI705" s="184">
        <f t="shared" ref="AI705" si="8515">+AJ705-AJ704</f>
        <v>0</v>
      </c>
      <c r="AJ705" s="185">
        <v>213</v>
      </c>
      <c r="AK705" s="186">
        <f t="shared" ref="AK705" si="8516">+AL705-AL704</f>
        <v>0</v>
      </c>
      <c r="AL705" s="155">
        <v>77</v>
      </c>
      <c r="AM705" s="184">
        <f t="shared" ref="AM705" si="8517">+AN705-AN704</f>
        <v>0</v>
      </c>
      <c r="AN705" s="155">
        <v>77</v>
      </c>
      <c r="AO705" s="184">
        <f t="shared" ref="AO705" si="8518">+AP705-AP704</f>
        <v>0</v>
      </c>
      <c r="AP705" s="187">
        <v>0</v>
      </c>
      <c r="AQ705" s="186">
        <f t="shared" ref="AQ705:AQ706" si="8519">+AR705-AR704</f>
        <v>8</v>
      </c>
      <c r="AR705" s="155">
        <v>16596</v>
      </c>
      <c r="AS705" s="184">
        <f t="shared" ref="AS705" si="8520">+AT705-AT704</f>
        <v>0</v>
      </c>
      <c r="AT705" s="155">
        <v>13742</v>
      </c>
      <c r="AU705" s="184">
        <f t="shared" ref="AU705" si="8521">+AV705-AV704</f>
        <v>0</v>
      </c>
      <c r="AV705" s="188">
        <v>848</v>
      </c>
      <c r="AW705" s="238">
        <f t="shared" si="6539"/>
        <v>544</v>
      </c>
      <c r="AX705" s="237">
        <f t="shared" ref="AX705" si="8522">+A705</f>
        <v>44529</v>
      </c>
      <c r="AY705" s="6">
        <v>0</v>
      </c>
      <c r="AZ705" s="238">
        <f t="shared" ref="AZ705" si="8523">+AZ701+AY705</f>
        <v>418</v>
      </c>
      <c r="BA705" s="238">
        <f t="shared" si="6540"/>
        <v>383</v>
      </c>
      <c r="BB705" s="130">
        <v>0</v>
      </c>
      <c r="BC705" s="27">
        <f t="shared" ref="BC705" si="8524">+BC704+BB705</f>
        <v>1099</v>
      </c>
      <c r="BD705" s="238">
        <f t="shared" si="6541"/>
        <v>418</v>
      </c>
      <c r="BE705" s="229">
        <f t="shared" ref="BE705" si="8525">+Z705</f>
        <v>44529</v>
      </c>
      <c r="BF705" s="132">
        <f t="shared" ref="BF705" si="8526">+B705</f>
        <v>18</v>
      </c>
      <c r="BG705" s="132">
        <f t="shared" ref="BG705" si="8527">+BI705</f>
        <v>10169</v>
      </c>
      <c r="BH705" s="229">
        <f t="shared" ref="BH705" si="8528">+A705</f>
        <v>44529</v>
      </c>
      <c r="BI705" s="132">
        <f t="shared" ref="BI705" si="8529">+C705</f>
        <v>10169</v>
      </c>
      <c r="BJ705" s="1">
        <f t="shared" ref="BJ705" si="8530">+BE705</f>
        <v>44529</v>
      </c>
      <c r="BK705">
        <f t="shared" ref="BK705" si="8531">+BM705-BL705</f>
        <v>0</v>
      </c>
      <c r="BL705">
        <f t="shared" ref="BL705" si="8532">+M705</f>
        <v>22</v>
      </c>
      <c r="BM705">
        <f t="shared" ref="BM705" si="8533">+L705</f>
        <v>22</v>
      </c>
      <c r="BN705" s="1">
        <f t="shared" ref="BN705" si="8534">+BJ705</f>
        <v>44529</v>
      </c>
      <c r="BO705">
        <f t="shared" ref="BO705" si="8535">+BO701+BM705</f>
        <v>11362</v>
      </c>
      <c r="BP705">
        <f t="shared" ref="BP705" si="8536">+BP701+BL705</f>
        <v>6631</v>
      </c>
      <c r="BQ705" s="179">
        <f t="shared" ref="BQ705" si="8537">+A705</f>
        <v>44529</v>
      </c>
      <c r="BR705">
        <f t="shared" ref="BR705" si="8538">+AF705</f>
        <v>12430</v>
      </c>
      <c r="BS705">
        <f t="shared" ref="BS705" si="8539">+AH705</f>
        <v>12134</v>
      </c>
      <c r="BT705">
        <f t="shared" ref="BT705" si="8540">+AJ705</f>
        <v>213</v>
      </c>
      <c r="BU705">
        <v>15</v>
      </c>
      <c r="BV705">
        <f t="shared" ref="BV705" si="8541">+AD705</f>
        <v>3</v>
      </c>
      <c r="BW705">
        <f t="shared" ref="BW705" si="8542">+BW701+BV705</f>
        <v>917</v>
      </c>
      <c r="BX705" s="179">
        <f t="shared" ref="BX705" si="8543">+A705</f>
        <v>44529</v>
      </c>
      <c r="BY705">
        <f t="shared" ref="BY705" si="8544">+AL705</f>
        <v>77</v>
      </c>
      <c r="BZ705">
        <f t="shared" ref="BZ705" si="8545">+AN705</f>
        <v>77</v>
      </c>
      <c r="CA705">
        <f t="shared" ref="CA705" si="8546">+AP705</f>
        <v>0</v>
      </c>
      <c r="CB705" s="179">
        <f t="shared" ref="CB705" si="8547">+A705</f>
        <v>44529</v>
      </c>
      <c r="CC705">
        <f t="shared" ref="CC705" si="8548">+AR705</f>
        <v>16596</v>
      </c>
      <c r="CD705">
        <f t="shared" ref="CD705" si="8549">+AT705</f>
        <v>13742</v>
      </c>
      <c r="CE705">
        <f t="shared" ref="CE705" si="8550">+AV705</f>
        <v>848</v>
      </c>
      <c r="CF705" s="179">
        <f t="shared" ref="CF705" si="8551">+A705</f>
        <v>44529</v>
      </c>
      <c r="CG705">
        <f t="shared" ref="CG705" si="8552">+AD705</f>
        <v>3</v>
      </c>
      <c r="CH705">
        <f t="shared" ref="CH705" si="8553">+AG705</f>
        <v>1</v>
      </c>
      <c r="CI705" s="179">
        <f t="shared" ref="CI705" si="8554">+A705</f>
        <v>44529</v>
      </c>
      <c r="CJ705">
        <f t="shared" ref="CJ705" si="8555">+AI705</f>
        <v>0</v>
      </c>
      <c r="CK705" s="1">
        <f t="shared" ref="CK705" si="8556">+Z705</f>
        <v>44529</v>
      </c>
      <c r="CL705" s="282">
        <f t="shared" ref="CL705" si="8557">+AD705</f>
        <v>3</v>
      </c>
      <c r="CM705" s="1">
        <f t="shared" ref="CM705" si="8558">+Z705</f>
        <v>44529</v>
      </c>
      <c r="CN705" s="283">
        <f t="shared" ref="CN705" si="8559">+AI705</f>
        <v>0</v>
      </c>
      <c r="CO705" s="179">
        <f t="shared" ref="CO705" si="8560">+A705</f>
        <v>44529</v>
      </c>
      <c r="CP705">
        <f t="shared" ref="CP705" si="8561">+AQ705</f>
        <v>8</v>
      </c>
      <c r="CQ705">
        <f t="shared" ref="CQ705" si="8562">+AU705</f>
        <v>0</v>
      </c>
      <c r="CR705">
        <f t="shared" ref="CR705" si="8563">+AS705</f>
        <v>0</v>
      </c>
    </row>
    <row r="706" spans="1:96" ht="18" customHeight="1" x14ac:dyDescent="0.55000000000000004">
      <c r="A706" s="179">
        <v>44530</v>
      </c>
      <c r="B706" s="240">
        <v>22</v>
      </c>
      <c r="C706" s="154">
        <f t="shared" ref="C706" si="8564">+B706+C705</f>
        <v>10191</v>
      </c>
      <c r="D706" s="154">
        <f t="shared" ref="D706" si="8565">+C706-F706</f>
        <v>415</v>
      </c>
      <c r="E706" s="147">
        <v>3</v>
      </c>
      <c r="F706" s="147">
        <v>9776</v>
      </c>
      <c r="G706" s="147">
        <v>0</v>
      </c>
      <c r="H706" s="135"/>
      <c r="I706" s="147">
        <v>2</v>
      </c>
      <c r="J706" s="135"/>
      <c r="K706" s="42">
        <v>0</v>
      </c>
      <c r="L706" s="146">
        <v>14</v>
      </c>
      <c r="M706" s="240">
        <v>12</v>
      </c>
      <c r="N706" s="135"/>
      <c r="O706" s="135"/>
      <c r="P706" s="147">
        <v>3</v>
      </c>
      <c r="Q706" s="147">
        <v>3</v>
      </c>
      <c r="R706" s="135"/>
      <c r="S706" s="135"/>
      <c r="T706" s="147">
        <v>22</v>
      </c>
      <c r="U706" s="147">
        <v>20</v>
      </c>
      <c r="V706" s="135"/>
      <c r="W706" s="42">
        <v>451</v>
      </c>
      <c r="X706" s="148">
        <v>384</v>
      </c>
      <c r="Y706" s="5">
        <f t="shared" si="6538"/>
        <v>518</v>
      </c>
      <c r="Z706" s="75">
        <f t="shared" ref="Z706" si="8566">+A706</f>
        <v>44530</v>
      </c>
      <c r="AA706" s="230">
        <f t="shared" ref="AA706" si="8567">+AF706+AL706+AR706</f>
        <v>29114</v>
      </c>
      <c r="AB706" s="230">
        <f t="shared" ref="AB706" si="8568">+AH706+AN706+AT706</f>
        <v>25955</v>
      </c>
      <c r="AC706" s="231">
        <f t="shared" ref="AC706" si="8569">+AJ706+AP706+AV706</f>
        <v>1061</v>
      </c>
      <c r="AD706" s="183">
        <f t="shared" ref="AD706" si="8570">+AF706-AF705</f>
        <v>6</v>
      </c>
      <c r="AE706" s="243">
        <f t="shared" ref="AE706" si="8571">+AE705+AD706</f>
        <v>11231</v>
      </c>
      <c r="AF706" s="155">
        <v>12436</v>
      </c>
      <c r="AG706" s="184">
        <f t="shared" ref="AG706" si="8572">+AH706-AH705</f>
        <v>2</v>
      </c>
      <c r="AH706" s="155">
        <v>12136</v>
      </c>
      <c r="AI706" s="184">
        <f t="shared" ref="AI706" si="8573">+AJ706-AJ705</f>
        <v>0</v>
      </c>
      <c r="AJ706" s="185">
        <v>213</v>
      </c>
      <c r="AK706" s="186">
        <f t="shared" ref="AK706" si="8574">+AL706-AL705</f>
        <v>0</v>
      </c>
      <c r="AL706" s="155">
        <v>77</v>
      </c>
      <c r="AM706" s="184">
        <f t="shared" ref="AM706" si="8575">+AN706-AN705</f>
        <v>0</v>
      </c>
      <c r="AN706" s="155">
        <v>77</v>
      </c>
      <c r="AO706" s="184">
        <f t="shared" ref="AO706" si="8576">+AP706-AP705</f>
        <v>0</v>
      </c>
      <c r="AP706" s="187">
        <v>0</v>
      </c>
      <c r="AQ706" s="186">
        <f t="shared" si="8519"/>
        <v>5</v>
      </c>
      <c r="AR706" s="155">
        <v>16601</v>
      </c>
      <c r="AS706" s="184">
        <f t="shared" ref="AS706" si="8577">+AT706-AT705</f>
        <v>0</v>
      </c>
      <c r="AT706" s="155">
        <v>13742</v>
      </c>
      <c r="AU706" s="184">
        <f t="shared" ref="AU706" si="8578">+AV706-AV705</f>
        <v>0</v>
      </c>
      <c r="AV706" s="188">
        <v>848</v>
      </c>
      <c r="AW706" s="238">
        <f t="shared" si="6539"/>
        <v>545</v>
      </c>
      <c r="AX706" s="237">
        <f t="shared" ref="AX706" si="8579">+A706</f>
        <v>44530</v>
      </c>
      <c r="AY706" s="6">
        <v>0</v>
      </c>
      <c r="AZ706" s="238">
        <f t="shared" ref="AZ706" si="8580">+AZ702+AY706</f>
        <v>428</v>
      </c>
      <c r="BA706" s="238">
        <f t="shared" si="6540"/>
        <v>384</v>
      </c>
      <c r="BB706" s="130">
        <v>0</v>
      </c>
      <c r="BC706" s="27">
        <f t="shared" ref="BC706" si="8581">+BC705+BB706</f>
        <v>1099</v>
      </c>
      <c r="BD706" s="238">
        <f t="shared" si="6541"/>
        <v>419</v>
      </c>
      <c r="BE706" s="229">
        <f t="shared" ref="BE706" si="8582">+Z706</f>
        <v>44530</v>
      </c>
      <c r="BF706" s="132">
        <f t="shared" ref="BF706" si="8583">+B706</f>
        <v>22</v>
      </c>
      <c r="BG706" s="132">
        <f t="shared" ref="BG706" si="8584">+BI706</f>
        <v>10191</v>
      </c>
      <c r="BH706" s="229">
        <f t="shared" ref="BH706" si="8585">+A706</f>
        <v>44530</v>
      </c>
      <c r="BI706" s="132">
        <f t="shared" ref="BI706" si="8586">+C706</f>
        <v>10191</v>
      </c>
      <c r="BJ706" s="1">
        <f t="shared" ref="BJ706" si="8587">+BE706</f>
        <v>44530</v>
      </c>
      <c r="BK706">
        <f t="shared" ref="BK706" si="8588">+BM706-BL706</f>
        <v>2</v>
      </c>
      <c r="BL706">
        <f t="shared" ref="BL706" si="8589">+M706</f>
        <v>12</v>
      </c>
      <c r="BM706">
        <f t="shared" ref="BM706" si="8590">+L706</f>
        <v>14</v>
      </c>
      <c r="BN706" s="1">
        <f t="shared" ref="BN706" si="8591">+BJ706</f>
        <v>44530</v>
      </c>
      <c r="BO706">
        <f t="shared" ref="BO706" si="8592">+BO702+BM706</f>
        <v>11324</v>
      </c>
      <c r="BP706">
        <f t="shared" ref="BP706" si="8593">+BP702+BL706</f>
        <v>6579</v>
      </c>
      <c r="BQ706" s="179">
        <f t="shared" ref="BQ706" si="8594">+A706</f>
        <v>44530</v>
      </c>
      <c r="BR706">
        <f t="shared" ref="BR706" si="8595">+AF706</f>
        <v>12436</v>
      </c>
      <c r="BS706">
        <f t="shared" ref="BS706" si="8596">+AH706</f>
        <v>12136</v>
      </c>
      <c r="BT706">
        <f t="shared" ref="BT706" si="8597">+AJ706</f>
        <v>213</v>
      </c>
      <c r="BU706">
        <v>15</v>
      </c>
      <c r="BV706">
        <f t="shared" ref="BV706" si="8598">+AD706</f>
        <v>6</v>
      </c>
      <c r="BW706">
        <f t="shared" ref="BW706" si="8599">+BW702+BV706</f>
        <v>927</v>
      </c>
      <c r="BX706" s="179">
        <f t="shared" ref="BX706" si="8600">+A706</f>
        <v>44530</v>
      </c>
      <c r="BY706">
        <f t="shared" ref="BY706" si="8601">+AL706</f>
        <v>77</v>
      </c>
      <c r="BZ706">
        <f t="shared" ref="BZ706" si="8602">+AN706</f>
        <v>77</v>
      </c>
      <c r="CA706">
        <f t="shared" ref="CA706" si="8603">+AP706</f>
        <v>0</v>
      </c>
      <c r="CB706" s="179">
        <f t="shared" ref="CB706" si="8604">+A706</f>
        <v>44530</v>
      </c>
      <c r="CC706">
        <f t="shared" ref="CC706" si="8605">+AR706</f>
        <v>16601</v>
      </c>
      <c r="CD706">
        <f t="shared" ref="CD706" si="8606">+AT706</f>
        <v>13742</v>
      </c>
      <c r="CE706">
        <f t="shared" ref="CE706" si="8607">+AV706</f>
        <v>848</v>
      </c>
      <c r="CF706" s="179">
        <f t="shared" ref="CF706" si="8608">+A706</f>
        <v>44530</v>
      </c>
      <c r="CG706">
        <f t="shared" ref="CG706" si="8609">+AD706</f>
        <v>6</v>
      </c>
      <c r="CH706">
        <f t="shared" ref="CH706" si="8610">+AG706</f>
        <v>2</v>
      </c>
      <c r="CI706" s="179">
        <f t="shared" ref="CI706" si="8611">+A706</f>
        <v>44530</v>
      </c>
      <c r="CJ706">
        <f t="shared" ref="CJ706" si="8612">+AI706</f>
        <v>0</v>
      </c>
      <c r="CK706" s="1">
        <f t="shared" ref="CK706" si="8613">+Z706</f>
        <v>44530</v>
      </c>
      <c r="CL706" s="282">
        <f t="shared" ref="CL706" si="8614">+AD706</f>
        <v>6</v>
      </c>
      <c r="CM706" s="1">
        <f t="shared" ref="CM706" si="8615">+Z706</f>
        <v>44530</v>
      </c>
      <c r="CN706" s="283">
        <f t="shared" ref="CN706" si="8616">+AI706</f>
        <v>0</v>
      </c>
      <c r="CO706" s="179">
        <f t="shared" ref="CO706" si="8617">+A706</f>
        <v>44530</v>
      </c>
      <c r="CP706">
        <f t="shared" ref="CP706" si="8618">+AQ706</f>
        <v>5</v>
      </c>
      <c r="CQ706">
        <f t="shared" ref="CQ706" si="8619">+AU706</f>
        <v>0</v>
      </c>
      <c r="CR706">
        <f t="shared" ref="CR706" si="8620">+AS706</f>
        <v>0</v>
      </c>
    </row>
    <row r="707" spans="1:96" ht="18" customHeight="1" x14ac:dyDescent="0.55000000000000004">
      <c r="A707" s="179">
        <v>44531</v>
      </c>
      <c r="B707" s="240">
        <v>20</v>
      </c>
      <c r="C707" s="154">
        <f t="shared" ref="C707" si="8621">+B707+C706</f>
        <v>10211</v>
      </c>
      <c r="D707" s="154">
        <f t="shared" ref="D707" si="8622">+C707-F707</f>
        <v>415</v>
      </c>
      <c r="E707" s="147">
        <v>2</v>
      </c>
      <c r="F707" s="147">
        <v>9796</v>
      </c>
      <c r="G707" s="147">
        <v>1</v>
      </c>
      <c r="H707" s="135"/>
      <c r="I707" s="147">
        <v>2</v>
      </c>
      <c r="J707" s="135"/>
      <c r="K707" s="42">
        <v>0</v>
      </c>
      <c r="L707" s="146">
        <v>13</v>
      </c>
      <c r="M707" s="240">
        <v>12</v>
      </c>
      <c r="N707" s="135"/>
      <c r="O707" s="135"/>
      <c r="P707" s="147">
        <v>1</v>
      </c>
      <c r="Q707" s="147">
        <v>1</v>
      </c>
      <c r="R707" s="135"/>
      <c r="S707" s="135"/>
      <c r="T707" s="147">
        <v>22</v>
      </c>
      <c r="U707" s="147">
        <v>15</v>
      </c>
      <c r="V707" s="135"/>
      <c r="W707" s="42">
        <v>441</v>
      </c>
      <c r="X707" s="148">
        <v>380</v>
      </c>
      <c r="Y707" s="5">
        <f t="shared" si="6538"/>
        <v>519</v>
      </c>
      <c r="Z707" s="75">
        <f t="shared" ref="Z707" si="8623">+A707</f>
        <v>44531</v>
      </c>
      <c r="AA707" s="230">
        <f t="shared" ref="AA707" si="8624">+AF707+AL707+AR707</f>
        <v>29125</v>
      </c>
      <c r="AB707" s="230">
        <f t="shared" ref="AB707" si="8625">+AH707+AN707+AT707</f>
        <v>25959</v>
      </c>
      <c r="AC707" s="231">
        <f t="shared" ref="AC707" si="8626">+AJ707+AP707+AV707</f>
        <v>1061</v>
      </c>
      <c r="AD707" s="183">
        <f t="shared" ref="AD707" si="8627">+AF707-AF706</f>
        <v>3</v>
      </c>
      <c r="AE707" s="243">
        <f t="shared" ref="AE707" si="8628">+AE706+AD707</f>
        <v>11234</v>
      </c>
      <c r="AF707" s="155">
        <v>12439</v>
      </c>
      <c r="AG707" s="184">
        <f t="shared" ref="AG707" si="8629">+AH707-AH706</f>
        <v>4</v>
      </c>
      <c r="AH707" s="155">
        <v>12140</v>
      </c>
      <c r="AI707" s="184">
        <f t="shared" ref="AI707" si="8630">+AJ707-AJ706</f>
        <v>0</v>
      </c>
      <c r="AJ707" s="185">
        <v>213</v>
      </c>
      <c r="AK707" s="186">
        <f t="shared" ref="AK707" si="8631">+AL707-AL706</f>
        <v>0</v>
      </c>
      <c r="AL707" s="155">
        <v>77</v>
      </c>
      <c r="AM707" s="184">
        <f t="shared" ref="AM707" si="8632">+AN707-AN706</f>
        <v>0</v>
      </c>
      <c r="AN707" s="155">
        <v>77</v>
      </c>
      <c r="AO707" s="184">
        <f t="shared" ref="AO707" si="8633">+AP707-AP706</f>
        <v>0</v>
      </c>
      <c r="AP707" s="187">
        <v>0</v>
      </c>
      <c r="AQ707" s="186">
        <f t="shared" ref="AQ707" si="8634">+AR707-AR706</f>
        <v>8</v>
      </c>
      <c r="AR707" s="155">
        <v>16609</v>
      </c>
      <c r="AS707" s="184">
        <f t="shared" ref="AS707" si="8635">+AT707-AT706</f>
        <v>0</v>
      </c>
      <c r="AT707" s="155">
        <v>13742</v>
      </c>
      <c r="AU707" s="184">
        <f t="shared" ref="AU707" si="8636">+AV707-AV706</f>
        <v>0</v>
      </c>
      <c r="AV707" s="188">
        <v>848</v>
      </c>
      <c r="AW707" s="238">
        <f t="shared" si="6539"/>
        <v>546</v>
      </c>
      <c r="AX707" s="237">
        <f t="shared" ref="AX707" si="8637">+A707</f>
        <v>44531</v>
      </c>
      <c r="AY707" s="6">
        <v>0</v>
      </c>
      <c r="AZ707" s="238">
        <f t="shared" ref="AZ707" si="8638">+AZ703+AY707</f>
        <v>428</v>
      </c>
      <c r="BA707" s="238">
        <f t="shared" si="6540"/>
        <v>382</v>
      </c>
      <c r="BB707" s="130">
        <v>0</v>
      </c>
      <c r="BC707" s="27">
        <f t="shared" ref="BC707" si="8639">+BC706+BB707</f>
        <v>1099</v>
      </c>
      <c r="BD707" s="238">
        <f t="shared" si="6541"/>
        <v>417</v>
      </c>
      <c r="BE707" s="229">
        <f t="shared" ref="BE707" si="8640">+Z707</f>
        <v>44531</v>
      </c>
      <c r="BF707" s="132">
        <f t="shared" ref="BF707" si="8641">+B707</f>
        <v>20</v>
      </c>
      <c r="BG707" s="132">
        <f t="shared" ref="BG707" si="8642">+BI707</f>
        <v>10211</v>
      </c>
      <c r="BH707" s="229">
        <f t="shared" ref="BH707" si="8643">+A707</f>
        <v>44531</v>
      </c>
      <c r="BI707" s="132">
        <f t="shared" ref="BI707" si="8644">+C707</f>
        <v>10211</v>
      </c>
      <c r="BJ707" s="1">
        <f t="shared" ref="BJ707" si="8645">+BE707</f>
        <v>44531</v>
      </c>
      <c r="BK707">
        <f t="shared" ref="BK707" si="8646">+BM707-BL707</f>
        <v>1</v>
      </c>
      <c r="BL707">
        <f t="shared" ref="BL707" si="8647">+M707</f>
        <v>12</v>
      </c>
      <c r="BM707">
        <f t="shared" ref="BM707" si="8648">+L707</f>
        <v>13</v>
      </c>
      <c r="BN707" s="1">
        <f t="shared" ref="BN707" si="8649">+BJ707</f>
        <v>44531</v>
      </c>
      <c r="BO707">
        <f t="shared" ref="BO707" si="8650">+BO703+BM707</f>
        <v>11259</v>
      </c>
      <c r="BP707">
        <f t="shared" ref="BP707" si="8651">+BP703+BL707</f>
        <v>6529</v>
      </c>
      <c r="BQ707" s="179">
        <f t="shared" ref="BQ707" si="8652">+A707</f>
        <v>44531</v>
      </c>
      <c r="BR707">
        <f t="shared" ref="BR707" si="8653">+AF707</f>
        <v>12439</v>
      </c>
      <c r="BS707">
        <f t="shared" ref="BS707" si="8654">+AH707</f>
        <v>12140</v>
      </c>
      <c r="BT707">
        <f t="shared" ref="BT707" si="8655">+AJ707</f>
        <v>213</v>
      </c>
      <c r="BU707">
        <v>15</v>
      </c>
      <c r="BV707">
        <f t="shared" ref="BV707" si="8656">+AD707</f>
        <v>3</v>
      </c>
      <c r="BW707">
        <f t="shared" ref="BW707" si="8657">+BW703+BV707</f>
        <v>932</v>
      </c>
      <c r="BX707" s="179">
        <f t="shared" ref="BX707" si="8658">+A707</f>
        <v>44531</v>
      </c>
      <c r="BY707">
        <f t="shared" ref="BY707" si="8659">+AL707</f>
        <v>77</v>
      </c>
      <c r="BZ707">
        <f t="shared" ref="BZ707" si="8660">+AN707</f>
        <v>77</v>
      </c>
      <c r="CA707">
        <f t="shared" ref="CA707" si="8661">+AP707</f>
        <v>0</v>
      </c>
      <c r="CB707" s="179">
        <f t="shared" ref="CB707" si="8662">+A707</f>
        <v>44531</v>
      </c>
      <c r="CC707">
        <f t="shared" ref="CC707" si="8663">+AR707</f>
        <v>16609</v>
      </c>
      <c r="CD707">
        <f t="shared" ref="CD707" si="8664">+AT707</f>
        <v>13742</v>
      </c>
      <c r="CE707">
        <f t="shared" ref="CE707" si="8665">+AV707</f>
        <v>848</v>
      </c>
      <c r="CF707" s="179">
        <f t="shared" ref="CF707" si="8666">+A707</f>
        <v>44531</v>
      </c>
      <c r="CG707">
        <f t="shared" ref="CG707" si="8667">+AD707</f>
        <v>3</v>
      </c>
      <c r="CH707">
        <f t="shared" ref="CH707" si="8668">+AG707</f>
        <v>4</v>
      </c>
      <c r="CI707" s="179">
        <f t="shared" ref="CI707" si="8669">+A707</f>
        <v>44531</v>
      </c>
      <c r="CJ707">
        <f t="shared" ref="CJ707" si="8670">+AI707</f>
        <v>0</v>
      </c>
      <c r="CK707" s="1">
        <f t="shared" ref="CK707" si="8671">+Z707</f>
        <v>44531</v>
      </c>
      <c r="CL707" s="282">
        <f t="shared" ref="CL707" si="8672">+AD707</f>
        <v>3</v>
      </c>
      <c r="CM707" s="1">
        <f t="shared" ref="CM707" si="8673">+Z707</f>
        <v>44531</v>
      </c>
      <c r="CN707" s="283">
        <f t="shared" ref="CN707" si="8674">+AI707</f>
        <v>0</v>
      </c>
      <c r="CO707" s="179">
        <f t="shared" ref="CO707" si="8675">+A707</f>
        <v>44531</v>
      </c>
      <c r="CP707">
        <f t="shared" ref="CP707" si="8676">+AQ707</f>
        <v>8</v>
      </c>
      <c r="CQ707">
        <f t="shared" ref="CQ707" si="8677">+AU707</f>
        <v>0</v>
      </c>
      <c r="CR707">
        <f t="shared" ref="CR707" si="8678">+AS707</f>
        <v>0</v>
      </c>
    </row>
    <row r="708" spans="1:96" ht="18" customHeight="1" x14ac:dyDescent="0.55000000000000004">
      <c r="A708" s="179">
        <v>44532</v>
      </c>
      <c r="B708" s="240">
        <v>16</v>
      </c>
      <c r="C708" s="154">
        <f t="shared" ref="C708" si="8679">+B708+C707</f>
        <v>10227</v>
      </c>
      <c r="D708" s="154">
        <f t="shared" ref="D708" si="8680">+C708-F708</f>
        <v>416</v>
      </c>
      <c r="E708" s="147">
        <v>5</v>
      </c>
      <c r="F708" s="147">
        <v>9811</v>
      </c>
      <c r="G708" s="147">
        <v>3</v>
      </c>
      <c r="H708" s="135"/>
      <c r="I708" s="147">
        <v>5</v>
      </c>
      <c r="J708" s="135"/>
      <c r="K708" s="42">
        <v>0</v>
      </c>
      <c r="L708" s="146">
        <v>24</v>
      </c>
      <c r="M708" s="240">
        <v>14</v>
      </c>
      <c r="N708" s="135"/>
      <c r="O708" s="135"/>
      <c r="P708" s="147">
        <v>0</v>
      </c>
      <c r="Q708" s="147">
        <v>0</v>
      </c>
      <c r="R708" s="135"/>
      <c r="S708" s="135"/>
      <c r="T708" s="147">
        <v>16</v>
      </c>
      <c r="U708" s="147">
        <v>10</v>
      </c>
      <c r="V708" s="135"/>
      <c r="W708" s="42">
        <v>449</v>
      </c>
      <c r="X708" s="148">
        <v>384</v>
      </c>
      <c r="Y708" s="5">
        <f t="shared" si="6538"/>
        <v>520</v>
      </c>
      <c r="Z708" s="75">
        <f t="shared" ref="Z708" si="8681">+A708</f>
        <v>44532</v>
      </c>
      <c r="AA708" s="230">
        <f t="shared" ref="AA708" si="8682">+AF708+AL708+AR708</f>
        <v>29148</v>
      </c>
      <c r="AB708" s="230">
        <f t="shared" ref="AB708" si="8683">+AH708+AN708+AT708</f>
        <v>25962</v>
      </c>
      <c r="AC708" s="231">
        <f t="shared" ref="AC708" si="8684">+AJ708+AP708+AV708</f>
        <v>1061</v>
      </c>
      <c r="AD708" s="183">
        <f t="shared" ref="AD708" si="8685">+AF708-AF707</f>
        <v>6</v>
      </c>
      <c r="AE708" s="243">
        <f t="shared" ref="AE708" si="8686">+AE707+AD708</f>
        <v>11240</v>
      </c>
      <c r="AF708" s="155">
        <v>12445</v>
      </c>
      <c r="AG708" s="184">
        <f t="shared" ref="AG708" si="8687">+AH708-AH707</f>
        <v>3</v>
      </c>
      <c r="AH708" s="155">
        <v>12143</v>
      </c>
      <c r="AI708" s="184">
        <f t="shared" ref="AI708" si="8688">+AJ708-AJ707</f>
        <v>0</v>
      </c>
      <c r="AJ708" s="185">
        <v>213</v>
      </c>
      <c r="AK708" s="186">
        <f t="shared" ref="AK708" si="8689">+AL708-AL707</f>
        <v>0</v>
      </c>
      <c r="AL708" s="155">
        <v>77</v>
      </c>
      <c r="AM708" s="184">
        <f t="shared" ref="AM708" si="8690">+AN708-AN707</f>
        <v>0</v>
      </c>
      <c r="AN708" s="155">
        <v>77</v>
      </c>
      <c r="AO708" s="184">
        <f t="shared" ref="AO708" si="8691">+AP708-AP707</f>
        <v>0</v>
      </c>
      <c r="AP708" s="187">
        <v>0</v>
      </c>
      <c r="AQ708" s="186">
        <f t="shared" ref="AQ708" si="8692">+AR708-AR707</f>
        <v>17</v>
      </c>
      <c r="AR708" s="155">
        <v>16626</v>
      </c>
      <c r="AS708" s="184">
        <f t="shared" ref="AS708" si="8693">+AT708-AT707</f>
        <v>0</v>
      </c>
      <c r="AT708" s="155">
        <v>13742</v>
      </c>
      <c r="AU708" s="184">
        <f t="shared" ref="AU708" si="8694">+AV708-AV707</f>
        <v>0</v>
      </c>
      <c r="AV708" s="188">
        <v>848</v>
      </c>
      <c r="AW708" s="238">
        <f t="shared" si="6539"/>
        <v>547</v>
      </c>
      <c r="AX708" s="237">
        <f t="shared" ref="AX708" si="8695">+A708</f>
        <v>44532</v>
      </c>
      <c r="AY708" s="6">
        <v>1</v>
      </c>
      <c r="AZ708" s="238">
        <f t="shared" ref="AZ708" si="8696">+AZ704+AY708</f>
        <v>423</v>
      </c>
      <c r="BA708" s="238">
        <f t="shared" si="6540"/>
        <v>383</v>
      </c>
      <c r="BB708" s="130">
        <v>0</v>
      </c>
      <c r="BC708" s="27">
        <f t="shared" ref="BC708" si="8697">+BC707+BB708</f>
        <v>1099</v>
      </c>
      <c r="BD708" s="238">
        <f t="shared" si="6541"/>
        <v>418</v>
      </c>
      <c r="BE708" s="229">
        <f t="shared" ref="BE708" si="8698">+Z708</f>
        <v>44532</v>
      </c>
      <c r="BF708" s="132">
        <f t="shared" ref="BF708" si="8699">+B708</f>
        <v>16</v>
      </c>
      <c r="BG708" s="132">
        <f t="shared" ref="BG708" si="8700">+BI708</f>
        <v>10227</v>
      </c>
      <c r="BH708" s="229">
        <f t="shared" ref="BH708" si="8701">+A708</f>
        <v>44532</v>
      </c>
      <c r="BI708" s="132">
        <f t="shared" ref="BI708" si="8702">+C708</f>
        <v>10227</v>
      </c>
      <c r="BJ708" s="1">
        <f t="shared" ref="BJ708" si="8703">+BE708</f>
        <v>44532</v>
      </c>
      <c r="BK708">
        <f t="shared" ref="BK708" si="8704">+BM708-BL708</f>
        <v>10</v>
      </c>
      <c r="BL708">
        <f t="shared" ref="BL708" si="8705">+M708</f>
        <v>14</v>
      </c>
      <c r="BM708">
        <f t="shared" ref="BM708" si="8706">+L708</f>
        <v>24</v>
      </c>
      <c r="BN708" s="1">
        <f t="shared" ref="BN708" si="8707">+BJ708</f>
        <v>44532</v>
      </c>
      <c r="BO708">
        <f t="shared" ref="BO708" si="8708">+BO704+BM708</f>
        <v>11384</v>
      </c>
      <c r="BP708">
        <f t="shared" ref="BP708" si="8709">+BP704+BL708</f>
        <v>6608</v>
      </c>
      <c r="BQ708" s="179">
        <f t="shared" ref="BQ708" si="8710">+A708</f>
        <v>44532</v>
      </c>
      <c r="BR708">
        <f t="shared" ref="BR708" si="8711">+AF708</f>
        <v>12445</v>
      </c>
      <c r="BS708">
        <f t="shared" ref="BS708" si="8712">+AH708</f>
        <v>12143</v>
      </c>
      <c r="BT708">
        <f t="shared" ref="BT708" si="8713">+AJ708</f>
        <v>213</v>
      </c>
      <c r="BU708">
        <v>15</v>
      </c>
      <c r="BV708">
        <f t="shared" ref="BV708" si="8714">+AD708</f>
        <v>6</v>
      </c>
      <c r="BW708">
        <f t="shared" ref="BW708" si="8715">+BW704+BV708</f>
        <v>921</v>
      </c>
      <c r="BX708" s="179">
        <f t="shared" ref="BX708" si="8716">+A708</f>
        <v>44532</v>
      </c>
      <c r="BY708">
        <f t="shared" ref="BY708" si="8717">+AL708</f>
        <v>77</v>
      </c>
      <c r="BZ708">
        <f t="shared" ref="BZ708" si="8718">+AN708</f>
        <v>77</v>
      </c>
      <c r="CA708">
        <f t="shared" ref="CA708" si="8719">+AP708</f>
        <v>0</v>
      </c>
      <c r="CB708" s="179">
        <f t="shared" ref="CB708" si="8720">+A708</f>
        <v>44532</v>
      </c>
      <c r="CC708">
        <f t="shared" ref="CC708" si="8721">+AR708</f>
        <v>16626</v>
      </c>
      <c r="CD708">
        <f t="shared" ref="CD708" si="8722">+AT708</f>
        <v>13742</v>
      </c>
      <c r="CE708">
        <f t="shared" ref="CE708" si="8723">+AV708</f>
        <v>848</v>
      </c>
      <c r="CF708" s="179">
        <f t="shared" ref="CF708" si="8724">+A708</f>
        <v>44532</v>
      </c>
      <c r="CG708">
        <f t="shared" ref="CG708" si="8725">+AD708</f>
        <v>6</v>
      </c>
      <c r="CH708">
        <f t="shared" ref="CH708" si="8726">+AG708</f>
        <v>3</v>
      </c>
      <c r="CI708" s="179">
        <f t="shared" ref="CI708" si="8727">+A708</f>
        <v>44532</v>
      </c>
      <c r="CJ708">
        <f t="shared" ref="CJ708" si="8728">+AI708</f>
        <v>0</v>
      </c>
      <c r="CK708" s="1">
        <f t="shared" ref="CK708" si="8729">+Z708</f>
        <v>44532</v>
      </c>
      <c r="CL708" s="282">
        <f t="shared" ref="CL708" si="8730">+AD708</f>
        <v>6</v>
      </c>
      <c r="CM708" s="1">
        <f t="shared" ref="CM708" si="8731">+Z708</f>
        <v>44532</v>
      </c>
      <c r="CN708" s="283">
        <f t="shared" ref="CN708" si="8732">+AI708</f>
        <v>0</v>
      </c>
      <c r="CO708" s="179">
        <f t="shared" ref="CO708" si="8733">+A708</f>
        <v>44532</v>
      </c>
      <c r="CP708">
        <f t="shared" ref="CP708" si="8734">+AQ708</f>
        <v>17</v>
      </c>
      <c r="CQ708">
        <f t="shared" ref="CQ708" si="8735">+AU708</f>
        <v>0</v>
      </c>
      <c r="CR708">
        <f t="shared" ref="CR708" si="8736">+AS708</f>
        <v>0</v>
      </c>
    </row>
    <row r="709" spans="1:96" ht="18" customHeight="1" x14ac:dyDescent="0.55000000000000004">
      <c r="A709" s="179"/>
      <c r="B709" s="240"/>
      <c r="C709" s="154"/>
      <c r="D709" s="154"/>
      <c r="E709" s="147"/>
      <c r="F709" s="147"/>
      <c r="G709" s="147"/>
      <c r="H709" s="135"/>
      <c r="I709" s="147"/>
      <c r="J709" s="135"/>
      <c r="K709" s="42"/>
      <c r="L709" s="146"/>
      <c r="M709" s="147"/>
      <c r="N709" s="135"/>
      <c r="O709" s="135"/>
      <c r="P709" s="147"/>
      <c r="Q709" s="147"/>
      <c r="R709" s="135"/>
      <c r="S709" s="135"/>
      <c r="T709" s="147"/>
      <c r="U709" s="147"/>
      <c r="V709" s="135"/>
      <c r="W709" s="42"/>
      <c r="X709" s="148"/>
      <c r="Y709" s="5"/>
      <c r="Z709" s="75"/>
      <c r="AA709" s="230"/>
      <c r="AB709" s="230"/>
      <c r="AC709" s="231"/>
      <c r="AD709" s="183"/>
      <c r="AE709" s="243"/>
      <c r="AF709" s="155"/>
      <c r="AG709" s="184"/>
      <c r="AH709" s="155"/>
      <c r="AI709" s="184"/>
      <c r="AJ709" s="185"/>
      <c r="AK709" s="186"/>
      <c r="AL709" s="155"/>
      <c r="AM709" s="184"/>
      <c r="AN709" s="155"/>
      <c r="AO709" s="184"/>
      <c r="AP709" s="187"/>
      <c r="AQ709" s="186"/>
      <c r="AR709" s="155"/>
      <c r="AS709" s="184"/>
      <c r="AT709" s="155"/>
      <c r="AU709" s="184"/>
      <c r="AV709" s="188"/>
      <c r="AW709" s="238"/>
      <c r="AX709" s="237"/>
      <c r="AY709" s="6"/>
      <c r="AZ709" s="238"/>
      <c r="BA709" s="238"/>
      <c r="BB709" s="130"/>
      <c r="BC709" s="27"/>
      <c r="BD709" s="238"/>
      <c r="BE709" s="229"/>
      <c r="BF709" s="132"/>
      <c r="BG709" s="132"/>
      <c r="BH709" s="229"/>
      <c r="BI709" s="132"/>
      <c r="BJ709" s="1"/>
      <c r="BN709" s="1"/>
      <c r="BQ709" s="179"/>
      <c r="BX709" s="179"/>
      <c r="CB709" s="179"/>
      <c r="CF709" s="179"/>
      <c r="CI709" s="179"/>
      <c r="CK709" s="1"/>
      <c r="CL709" s="282"/>
      <c r="CM709" s="1"/>
      <c r="CN709" s="283"/>
      <c r="CO709" s="179"/>
    </row>
    <row r="710" spans="1:96" ht="7" customHeight="1" thickBot="1" x14ac:dyDescent="0.6">
      <c r="A710" s="66"/>
      <c r="B710" s="146"/>
      <c r="C710" s="154"/>
      <c r="D710" s="147"/>
      <c r="E710" s="147"/>
      <c r="F710" s="147"/>
      <c r="G710" s="147"/>
      <c r="H710" s="135"/>
      <c r="I710" s="147"/>
      <c r="J710" s="135"/>
      <c r="K710" s="148"/>
      <c r="L710" s="146"/>
      <c r="M710" s="147"/>
      <c r="N710" s="135"/>
      <c r="O710" s="135"/>
      <c r="P710" s="147"/>
      <c r="Q710" s="147"/>
      <c r="R710" s="135"/>
      <c r="S710" s="135"/>
      <c r="T710" s="147"/>
      <c r="U710" s="147"/>
      <c r="V710" s="135"/>
      <c r="W710" s="42"/>
      <c r="X710" s="148"/>
      <c r="Z710" s="66"/>
      <c r="AA710" s="64"/>
      <c r="AB710" s="64"/>
      <c r="AC710" s="64"/>
      <c r="AD710" s="183"/>
      <c r="AE710" s="243"/>
      <c r="AF710" s="155"/>
      <c r="AG710" s="184"/>
      <c r="AH710" s="155"/>
      <c r="AI710" s="184"/>
      <c r="AJ710" s="185"/>
      <c r="AK710" s="186"/>
      <c r="AL710" s="155"/>
      <c r="AM710" s="184"/>
      <c r="AN710" s="155"/>
      <c r="AO710" s="184"/>
      <c r="AP710" s="187"/>
      <c r="AQ710" s="186"/>
      <c r="AR710" s="155"/>
      <c r="AS710" s="184"/>
      <c r="AT710" s="155"/>
      <c r="AU710" s="184"/>
      <c r="AV710" s="188"/>
    </row>
    <row r="711" spans="1:96" x14ac:dyDescent="0.55000000000000004">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AE711">
        <f>SUM(AD443:AD448)</f>
        <v>190</v>
      </c>
      <c r="AY711" s="45" t="s">
        <v>475</v>
      </c>
      <c r="BB711" s="45" t="s">
        <v>474</v>
      </c>
      <c r="BV711">
        <f>SUM(BV442:BV710)</f>
        <v>1295</v>
      </c>
    </row>
    <row r="712" spans="1:96" x14ac:dyDescent="0.55000000000000004">
      <c r="B712">
        <f>SUM(B554:B584)</f>
        <v>832</v>
      </c>
      <c r="AI712" s="259">
        <f>SUM(AI189:AI558)</f>
        <v>205</v>
      </c>
      <c r="AY712" s="45">
        <f>SUM(AY359:AY413)</f>
        <v>69</v>
      </c>
      <c r="BB712" s="45">
        <f>SUM(BB374:BB413)</f>
        <v>941</v>
      </c>
    </row>
    <row r="713" spans="1:96" x14ac:dyDescent="0.55000000000000004">
      <c r="L713">
        <f>SUM(L97:L712)</f>
        <v>13714</v>
      </c>
      <c r="P713">
        <f>SUM(P97:P712)</f>
        <v>2857</v>
      </c>
      <c r="AD713">
        <f>SUM(AD188:AD194)</f>
        <v>82</v>
      </c>
      <c r="AY713" s="45" t="s">
        <v>686</v>
      </c>
    </row>
    <row r="714" spans="1:96" ht="15" customHeight="1" x14ac:dyDescent="0.55000000000000004">
      <c r="A714" s="130"/>
      <c r="D714">
        <f>SUM(B229:B259)</f>
        <v>435</v>
      </c>
      <c r="Z714" s="130"/>
      <c r="AA714" s="130"/>
      <c r="AB714" s="130"/>
      <c r="AC714" s="130"/>
      <c r="AF714">
        <f>SUM(AD188:AD558)</f>
        <v>10740</v>
      </c>
      <c r="AY714" s="45">
        <f>SUM(AY581:AY710)</f>
        <v>57</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81"/>
  <sheetViews>
    <sheetView zoomScaleNormal="100" workbookViewId="0">
      <pane xSplit="3" ySplit="1" topLeftCell="D465" activePane="bottomRight" state="frozen"/>
      <selection pane="topRight" activeCell="C1" sqref="C1"/>
      <selection pane="bottomLeft" activeCell="A2" sqref="A2"/>
      <selection pane="bottomRight" activeCell="F478" sqref="F478"/>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5"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345</v>
      </c>
      <c r="AI1" s="27" t="s">
        <v>7</v>
      </c>
    </row>
    <row r="2" spans="2:35" x14ac:dyDescent="0.55000000000000004">
      <c r="B2" s="265">
        <f t="shared" ref="B2:B65" si="0">SUM(D2:AF2)-J2</f>
        <v>22</v>
      </c>
      <c r="C2" s="1">
        <v>44064</v>
      </c>
      <c r="D2">
        <v>13</v>
      </c>
      <c r="G2">
        <v>2</v>
      </c>
      <c r="I2">
        <v>1</v>
      </c>
      <c r="J2" s="265">
        <f t="shared" ref="J2:J65" si="1">SUM(K2:AE2)</f>
        <v>6</v>
      </c>
      <c r="Q2">
        <v>3</v>
      </c>
      <c r="AB2">
        <v>3</v>
      </c>
      <c r="AG2" s="1">
        <f t="shared" ref="AG2:AG65" si="2">+C2</f>
        <v>44064</v>
      </c>
      <c r="AH2" s="266">
        <f t="shared" ref="AH2:AH65" si="3">+B2</f>
        <v>22</v>
      </c>
      <c r="AI2">
        <f t="shared" ref="AI2:AI65" si="4">+D2</f>
        <v>13</v>
      </c>
    </row>
    <row r="3" spans="2:35" x14ac:dyDescent="0.55000000000000004">
      <c r="B3" s="265">
        <f t="shared" si="0"/>
        <v>12</v>
      </c>
      <c r="C3" s="1">
        <v>44065</v>
      </c>
      <c r="D3">
        <v>0</v>
      </c>
      <c r="E3">
        <v>2</v>
      </c>
      <c r="G3">
        <v>2</v>
      </c>
      <c r="I3">
        <v>1</v>
      </c>
      <c r="J3" s="265">
        <f t="shared" si="1"/>
        <v>7</v>
      </c>
      <c r="Q3">
        <v>5</v>
      </c>
      <c r="AD3">
        <v>2</v>
      </c>
      <c r="AG3" s="1">
        <f t="shared" si="2"/>
        <v>44065</v>
      </c>
      <c r="AH3" s="266">
        <f t="shared" si="3"/>
        <v>12</v>
      </c>
      <c r="AI3">
        <f t="shared" si="4"/>
        <v>0</v>
      </c>
    </row>
    <row r="4" spans="2:35" x14ac:dyDescent="0.55000000000000004">
      <c r="B4" s="265">
        <f t="shared" si="0"/>
        <v>16</v>
      </c>
      <c r="C4" s="1">
        <v>44066</v>
      </c>
      <c r="D4">
        <v>5</v>
      </c>
      <c r="F4">
        <v>3</v>
      </c>
      <c r="H4">
        <v>3</v>
      </c>
      <c r="I4">
        <v>3</v>
      </c>
      <c r="J4" s="265">
        <f t="shared" si="1"/>
        <v>2</v>
      </c>
      <c r="AB4">
        <v>1</v>
      </c>
      <c r="AC4">
        <v>1</v>
      </c>
      <c r="AG4" s="1">
        <f t="shared" si="2"/>
        <v>44066</v>
      </c>
      <c r="AH4" s="266">
        <f t="shared" si="3"/>
        <v>16</v>
      </c>
      <c r="AI4">
        <f t="shared" si="4"/>
        <v>5</v>
      </c>
    </row>
    <row r="5" spans="2:35" x14ac:dyDescent="0.55000000000000004">
      <c r="B5" s="265">
        <f t="shared" si="0"/>
        <v>14</v>
      </c>
      <c r="C5" s="1">
        <v>44067</v>
      </c>
      <c r="D5">
        <v>2</v>
      </c>
      <c r="E5">
        <v>3</v>
      </c>
      <c r="F5">
        <v>4</v>
      </c>
      <c r="G5">
        <v>2</v>
      </c>
      <c r="J5" s="265">
        <f t="shared" si="1"/>
        <v>3</v>
      </c>
      <c r="Q5">
        <v>1</v>
      </c>
      <c r="Y5">
        <v>1</v>
      </c>
      <c r="AD5">
        <v>1</v>
      </c>
      <c r="AG5" s="1">
        <f t="shared" si="2"/>
        <v>44067</v>
      </c>
      <c r="AH5" s="266">
        <f t="shared" si="3"/>
        <v>14</v>
      </c>
      <c r="AI5">
        <f t="shared" si="4"/>
        <v>2</v>
      </c>
    </row>
    <row r="6" spans="2:35" x14ac:dyDescent="0.55000000000000004">
      <c r="B6" s="265">
        <f t="shared" si="0"/>
        <v>15</v>
      </c>
      <c r="C6" s="1">
        <v>44068</v>
      </c>
      <c r="D6">
        <v>4</v>
      </c>
      <c r="E6">
        <v>4</v>
      </c>
      <c r="F6">
        <v>5</v>
      </c>
      <c r="H6">
        <v>1</v>
      </c>
      <c r="J6" s="265">
        <f t="shared" si="1"/>
        <v>1</v>
      </c>
      <c r="AD6">
        <v>1</v>
      </c>
      <c r="AG6" s="1">
        <f t="shared" si="2"/>
        <v>44068</v>
      </c>
      <c r="AH6" s="266">
        <f t="shared" si="3"/>
        <v>15</v>
      </c>
      <c r="AI6">
        <f t="shared" si="4"/>
        <v>4</v>
      </c>
    </row>
    <row r="7" spans="2:35" x14ac:dyDescent="0.55000000000000004">
      <c r="B7" s="265">
        <f t="shared" si="0"/>
        <v>8</v>
      </c>
      <c r="C7" s="1">
        <v>44069</v>
      </c>
      <c r="D7">
        <v>2</v>
      </c>
      <c r="F7">
        <v>4</v>
      </c>
      <c r="J7" s="265">
        <f t="shared" si="1"/>
        <v>2</v>
      </c>
      <c r="Q7">
        <v>2</v>
      </c>
      <c r="AG7" s="1">
        <f t="shared" si="2"/>
        <v>44069</v>
      </c>
      <c r="AH7" s="266">
        <f t="shared" si="3"/>
        <v>8</v>
      </c>
      <c r="AI7">
        <f t="shared" si="4"/>
        <v>2</v>
      </c>
    </row>
    <row r="8" spans="2:35" x14ac:dyDescent="0.55000000000000004">
      <c r="B8" s="265">
        <f t="shared" si="0"/>
        <v>9</v>
      </c>
      <c r="C8" s="1">
        <v>44070</v>
      </c>
      <c r="D8">
        <v>3</v>
      </c>
      <c r="E8">
        <v>1</v>
      </c>
      <c r="F8">
        <v>4</v>
      </c>
      <c r="I8">
        <v>1</v>
      </c>
      <c r="J8" s="265">
        <f t="shared" si="1"/>
        <v>0</v>
      </c>
      <c r="AG8" s="1">
        <f t="shared" si="2"/>
        <v>44070</v>
      </c>
      <c r="AH8" s="266">
        <f t="shared" si="3"/>
        <v>9</v>
      </c>
      <c r="AI8">
        <f t="shared" si="4"/>
        <v>3</v>
      </c>
    </row>
    <row r="9" spans="2:35" x14ac:dyDescent="0.55000000000000004">
      <c r="B9" s="265">
        <f t="shared" si="0"/>
        <v>9</v>
      </c>
      <c r="C9" s="1">
        <v>44071</v>
      </c>
      <c r="D9">
        <v>3</v>
      </c>
      <c r="E9">
        <v>2</v>
      </c>
      <c r="F9">
        <v>2</v>
      </c>
      <c r="I9">
        <v>2</v>
      </c>
      <c r="J9" s="265">
        <f t="shared" si="1"/>
        <v>0</v>
      </c>
      <c r="AG9" s="1">
        <f t="shared" si="2"/>
        <v>44071</v>
      </c>
      <c r="AH9" s="266">
        <f t="shared" si="3"/>
        <v>9</v>
      </c>
      <c r="AI9">
        <f t="shared" si="4"/>
        <v>3</v>
      </c>
    </row>
    <row r="10" spans="2:35" x14ac:dyDescent="0.55000000000000004">
      <c r="B10" s="265">
        <f t="shared" si="0"/>
        <v>9</v>
      </c>
      <c r="C10" s="1">
        <v>44072</v>
      </c>
      <c r="D10">
        <v>3</v>
      </c>
      <c r="E10">
        <v>1</v>
      </c>
      <c r="F10">
        <v>2</v>
      </c>
      <c r="I10">
        <v>2</v>
      </c>
      <c r="J10" s="265">
        <f t="shared" si="1"/>
        <v>1</v>
      </c>
      <c r="AD10">
        <v>1</v>
      </c>
      <c r="AG10" s="1">
        <f t="shared" si="2"/>
        <v>44072</v>
      </c>
      <c r="AH10" s="266">
        <f t="shared" si="3"/>
        <v>9</v>
      </c>
      <c r="AI10">
        <f t="shared" si="4"/>
        <v>3</v>
      </c>
    </row>
    <row r="11" spans="2:35" x14ac:dyDescent="0.55000000000000004">
      <c r="B11" s="265">
        <f t="shared" si="0"/>
        <v>17</v>
      </c>
      <c r="C11" s="1">
        <v>44073</v>
      </c>
      <c r="D11">
        <v>6</v>
      </c>
      <c r="E11">
        <v>1</v>
      </c>
      <c r="G11">
        <v>1</v>
      </c>
      <c r="I11">
        <v>2</v>
      </c>
      <c r="J11" s="265">
        <f t="shared" si="1"/>
        <v>7</v>
      </c>
      <c r="AC11">
        <v>1</v>
      </c>
      <c r="AD11">
        <v>5</v>
      </c>
      <c r="AE11">
        <v>1</v>
      </c>
      <c r="AG11" s="1">
        <f t="shared" si="2"/>
        <v>44073</v>
      </c>
      <c r="AH11" s="266">
        <f t="shared" si="3"/>
        <v>17</v>
      </c>
      <c r="AI11">
        <f t="shared" si="4"/>
        <v>6</v>
      </c>
    </row>
    <row r="12" spans="2:35" x14ac:dyDescent="0.55000000000000004">
      <c r="B12" s="265">
        <f t="shared" si="0"/>
        <v>10</v>
      </c>
      <c r="C12" s="1">
        <v>44074</v>
      </c>
      <c r="D12">
        <v>1</v>
      </c>
      <c r="E12">
        <v>1</v>
      </c>
      <c r="I12">
        <v>1</v>
      </c>
      <c r="J12" s="265">
        <f t="shared" si="1"/>
        <v>7</v>
      </c>
      <c r="Q12">
        <v>3</v>
      </c>
      <c r="Z12">
        <v>1</v>
      </c>
      <c r="AD12">
        <v>3</v>
      </c>
      <c r="AG12" s="1">
        <f t="shared" si="2"/>
        <v>44074</v>
      </c>
      <c r="AH12" s="266">
        <f t="shared" si="3"/>
        <v>10</v>
      </c>
      <c r="AI12">
        <f t="shared" si="4"/>
        <v>1</v>
      </c>
    </row>
    <row r="13" spans="2:35" x14ac:dyDescent="0.55000000000000004">
      <c r="B13" s="265">
        <f t="shared" si="0"/>
        <v>8</v>
      </c>
      <c r="C13" s="1">
        <v>44075</v>
      </c>
      <c r="D13">
        <v>4</v>
      </c>
      <c r="E13">
        <v>2</v>
      </c>
      <c r="F13">
        <v>1</v>
      </c>
      <c r="J13" s="265">
        <f t="shared" si="1"/>
        <v>1</v>
      </c>
      <c r="Y13">
        <v>1</v>
      </c>
      <c r="AG13" s="1">
        <f t="shared" si="2"/>
        <v>44075</v>
      </c>
      <c r="AH13" s="266">
        <f t="shared" si="3"/>
        <v>8</v>
      </c>
      <c r="AI13">
        <f t="shared" si="4"/>
        <v>4</v>
      </c>
    </row>
    <row r="14" spans="2:35" x14ac:dyDescent="0.55000000000000004">
      <c r="B14" s="265">
        <f t="shared" si="0"/>
        <v>11</v>
      </c>
      <c r="C14" s="1">
        <v>44076</v>
      </c>
      <c r="E14">
        <v>3</v>
      </c>
      <c r="F14">
        <v>2</v>
      </c>
      <c r="G14">
        <v>6</v>
      </c>
      <c r="J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I15">
        <v>1</v>
      </c>
      <c r="J15" s="265">
        <f t="shared" si="1"/>
        <v>3</v>
      </c>
      <c r="O15">
        <v>2</v>
      </c>
      <c r="AD15">
        <v>1</v>
      </c>
      <c r="AG15" s="1">
        <f t="shared" si="2"/>
        <v>44077</v>
      </c>
      <c r="AH15" s="266">
        <f t="shared" si="3"/>
        <v>25</v>
      </c>
      <c r="AI15">
        <f t="shared" si="4"/>
        <v>5</v>
      </c>
    </row>
    <row r="16" spans="2:35" x14ac:dyDescent="0.55000000000000004">
      <c r="B16" s="265">
        <f t="shared" si="0"/>
        <v>10</v>
      </c>
      <c r="C16" s="1">
        <v>44078</v>
      </c>
      <c r="D16">
        <v>3</v>
      </c>
      <c r="E16">
        <v>2</v>
      </c>
      <c r="G16">
        <v>1</v>
      </c>
      <c r="H16">
        <v>2</v>
      </c>
      <c r="I16">
        <v>1</v>
      </c>
      <c r="J16" s="265">
        <f t="shared" si="1"/>
        <v>1</v>
      </c>
      <c r="AD16">
        <v>1</v>
      </c>
      <c r="AG16" s="1">
        <f t="shared" si="2"/>
        <v>44078</v>
      </c>
      <c r="AH16" s="266">
        <f t="shared" si="3"/>
        <v>10</v>
      </c>
      <c r="AI16">
        <f t="shared" si="4"/>
        <v>3</v>
      </c>
    </row>
    <row r="17" spans="2:35" x14ac:dyDescent="0.55000000000000004">
      <c r="B17" s="265">
        <f t="shared" si="0"/>
        <v>10</v>
      </c>
      <c r="C17" s="1">
        <v>44079</v>
      </c>
      <c r="D17">
        <v>2</v>
      </c>
      <c r="E17">
        <v>3</v>
      </c>
      <c r="G17">
        <v>3</v>
      </c>
      <c r="I17">
        <v>1</v>
      </c>
      <c r="J17" s="265">
        <f t="shared" si="1"/>
        <v>1</v>
      </c>
      <c r="N17">
        <v>1</v>
      </c>
      <c r="AG17" s="1">
        <f t="shared" si="2"/>
        <v>44079</v>
      </c>
      <c r="AH17" s="266">
        <f t="shared" si="3"/>
        <v>10</v>
      </c>
      <c r="AI17">
        <f t="shared" si="4"/>
        <v>2</v>
      </c>
    </row>
    <row r="18" spans="2:35" x14ac:dyDescent="0.55000000000000004">
      <c r="B18" s="265">
        <f t="shared" si="0"/>
        <v>12</v>
      </c>
      <c r="C18" s="1">
        <v>44080</v>
      </c>
      <c r="D18">
        <v>4</v>
      </c>
      <c r="E18">
        <v>4</v>
      </c>
      <c r="F18">
        <v>2</v>
      </c>
      <c r="J18" s="265">
        <f t="shared" si="1"/>
        <v>2</v>
      </c>
      <c r="M18">
        <v>1</v>
      </c>
      <c r="AD18">
        <v>1</v>
      </c>
      <c r="AG18" s="1">
        <f t="shared" si="2"/>
        <v>44080</v>
      </c>
      <c r="AH18" s="266">
        <f t="shared" si="3"/>
        <v>12</v>
      </c>
      <c r="AI18">
        <f t="shared" si="4"/>
        <v>4</v>
      </c>
    </row>
    <row r="19" spans="2:35" x14ac:dyDescent="0.55000000000000004">
      <c r="B19" s="265">
        <f t="shared" si="0"/>
        <v>10</v>
      </c>
      <c r="C19" s="1">
        <v>44081</v>
      </c>
      <c r="D19">
        <v>0</v>
      </c>
      <c r="E19">
        <v>2</v>
      </c>
      <c r="F19">
        <v>5</v>
      </c>
      <c r="G19">
        <v>1</v>
      </c>
      <c r="I19">
        <v>1</v>
      </c>
      <c r="J19" s="265">
        <f t="shared" si="1"/>
        <v>1</v>
      </c>
      <c r="AD19">
        <v>1</v>
      </c>
      <c r="AG19" s="1">
        <f t="shared" si="2"/>
        <v>44081</v>
      </c>
      <c r="AH19" s="266">
        <f t="shared" si="3"/>
        <v>10</v>
      </c>
      <c r="AI19">
        <f t="shared" si="4"/>
        <v>0</v>
      </c>
    </row>
    <row r="20" spans="2:35" x14ac:dyDescent="0.55000000000000004">
      <c r="B20" s="265">
        <f t="shared" si="0"/>
        <v>2</v>
      </c>
      <c r="C20" s="1">
        <v>44082</v>
      </c>
      <c r="D20">
        <v>1</v>
      </c>
      <c r="F20">
        <v>1</v>
      </c>
      <c r="J20" s="265">
        <f t="shared" si="1"/>
        <v>0</v>
      </c>
      <c r="AG20" s="1">
        <f t="shared" si="2"/>
        <v>44082</v>
      </c>
      <c r="AH20" s="266">
        <f t="shared" si="3"/>
        <v>2</v>
      </c>
      <c r="AI20">
        <f t="shared" si="4"/>
        <v>1</v>
      </c>
    </row>
    <row r="21" spans="2:35" x14ac:dyDescent="0.55000000000000004">
      <c r="B21" s="265">
        <f t="shared" si="0"/>
        <v>7</v>
      </c>
      <c r="C21" s="1">
        <v>44083</v>
      </c>
      <c r="D21">
        <v>6</v>
      </c>
      <c r="E21">
        <v>1</v>
      </c>
      <c r="J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J22" s="265">
        <f t="shared" si="1"/>
        <v>1</v>
      </c>
      <c r="Y22">
        <v>1</v>
      </c>
      <c r="AG22" s="1">
        <f t="shared" si="2"/>
        <v>44084</v>
      </c>
      <c r="AH22" s="266">
        <f t="shared" si="3"/>
        <v>15</v>
      </c>
      <c r="AI22">
        <f t="shared" si="4"/>
        <v>8</v>
      </c>
    </row>
    <row r="23" spans="2:35" x14ac:dyDescent="0.55000000000000004">
      <c r="B23" s="265">
        <f t="shared" si="0"/>
        <v>6</v>
      </c>
      <c r="C23" s="1">
        <v>44085</v>
      </c>
      <c r="D23">
        <v>2</v>
      </c>
      <c r="E23">
        <v>2</v>
      </c>
      <c r="G23">
        <v>1</v>
      </c>
      <c r="I23">
        <v>1</v>
      </c>
      <c r="J23" s="265">
        <f t="shared" si="1"/>
        <v>0</v>
      </c>
      <c r="AG23" s="1">
        <f t="shared" si="2"/>
        <v>44085</v>
      </c>
      <c r="AH23" s="266">
        <f t="shared" si="3"/>
        <v>6</v>
      </c>
      <c r="AI23">
        <f t="shared" si="4"/>
        <v>2</v>
      </c>
    </row>
    <row r="24" spans="2:35" x14ac:dyDescent="0.55000000000000004">
      <c r="B24" s="265">
        <f t="shared" si="0"/>
        <v>10</v>
      </c>
      <c r="C24" s="1">
        <v>44086</v>
      </c>
      <c r="D24">
        <v>3</v>
      </c>
      <c r="E24">
        <v>1</v>
      </c>
      <c r="G24">
        <v>1</v>
      </c>
      <c r="J24" s="265">
        <f t="shared" si="1"/>
        <v>5</v>
      </c>
      <c r="O24">
        <v>1</v>
      </c>
      <c r="R24">
        <v>1</v>
      </c>
      <c r="AD24">
        <v>1</v>
      </c>
      <c r="AE24">
        <v>2</v>
      </c>
      <c r="AG24" s="1">
        <f t="shared" si="2"/>
        <v>44086</v>
      </c>
      <c r="AH24" s="266">
        <f t="shared" si="3"/>
        <v>10</v>
      </c>
      <c r="AI24">
        <f t="shared" si="4"/>
        <v>3</v>
      </c>
    </row>
    <row r="25" spans="2:35" x14ac:dyDescent="0.55000000000000004">
      <c r="B25" s="265">
        <f t="shared" si="0"/>
        <v>10</v>
      </c>
      <c r="C25" s="1">
        <v>44087</v>
      </c>
      <c r="D25">
        <v>5</v>
      </c>
      <c r="E25">
        <v>1</v>
      </c>
      <c r="H25">
        <v>2</v>
      </c>
      <c r="I25">
        <v>2</v>
      </c>
      <c r="J25" s="265">
        <f t="shared" si="1"/>
        <v>0</v>
      </c>
      <c r="AG25" s="1">
        <f t="shared" si="2"/>
        <v>44087</v>
      </c>
      <c r="AH25" s="266">
        <f t="shared" si="3"/>
        <v>10</v>
      </c>
      <c r="AI25">
        <f t="shared" si="4"/>
        <v>5</v>
      </c>
    </row>
    <row r="26" spans="2:35" x14ac:dyDescent="0.55000000000000004">
      <c r="B26" s="265">
        <f t="shared" si="0"/>
        <v>8</v>
      </c>
      <c r="C26" s="1">
        <v>44088</v>
      </c>
      <c r="D26">
        <v>1</v>
      </c>
      <c r="E26">
        <v>4</v>
      </c>
      <c r="F26">
        <v>1</v>
      </c>
      <c r="H26">
        <v>1</v>
      </c>
      <c r="J26" s="265">
        <f t="shared" si="1"/>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1</v>
      </c>
      <c r="I27">
        <v>2</v>
      </c>
      <c r="J27" s="265">
        <f t="shared" si="1"/>
        <v>1</v>
      </c>
      <c r="AE27">
        <v>1</v>
      </c>
      <c r="AG27" s="1">
        <f t="shared" si="2"/>
        <v>44089</v>
      </c>
      <c r="AH27" s="266">
        <f t="shared" si="3"/>
        <v>12</v>
      </c>
      <c r="AI27">
        <f t="shared" si="4"/>
        <v>2</v>
      </c>
    </row>
    <row r="28" spans="2:35" x14ac:dyDescent="0.55000000000000004">
      <c r="B28" s="265">
        <f t="shared" si="0"/>
        <v>9</v>
      </c>
      <c r="C28" s="1">
        <v>44090</v>
      </c>
      <c r="D28">
        <v>4</v>
      </c>
      <c r="E28">
        <v>1</v>
      </c>
      <c r="G28">
        <v>2</v>
      </c>
      <c r="H28">
        <v>1</v>
      </c>
      <c r="J28" s="265">
        <f t="shared" si="1"/>
        <v>1</v>
      </c>
      <c r="R28">
        <v>1</v>
      </c>
      <c r="AG28" s="1">
        <f t="shared" si="2"/>
        <v>44090</v>
      </c>
      <c r="AH28" s="266">
        <f t="shared" si="3"/>
        <v>9</v>
      </c>
      <c r="AI28">
        <f t="shared" si="4"/>
        <v>4</v>
      </c>
    </row>
    <row r="29" spans="2:35" x14ac:dyDescent="0.55000000000000004">
      <c r="B29" s="265">
        <f t="shared" si="0"/>
        <v>32</v>
      </c>
      <c r="C29" s="1">
        <v>44091</v>
      </c>
      <c r="D29">
        <v>12</v>
      </c>
      <c r="E29">
        <v>3</v>
      </c>
      <c r="G29">
        <v>13</v>
      </c>
      <c r="I29">
        <v>1</v>
      </c>
      <c r="J29" s="265">
        <f t="shared" si="1"/>
        <v>3</v>
      </c>
      <c r="AD29">
        <v>3</v>
      </c>
      <c r="AG29" s="1">
        <f t="shared" si="2"/>
        <v>44091</v>
      </c>
      <c r="AH29" s="266">
        <f t="shared" si="3"/>
        <v>32</v>
      </c>
      <c r="AI29">
        <f t="shared" si="4"/>
        <v>12</v>
      </c>
    </row>
    <row r="30" spans="2:35" x14ac:dyDescent="0.55000000000000004">
      <c r="B30" s="265">
        <f t="shared" si="0"/>
        <v>14</v>
      </c>
      <c r="C30" s="1">
        <v>44092</v>
      </c>
      <c r="D30">
        <v>2</v>
      </c>
      <c r="E30">
        <v>6</v>
      </c>
      <c r="F30">
        <v>2</v>
      </c>
      <c r="G30">
        <v>2</v>
      </c>
      <c r="I30">
        <v>1</v>
      </c>
      <c r="J30" s="265">
        <f t="shared" si="1"/>
        <v>1</v>
      </c>
      <c r="Y30">
        <v>1</v>
      </c>
      <c r="AG30" s="1">
        <f t="shared" si="2"/>
        <v>44092</v>
      </c>
      <c r="AH30" s="266">
        <f t="shared" si="3"/>
        <v>14</v>
      </c>
      <c r="AI30">
        <f t="shared" si="4"/>
        <v>2</v>
      </c>
    </row>
    <row r="31" spans="2:35" x14ac:dyDescent="0.55000000000000004">
      <c r="B31" s="265">
        <f t="shared" si="0"/>
        <v>10</v>
      </c>
      <c r="C31" s="1">
        <v>44093</v>
      </c>
      <c r="D31">
        <v>4</v>
      </c>
      <c r="E31">
        <v>4</v>
      </c>
      <c r="I31">
        <v>1</v>
      </c>
      <c r="J31" s="265">
        <f t="shared" si="1"/>
        <v>1</v>
      </c>
      <c r="R31">
        <v>1</v>
      </c>
      <c r="AG31" s="1">
        <f t="shared" si="2"/>
        <v>44093</v>
      </c>
      <c r="AH31" s="266">
        <f t="shared" si="3"/>
        <v>10</v>
      </c>
      <c r="AI31">
        <f t="shared" si="4"/>
        <v>4</v>
      </c>
    </row>
    <row r="32" spans="2:35" x14ac:dyDescent="0.55000000000000004">
      <c r="B32" s="265">
        <f t="shared" si="0"/>
        <v>12</v>
      </c>
      <c r="C32" s="1">
        <v>44094</v>
      </c>
      <c r="D32">
        <v>2</v>
      </c>
      <c r="E32">
        <v>3</v>
      </c>
      <c r="G32">
        <v>2</v>
      </c>
      <c r="H32">
        <v>2</v>
      </c>
      <c r="I32">
        <v>1</v>
      </c>
      <c r="J32" s="265">
        <f t="shared" si="1"/>
        <v>2</v>
      </c>
      <c r="Z32">
        <v>2</v>
      </c>
      <c r="AG32" s="1">
        <f t="shared" si="2"/>
        <v>44094</v>
      </c>
      <c r="AH32" s="266">
        <f t="shared" si="3"/>
        <v>12</v>
      </c>
      <c r="AI32">
        <f t="shared" si="4"/>
        <v>2</v>
      </c>
    </row>
    <row r="33" spans="2:35" x14ac:dyDescent="0.55000000000000004">
      <c r="B33" s="265">
        <f t="shared" si="0"/>
        <v>6</v>
      </c>
      <c r="C33" s="1">
        <v>44095</v>
      </c>
      <c r="D33">
        <v>1</v>
      </c>
      <c r="E33">
        <v>3</v>
      </c>
      <c r="H33">
        <v>1</v>
      </c>
      <c r="J33" s="265">
        <f t="shared" si="1"/>
        <v>1</v>
      </c>
      <c r="AD33">
        <v>1</v>
      </c>
      <c r="AG33" s="1">
        <f t="shared" si="2"/>
        <v>44095</v>
      </c>
      <c r="AH33" s="266">
        <f t="shared" si="3"/>
        <v>6</v>
      </c>
      <c r="AI33">
        <f t="shared" si="4"/>
        <v>1</v>
      </c>
    </row>
    <row r="34" spans="2:35" x14ac:dyDescent="0.55000000000000004">
      <c r="B34" s="265">
        <f t="shared" si="0"/>
        <v>10</v>
      </c>
      <c r="C34" s="1">
        <v>44096</v>
      </c>
      <c r="D34">
        <v>0</v>
      </c>
      <c r="E34">
        <v>4</v>
      </c>
      <c r="H34">
        <v>3</v>
      </c>
      <c r="J34" s="265">
        <f t="shared" si="1"/>
        <v>3</v>
      </c>
      <c r="R34">
        <v>1</v>
      </c>
      <c r="AB34">
        <v>1</v>
      </c>
      <c r="AD34">
        <v>1</v>
      </c>
      <c r="AG34" s="1">
        <f t="shared" si="2"/>
        <v>44096</v>
      </c>
      <c r="AH34" s="266">
        <f t="shared" si="3"/>
        <v>10</v>
      </c>
      <c r="AI34">
        <f t="shared" si="4"/>
        <v>0</v>
      </c>
    </row>
    <row r="35" spans="2:35" x14ac:dyDescent="0.55000000000000004">
      <c r="B35" s="265">
        <f t="shared" si="0"/>
        <v>7</v>
      </c>
      <c r="C35" s="1">
        <v>44097</v>
      </c>
      <c r="D35">
        <v>2</v>
      </c>
      <c r="G35">
        <v>1</v>
      </c>
      <c r="J35" s="265">
        <f t="shared" si="1"/>
        <v>4</v>
      </c>
      <c r="O35">
        <v>1</v>
      </c>
      <c r="V35">
        <v>1</v>
      </c>
      <c r="Y35">
        <v>2</v>
      </c>
      <c r="AG35" s="1">
        <f t="shared" si="2"/>
        <v>44097</v>
      </c>
      <c r="AH35" s="266">
        <f t="shared" si="3"/>
        <v>7</v>
      </c>
      <c r="AI35">
        <f t="shared" si="4"/>
        <v>2</v>
      </c>
    </row>
    <row r="36" spans="2:35" x14ac:dyDescent="0.55000000000000004">
      <c r="B36" s="265">
        <f t="shared" si="0"/>
        <v>8</v>
      </c>
      <c r="C36" s="1">
        <v>44098</v>
      </c>
      <c r="D36">
        <v>4</v>
      </c>
      <c r="E36">
        <v>2</v>
      </c>
      <c r="F36">
        <v>1</v>
      </c>
      <c r="J36" s="265">
        <f t="shared" si="1"/>
        <v>1</v>
      </c>
      <c r="K36">
        <v>1</v>
      </c>
      <c r="AG36" s="1">
        <f t="shared" si="2"/>
        <v>44098</v>
      </c>
      <c r="AH36" s="266">
        <f t="shared" si="3"/>
        <v>8</v>
      </c>
      <c r="AI36">
        <f t="shared" si="4"/>
        <v>4</v>
      </c>
    </row>
    <row r="37" spans="2:35" x14ac:dyDescent="0.55000000000000004">
      <c r="B37" s="265">
        <f t="shared" si="0"/>
        <v>15</v>
      </c>
      <c r="C37" s="1">
        <v>44099</v>
      </c>
      <c r="D37">
        <v>0</v>
      </c>
      <c r="E37">
        <v>3</v>
      </c>
      <c r="F37">
        <v>9</v>
      </c>
      <c r="G37">
        <v>1</v>
      </c>
      <c r="I37">
        <v>1</v>
      </c>
      <c r="J37" s="265">
        <f t="shared" si="1"/>
        <v>1</v>
      </c>
      <c r="AD37">
        <v>1</v>
      </c>
      <c r="AG37" s="1">
        <f t="shared" si="2"/>
        <v>44099</v>
      </c>
      <c r="AH37" s="266">
        <f t="shared" si="3"/>
        <v>15</v>
      </c>
      <c r="AI37">
        <f t="shared" si="4"/>
        <v>0</v>
      </c>
    </row>
    <row r="38" spans="2:35" x14ac:dyDescent="0.55000000000000004">
      <c r="B38" s="265">
        <f t="shared" si="0"/>
        <v>14</v>
      </c>
      <c r="C38" s="1">
        <v>44100</v>
      </c>
      <c r="D38">
        <v>1</v>
      </c>
      <c r="E38">
        <v>2</v>
      </c>
      <c r="F38">
        <v>3</v>
      </c>
      <c r="I38">
        <v>4</v>
      </c>
      <c r="J38" s="265">
        <f t="shared" si="1"/>
        <v>4</v>
      </c>
      <c r="Y38">
        <v>4</v>
      </c>
      <c r="AG38" s="1">
        <f t="shared" si="2"/>
        <v>44100</v>
      </c>
      <c r="AH38" s="266">
        <f t="shared" si="3"/>
        <v>14</v>
      </c>
      <c r="AI38">
        <f t="shared" si="4"/>
        <v>1</v>
      </c>
    </row>
    <row r="39" spans="2:35" x14ac:dyDescent="0.55000000000000004">
      <c r="B39" s="265">
        <f t="shared" si="0"/>
        <v>21</v>
      </c>
      <c r="C39" s="1">
        <v>44101</v>
      </c>
      <c r="D39">
        <v>10</v>
      </c>
      <c r="E39">
        <v>5</v>
      </c>
      <c r="I39">
        <v>2</v>
      </c>
      <c r="J39" s="265">
        <f t="shared" si="1"/>
        <v>4</v>
      </c>
      <c r="Z39">
        <v>3</v>
      </c>
      <c r="AC39">
        <v>1</v>
      </c>
      <c r="AG39" s="1">
        <f t="shared" si="2"/>
        <v>44101</v>
      </c>
      <c r="AH39" s="266">
        <f t="shared" si="3"/>
        <v>21</v>
      </c>
      <c r="AI39">
        <f t="shared" si="4"/>
        <v>10</v>
      </c>
    </row>
    <row r="40" spans="2:35" x14ac:dyDescent="0.55000000000000004">
      <c r="B40" s="265">
        <f t="shared" si="0"/>
        <v>12</v>
      </c>
      <c r="C40" s="1">
        <v>44102</v>
      </c>
      <c r="D40">
        <v>5</v>
      </c>
      <c r="F40">
        <v>3</v>
      </c>
      <c r="G40">
        <v>3</v>
      </c>
      <c r="I40">
        <v>1</v>
      </c>
      <c r="J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I41">
        <v>5</v>
      </c>
      <c r="J41" s="265">
        <f t="shared" si="1"/>
        <v>1</v>
      </c>
      <c r="R41">
        <v>1</v>
      </c>
      <c r="AG41" s="1">
        <f t="shared" si="2"/>
        <v>44103</v>
      </c>
      <c r="AH41" s="266">
        <f t="shared" si="3"/>
        <v>19</v>
      </c>
      <c r="AI41">
        <f t="shared" si="4"/>
        <v>2</v>
      </c>
    </row>
    <row r="42" spans="2:35" x14ac:dyDescent="0.55000000000000004">
      <c r="B42" s="265">
        <f t="shared" si="0"/>
        <v>11</v>
      </c>
      <c r="C42" s="1">
        <v>44104</v>
      </c>
      <c r="D42">
        <v>7</v>
      </c>
      <c r="E42">
        <v>2</v>
      </c>
      <c r="F42">
        <v>1</v>
      </c>
      <c r="G42">
        <v>1</v>
      </c>
      <c r="J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I43">
        <v>2</v>
      </c>
      <c r="J43" s="265">
        <f t="shared" si="1"/>
        <v>1</v>
      </c>
      <c r="M43">
        <v>1</v>
      </c>
      <c r="AG43" s="1">
        <f t="shared" si="2"/>
        <v>44105</v>
      </c>
      <c r="AH43" s="266">
        <f t="shared" si="3"/>
        <v>10</v>
      </c>
      <c r="AI43">
        <f t="shared" si="4"/>
        <v>1</v>
      </c>
    </row>
    <row r="44" spans="2:35" x14ac:dyDescent="0.55000000000000004">
      <c r="B44" s="265">
        <f t="shared" si="0"/>
        <v>10</v>
      </c>
      <c r="C44" s="1">
        <v>44106</v>
      </c>
      <c r="D44">
        <v>4</v>
      </c>
      <c r="E44">
        <v>3</v>
      </c>
      <c r="F44">
        <v>2</v>
      </c>
      <c r="G44">
        <v>1</v>
      </c>
      <c r="J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H45">
        <v>2</v>
      </c>
      <c r="J45" s="265">
        <f t="shared" si="1"/>
        <v>2</v>
      </c>
      <c r="O45">
        <v>1</v>
      </c>
      <c r="AD45">
        <v>1</v>
      </c>
      <c r="AG45" s="1">
        <f t="shared" si="2"/>
        <v>44107</v>
      </c>
      <c r="AH45" s="266">
        <f t="shared" si="3"/>
        <v>16</v>
      </c>
      <c r="AI45">
        <f t="shared" si="4"/>
        <v>1</v>
      </c>
    </row>
    <row r="46" spans="2:35" x14ac:dyDescent="0.55000000000000004">
      <c r="B46" s="265">
        <f t="shared" si="0"/>
        <v>20</v>
      </c>
      <c r="C46" s="1">
        <v>44108</v>
      </c>
      <c r="D46">
        <v>10</v>
      </c>
      <c r="E46">
        <v>1</v>
      </c>
      <c r="F46">
        <v>3</v>
      </c>
      <c r="H46">
        <v>2</v>
      </c>
      <c r="I46">
        <v>2</v>
      </c>
      <c r="J46" s="265">
        <f t="shared" si="1"/>
        <v>2</v>
      </c>
      <c r="V46">
        <v>1</v>
      </c>
      <c r="AC46">
        <v>1</v>
      </c>
      <c r="AG46" s="1">
        <f t="shared" si="2"/>
        <v>44108</v>
      </c>
      <c r="AH46" s="266">
        <f t="shared" si="3"/>
        <v>20</v>
      </c>
      <c r="AI46">
        <f t="shared" si="4"/>
        <v>10</v>
      </c>
    </row>
    <row r="47" spans="2:35" x14ac:dyDescent="0.55000000000000004">
      <c r="B47" s="265">
        <f t="shared" si="0"/>
        <v>12</v>
      </c>
      <c r="C47" s="1">
        <v>44109</v>
      </c>
      <c r="D47">
        <v>2</v>
      </c>
      <c r="E47">
        <v>5</v>
      </c>
      <c r="F47">
        <v>3</v>
      </c>
      <c r="G47">
        <v>1</v>
      </c>
      <c r="J47" s="265">
        <f t="shared" si="1"/>
        <v>1</v>
      </c>
      <c r="AD47">
        <v>1</v>
      </c>
      <c r="AG47" s="1">
        <f t="shared" si="2"/>
        <v>44109</v>
      </c>
      <c r="AH47" s="266">
        <f t="shared" si="3"/>
        <v>12</v>
      </c>
      <c r="AI47">
        <f t="shared" si="4"/>
        <v>2</v>
      </c>
    </row>
    <row r="48" spans="2:35" x14ac:dyDescent="0.55000000000000004">
      <c r="B48" s="265">
        <f t="shared" si="0"/>
        <v>7</v>
      </c>
      <c r="C48" s="1">
        <v>44110</v>
      </c>
      <c r="D48">
        <v>1</v>
      </c>
      <c r="E48">
        <v>2</v>
      </c>
      <c r="F48">
        <v>3</v>
      </c>
      <c r="J48" s="265">
        <f t="shared" si="1"/>
        <v>1</v>
      </c>
      <c r="AC48">
        <v>1</v>
      </c>
      <c r="AG48" s="1">
        <f t="shared" si="2"/>
        <v>44110</v>
      </c>
      <c r="AH48" s="266">
        <f t="shared" si="3"/>
        <v>7</v>
      </c>
      <c r="AI48">
        <f t="shared" si="4"/>
        <v>1</v>
      </c>
    </row>
    <row r="49" spans="2:35" x14ac:dyDescent="0.55000000000000004">
      <c r="B49" s="265">
        <f t="shared" si="0"/>
        <v>11</v>
      </c>
      <c r="C49" s="1">
        <v>44111</v>
      </c>
      <c r="D49">
        <v>5</v>
      </c>
      <c r="F49">
        <v>3</v>
      </c>
      <c r="G49">
        <v>1</v>
      </c>
      <c r="I49">
        <v>1</v>
      </c>
      <c r="J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J50" s="265">
        <f t="shared" si="1"/>
        <v>2</v>
      </c>
      <c r="Y50">
        <v>2</v>
      </c>
      <c r="AG50" s="1">
        <f t="shared" si="2"/>
        <v>44112</v>
      </c>
      <c r="AH50" s="266">
        <f t="shared" si="3"/>
        <v>21</v>
      </c>
      <c r="AI50">
        <f t="shared" si="4"/>
        <v>6</v>
      </c>
    </row>
    <row r="51" spans="2:35" x14ac:dyDescent="0.55000000000000004">
      <c r="B51" s="265">
        <f t="shared" si="0"/>
        <v>15</v>
      </c>
      <c r="C51" s="1">
        <v>44113</v>
      </c>
      <c r="D51">
        <v>2</v>
      </c>
      <c r="E51">
        <v>1</v>
      </c>
      <c r="F51">
        <v>5</v>
      </c>
      <c r="G51">
        <v>3</v>
      </c>
      <c r="J51" s="265">
        <f t="shared" si="1"/>
        <v>4</v>
      </c>
      <c r="Y51">
        <v>2</v>
      </c>
      <c r="AD51">
        <v>2</v>
      </c>
      <c r="AG51" s="1">
        <f t="shared" si="2"/>
        <v>44113</v>
      </c>
      <c r="AH51" s="266">
        <f t="shared" si="3"/>
        <v>15</v>
      </c>
      <c r="AI51">
        <f t="shared" si="4"/>
        <v>2</v>
      </c>
    </row>
    <row r="52" spans="2:35" x14ac:dyDescent="0.55000000000000004">
      <c r="B52" s="265">
        <f t="shared" si="0"/>
        <v>21</v>
      </c>
      <c r="C52" s="1">
        <v>44114</v>
      </c>
      <c r="D52">
        <v>10</v>
      </c>
      <c r="E52">
        <v>6</v>
      </c>
      <c r="F52">
        <v>3</v>
      </c>
      <c r="I52">
        <v>1</v>
      </c>
      <c r="J52" s="265">
        <f t="shared" si="1"/>
        <v>1</v>
      </c>
      <c r="Y52">
        <v>1</v>
      </c>
      <c r="AG52" s="1">
        <f t="shared" si="2"/>
        <v>44114</v>
      </c>
      <c r="AH52" s="266">
        <f t="shared" si="3"/>
        <v>21</v>
      </c>
      <c r="AI52">
        <f t="shared" si="4"/>
        <v>10</v>
      </c>
    </row>
    <row r="53" spans="2:35" x14ac:dyDescent="0.55000000000000004">
      <c r="B53" s="265">
        <f t="shared" si="0"/>
        <v>21</v>
      </c>
      <c r="C53" s="1">
        <v>44115</v>
      </c>
      <c r="D53">
        <v>5</v>
      </c>
      <c r="E53">
        <v>3</v>
      </c>
      <c r="F53">
        <v>1</v>
      </c>
      <c r="I53">
        <v>1</v>
      </c>
      <c r="J53" s="265">
        <f t="shared" si="1"/>
        <v>11</v>
      </c>
      <c r="K53">
        <v>1</v>
      </c>
      <c r="Q53">
        <v>2</v>
      </c>
      <c r="Y53">
        <v>4</v>
      </c>
      <c r="Z53">
        <v>1</v>
      </c>
      <c r="AC53">
        <v>2</v>
      </c>
      <c r="AD53">
        <v>1</v>
      </c>
      <c r="AG53" s="1">
        <f t="shared" si="2"/>
        <v>44115</v>
      </c>
      <c r="AH53" s="266">
        <f t="shared" si="3"/>
        <v>21</v>
      </c>
      <c r="AI53">
        <f t="shared" si="4"/>
        <v>5</v>
      </c>
    </row>
    <row r="54" spans="2:35" x14ac:dyDescent="0.55000000000000004">
      <c r="B54" s="265">
        <f t="shared" si="0"/>
        <v>7</v>
      </c>
      <c r="C54" s="1">
        <v>44116</v>
      </c>
      <c r="D54">
        <v>3</v>
      </c>
      <c r="E54">
        <v>2</v>
      </c>
      <c r="F54">
        <v>1</v>
      </c>
      <c r="H54">
        <v>1</v>
      </c>
      <c r="J54" s="265">
        <f t="shared" si="1"/>
        <v>0</v>
      </c>
      <c r="AG54" s="1">
        <f t="shared" si="2"/>
        <v>44116</v>
      </c>
      <c r="AH54" s="266">
        <f t="shared" si="3"/>
        <v>7</v>
      </c>
      <c r="AI54">
        <f t="shared" si="4"/>
        <v>3</v>
      </c>
    </row>
    <row r="55" spans="2:35" x14ac:dyDescent="0.55000000000000004">
      <c r="B55" s="265">
        <f t="shared" si="0"/>
        <v>14</v>
      </c>
      <c r="C55" s="1">
        <v>44117</v>
      </c>
      <c r="D55">
        <v>5</v>
      </c>
      <c r="E55">
        <v>6</v>
      </c>
      <c r="G55">
        <v>3</v>
      </c>
      <c r="J55" s="265">
        <f t="shared" si="1"/>
        <v>0</v>
      </c>
      <c r="AG55" s="1">
        <f t="shared" si="2"/>
        <v>44117</v>
      </c>
      <c r="AH55" s="266">
        <f t="shared" si="3"/>
        <v>14</v>
      </c>
      <c r="AI55">
        <f t="shared" si="4"/>
        <v>5</v>
      </c>
    </row>
    <row r="56" spans="2:35" x14ac:dyDescent="0.55000000000000004">
      <c r="B56" s="265">
        <f t="shared" si="0"/>
        <v>10</v>
      </c>
      <c r="C56" s="1">
        <v>44118</v>
      </c>
      <c r="D56">
        <v>3</v>
      </c>
      <c r="E56">
        <v>4</v>
      </c>
      <c r="G56">
        <v>2</v>
      </c>
      <c r="J56" s="265">
        <f t="shared" si="1"/>
        <v>1</v>
      </c>
      <c r="Q56">
        <v>1</v>
      </c>
      <c r="AG56" s="1">
        <f t="shared" si="2"/>
        <v>44118</v>
      </c>
      <c r="AH56" s="266">
        <f t="shared" si="3"/>
        <v>10</v>
      </c>
      <c r="AI56">
        <f t="shared" si="4"/>
        <v>3</v>
      </c>
    </row>
    <row r="57" spans="2:35" x14ac:dyDescent="0.55000000000000004">
      <c r="B57" s="265">
        <f t="shared" si="0"/>
        <v>24</v>
      </c>
      <c r="C57" s="1">
        <v>44119</v>
      </c>
      <c r="D57">
        <v>11</v>
      </c>
      <c r="E57">
        <v>2</v>
      </c>
      <c r="I57">
        <v>1</v>
      </c>
      <c r="J57" s="265">
        <f t="shared" si="1"/>
        <v>10</v>
      </c>
      <c r="M57">
        <v>1</v>
      </c>
      <c r="V57">
        <v>2</v>
      </c>
      <c r="Z57">
        <v>5</v>
      </c>
      <c r="AD57">
        <v>2</v>
      </c>
      <c r="AG57" s="1">
        <f t="shared" si="2"/>
        <v>44119</v>
      </c>
      <c r="AH57" s="266">
        <f t="shared" si="3"/>
        <v>24</v>
      </c>
      <c r="AI57">
        <f t="shared" si="4"/>
        <v>11</v>
      </c>
    </row>
    <row r="58" spans="2:35" x14ac:dyDescent="0.55000000000000004">
      <c r="B58" s="265">
        <f t="shared" si="0"/>
        <v>13</v>
      </c>
      <c r="C58" s="1">
        <v>44120</v>
      </c>
      <c r="D58">
        <v>5</v>
      </c>
      <c r="E58">
        <v>2</v>
      </c>
      <c r="F58">
        <v>1</v>
      </c>
      <c r="G58">
        <v>1</v>
      </c>
      <c r="J58" s="265">
        <f t="shared" si="1"/>
        <v>4</v>
      </c>
      <c r="AD58">
        <v>4</v>
      </c>
      <c r="AG58" s="1">
        <f t="shared" si="2"/>
        <v>44120</v>
      </c>
      <c r="AH58" s="266">
        <f t="shared" si="3"/>
        <v>13</v>
      </c>
      <c r="AI58">
        <f t="shared" si="4"/>
        <v>5</v>
      </c>
    </row>
    <row r="59" spans="2:35" x14ac:dyDescent="0.55000000000000004">
      <c r="B59" s="265">
        <f t="shared" si="0"/>
        <v>13</v>
      </c>
      <c r="C59" s="1">
        <v>44121</v>
      </c>
      <c r="D59">
        <v>5</v>
      </c>
      <c r="E59">
        <v>4</v>
      </c>
      <c r="F59">
        <v>1</v>
      </c>
      <c r="G59">
        <v>2</v>
      </c>
      <c r="J59" s="265">
        <f t="shared" si="1"/>
        <v>1</v>
      </c>
      <c r="AD59">
        <v>1</v>
      </c>
      <c r="AG59" s="1">
        <f t="shared" si="2"/>
        <v>44121</v>
      </c>
      <c r="AH59" s="266">
        <f t="shared" si="3"/>
        <v>13</v>
      </c>
      <c r="AI59">
        <f t="shared" si="4"/>
        <v>5</v>
      </c>
    </row>
    <row r="60" spans="2:35" x14ac:dyDescent="0.55000000000000004">
      <c r="B60" s="265">
        <f t="shared" si="0"/>
        <v>13</v>
      </c>
      <c r="C60" s="1">
        <v>44122</v>
      </c>
      <c r="D60">
        <v>5</v>
      </c>
      <c r="E60">
        <v>3</v>
      </c>
      <c r="G60">
        <v>2</v>
      </c>
      <c r="J60" s="265">
        <f t="shared" si="1"/>
        <v>3</v>
      </c>
      <c r="AC60">
        <v>1</v>
      </c>
      <c r="AD60">
        <v>2</v>
      </c>
      <c r="AG60" s="1">
        <f t="shared" si="2"/>
        <v>44122</v>
      </c>
      <c r="AH60" s="266">
        <f t="shared" si="3"/>
        <v>13</v>
      </c>
      <c r="AI60">
        <f t="shared" si="4"/>
        <v>5</v>
      </c>
    </row>
    <row r="61" spans="2:35" x14ac:dyDescent="0.55000000000000004">
      <c r="B61" s="265">
        <f t="shared" si="0"/>
        <v>19</v>
      </c>
      <c r="C61" s="1">
        <v>44123</v>
      </c>
      <c r="D61">
        <v>5</v>
      </c>
      <c r="E61">
        <v>5</v>
      </c>
      <c r="F61">
        <v>3</v>
      </c>
      <c r="I61">
        <v>1</v>
      </c>
      <c r="J61" s="265">
        <f t="shared" si="1"/>
        <v>5</v>
      </c>
      <c r="K61">
        <v>1</v>
      </c>
      <c r="M61">
        <v>1</v>
      </c>
      <c r="V61">
        <v>1</v>
      </c>
      <c r="AD61">
        <v>2</v>
      </c>
      <c r="AG61" s="1">
        <f t="shared" si="2"/>
        <v>44123</v>
      </c>
      <c r="AH61" s="266">
        <f t="shared" si="3"/>
        <v>19</v>
      </c>
      <c r="AI61">
        <f t="shared" si="4"/>
        <v>5</v>
      </c>
    </row>
    <row r="62" spans="2:35" x14ac:dyDescent="0.55000000000000004">
      <c r="B62" s="265">
        <f t="shared" si="0"/>
        <v>11</v>
      </c>
      <c r="C62" s="1">
        <v>44124</v>
      </c>
      <c r="D62">
        <v>2</v>
      </c>
      <c r="E62">
        <v>3</v>
      </c>
      <c r="F62">
        <v>3</v>
      </c>
      <c r="I62">
        <v>1</v>
      </c>
      <c r="J62" s="265">
        <f t="shared" si="1"/>
        <v>2</v>
      </c>
      <c r="R62">
        <v>2</v>
      </c>
      <c r="AG62" s="1">
        <f t="shared" si="2"/>
        <v>44124</v>
      </c>
      <c r="AH62" s="266">
        <f t="shared" si="3"/>
        <v>11</v>
      </c>
      <c r="AI62">
        <f t="shared" si="4"/>
        <v>2</v>
      </c>
    </row>
    <row r="63" spans="2:35" x14ac:dyDescent="0.55000000000000004">
      <c r="B63" s="265">
        <f t="shared" si="0"/>
        <v>14</v>
      </c>
      <c r="C63" s="1">
        <v>44125</v>
      </c>
      <c r="D63">
        <v>8</v>
      </c>
      <c r="E63">
        <v>3</v>
      </c>
      <c r="F63">
        <v>2</v>
      </c>
      <c r="I63">
        <v>1</v>
      </c>
      <c r="J63" s="265">
        <f t="shared" si="1"/>
        <v>0</v>
      </c>
      <c r="AG63" s="1">
        <f t="shared" si="2"/>
        <v>44125</v>
      </c>
      <c r="AH63" s="266">
        <f t="shared" si="3"/>
        <v>14</v>
      </c>
      <c r="AI63">
        <f t="shared" si="4"/>
        <v>8</v>
      </c>
    </row>
    <row r="64" spans="2:35" x14ac:dyDescent="0.55000000000000004">
      <c r="B64" s="265">
        <f t="shared" si="0"/>
        <v>18</v>
      </c>
      <c r="C64" s="1">
        <v>44126</v>
      </c>
      <c r="D64">
        <v>9</v>
      </c>
      <c r="I64">
        <v>7</v>
      </c>
      <c r="J64" s="265">
        <f t="shared" si="1"/>
        <v>2</v>
      </c>
      <c r="M64">
        <v>2</v>
      </c>
      <c r="AG64" s="1">
        <f t="shared" si="2"/>
        <v>44126</v>
      </c>
      <c r="AH64" s="266">
        <f t="shared" si="3"/>
        <v>18</v>
      </c>
      <c r="AI64">
        <f t="shared" si="4"/>
        <v>9</v>
      </c>
    </row>
    <row r="65" spans="2:35" x14ac:dyDescent="0.55000000000000004">
      <c r="B65" s="265">
        <f t="shared" si="0"/>
        <v>28</v>
      </c>
      <c r="C65" s="1">
        <v>44127</v>
      </c>
      <c r="D65">
        <v>9</v>
      </c>
      <c r="E65">
        <v>9</v>
      </c>
      <c r="G65">
        <v>3</v>
      </c>
      <c r="I65">
        <v>2</v>
      </c>
      <c r="J65" s="265">
        <f t="shared" si="1"/>
        <v>5</v>
      </c>
      <c r="K65">
        <v>2</v>
      </c>
      <c r="AD65">
        <v>3</v>
      </c>
      <c r="AG65" s="1">
        <f t="shared" si="2"/>
        <v>44127</v>
      </c>
      <c r="AH65" s="266">
        <f t="shared" si="3"/>
        <v>28</v>
      </c>
      <c r="AI65">
        <f t="shared" si="4"/>
        <v>9</v>
      </c>
    </row>
    <row r="66" spans="2:35" x14ac:dyDescent="0.55000000000000004">
      <c r="B66" s="265">
        <f t="shared" ref="B66:B129" si="5">SUM(D66:AF66)-J66</f>
        <v>15</v>
      </c>
      <c r="C66" s="1">
        <v>44128</v>
      </c>
      <c r="D66">
        <v>5</v>
      </c>
      <c r="E66">
        <v>3</v>
      </c>
      <c r="G66">
        <v>1</v>
      </c>
      <c r="J66" s="265">
        <f t="shared" ref="J66:J129" si="6">SUM(K66:AE66)</f>
        <v>6</v>
      </c>
      <c r="Y66">
        <v>3</v>
      </c>
      <c r="AC66">
        <v>2</v>
      </c>
      <c r="AD66">
        <v>1</v>
      </c>
      <c r="AG66" s="1">
        <f t="shared" ref="AG66:AG129" si="7">+C66</f>
        <v>44128</v>
      </c>
      <c r="AH66" s="266">
        <f t="shared" ref="AH66:AH129" si="8">+B66</f>
        <v>15</v>
      </c>
      <c r="AI66">
        <f t="shared" ref="AI66:AI129" si="9">+D66</f>
        <v>5</v>
      </c>
    </row>
    <row r="67" spans="2:35" x14ac:dyDescent="0.55000000000000004">
      <c r="B67" s="265">
        <f t="shared" si="5"/>
        <v>20</v>
      </c>
      <c r="C67" s="1">
        <v>44129</v>
      </c>
      <c r="D67">
        <v>11</v>
      </c>
      <c r="E67">
        <v>1</v>
      </c>
      <c r="F67">
        <v>1</v>
      </c>
      <c r="G67">
        <v>2</v>
      </c>
      <c r="I67">
        <v>1</v>
      </c>
      <c r="J67" s="265">
        <f t="shared" si="6"/>
        <v>4</v>
      </c>
      <c r="Q67">
        <v>2</v>
      </c>
      <c r="Z67">
        <v>2</v>
      </c>
      <c r="AG67" s="1">
        <f t="shared" si="7"/>
        <v>44129</v>
      </c>
      <c r="AH67" s="266">
        <f t="shared" si="8"/>
        <v>20</v>
      </c>
      <c r="AI67">
        <f t="shared" si="9"/>
        <v>11</v>
      </c>
    </row>
    <row r="68" spans="2:35" x14ac:dyDescent="0.55000000000000004">
      <c r="B68" s="265">
        <f t="shared" si="5"/>
        <v>16</v>
      </c>
      <c r="C68" s="1">
        <v>44130</v>
      </c>
      <c r="D68">
        <v>3</v>
      </c>
      <c r="E68">
        <v>1</v>
      </c>
      <c r="F68">
        <v>2</v>
      </c>
      <c r="G68">
        <v>3</v>
      </c>
      <c r="I68">
        <v>1</v>
      </c>
      <c r="J68" s="265">
        <f t="shared" si="6"/>
        <v>6</v>
      </c>
      <c r="K68">
        <v>1</v>
      </c>
      <c r="Q68">
        <v>2</v>
      </c>
      <c r="S68">
        <v>1</v>
      </c>
      <c r="Z68">
        <v>1</v>
      </c>
      <c r="AB68">
        <v>1</v>
      </c>
      <c r="AG68" s="1">
        <f t="shared" si="7"/>
        <v>44130</v>
      </c>
      <c r="AH68" s="266">
        <f t="shared" si="8"/>
        <v>16</v>
      </c>
      <c r="AI68">
        <f t="shared" si="9"/>
        <v>3</v>
      </c>
    </row>
    <row r="69" spans="2:35" x14ac:dyDescent="0.55000000000000004">
      <c r="B69" s="265">
        <f t="shared" si="5"/>
        <v>20</v>
      </c>
      <c r="C69" s="1">
        <v>44131</v>
      </c>
      <c r="D69">
        <v>7</v>
      </c>
      <c r="E69">
        <v>2</v>
      </c>
      <c r="F69">
        <v>1</v>
      </c>
      <c r="G69">
        <v>6</v>
      </c>
      <c r="J69" s="265">
        <f t="shared" si="6"/>
        <v>4</v>
      </c>
      <c r="Q69">
        <v>1</v>
      </c>
      <c r="R69">
        <v>1</v>
      </c>
      <c r="Z69">
        <v>1</v>
      </c>
      <c r="AD69">
        <v>1</v>
      </c>
      <c r="AG69" s="1">
        <f t="shared" si="7"/>
        <v>44131</v>
      </c>
      <c r="AH69" s="266">
        <f t="shared" si="8"/>
        <v>20</v>
      </c>
      <c r="AI69">
        <f t="shared" si="9"/>
        <v>7</v>
      </c>
    </row>
    <row r="70" spans="2:35" x14ac:dyDescent="0.55000000000000004">
      <c r="B70" s="265">
        <f t="shared" si="5"/>
        <v>24</v>
      </c>
      <c r="C70" s="1">
        <v>44132</v>
      </c>
      <c r="D70">
        <v>6</v>
      </c>
      <c r="E70">
        <v>3</v>
      </c>
      <c r="G70">
        <v>1</v>
      </c>
      <c r="I70">
        <v>1</v>
      </c>
      <c r="J70" s="265">
        <f t="shared" si="6"/>
        <v>13</v>
      </c>
      <c r="K70">
        <v>1</v>
      </c>
      <c r="V70">
        <v>2</v>
      </c>
      <c r="Z70">
        <v>8</v>
      </c>
      <c r="AD70">
        <v>2</v>
      </c>
      <c r="AG70" s="1">
        <f t="shared" si="7"/>
        <v>44132</v>
      </c>
      <c r="AH70" s="266">
        <f t="shared" si="8"/>
        <v>24</v>
      </c>
      <c r="AI70">
        <f t="shared" si="9"/>
        <v>6</v>
      </c>
    </row>
    <row r="71" spans="2:35" x14ac:dyDescent="0.55000000000000004">
      <c r="B71" s="265">
        <f t="shared" si="5"/>
        <v>24</v>
      </c>
      <c r="C71" s="1">
        <v>44133</v>
      </c>
      <c r="D71">
        <v>13</v>
      </c>
      <c r="E71">
        <v>2</v>
      </c>
      <c r="F71">
        <v>2</v>
      </c>
      <c r="H71">
        <v>1</v>
      </c>
      <c r="I71">
        <v>4</v>
      </c>
      <c r="J71" s="265">
        <f t="shared" si="6"/>
        <v>2</v>
      </c>
      <c r="AD71">
        <v>2</v>
      </c>
      <c r="AG71" s="1">
        <f t="shared" si="7"/>
        <v>44133</v>
      </c>
      <c r="AH71" s="266">
        <f t="shared" si="8"/>
        <v>24</v>
      </c>
      <c r="AI71">
        <f t="shared" si="9"/>
        <v>13</v>
      </c>
    </row>
    <row r="72" spans="2:35" x14ac:dyDescent="0.55000000000000004">
      <c r="B72" s="265">
        <f t="shared" si="5"/>
        <v>27</v>
      </c>
      <c r="C72" s="1">
        <v>44134</v>
      </c>
      <c r="D72">
        <v>8</v>
      </c>
      <c r="E72">
        <v>3</v>
      </c>
      <c r="F72">
        <v>4</v>
      </c>
      <c r="H72">
        <v>1</v>
      </c>
      <c r="J72" s="265">
        <f t="shared" si="6"/>
        <v>11</v>
      </c>
      <c r="Q72">
        <v>1</v>
      </c>
      <c r="U72">
        <v>1</v>
      </c>
      <c r="Z72">
        <v>1</v>
      </c>
      <c r="AD72">
        <v>5</v>
      </c>
      <c r="AE72">
        <v>3</v>
      </c>
      <c r="AG72" s="1">
        <f t="shared" si="7"/>
        <v>44134</v>
      </c>
      <c r="AH72" s="266">
        <f t="shared" si="8"/>
        <v>27</v>
      </c>
      <c r="AI72">
        <f t="shared" si="9"/>
        <v>8</v>
      </c>
    </row>
    <row r="73" spans="2:35" x14ac:dyDescent="0.55000000000000004">
      <c r="B73" s="265">
        <f t="shared" si="5"/>
        <v>21</v>
      </c>
      <c r="C73" s="1">
        <v>44135</v>
      </c>
      <c r="D73">
        <v>5</v>
      </c>
      <c r="E73">
        <v>3</v>
      </c>
      <c r="F73">
        <v>1</v>
      </c>
      <c r="G73">
        <v>1</v>
      </c>
      <c r="I73">
        <v>1</v>
      </c>
      <c r="J73" s="265">
        <f t="shared" si="6"/>
        <v>10</v>
      </c>
      <c r="N73">
        <v>7</v>
      </c>
      <c r="Z73">
        <v>3</v>
      </c>
      <c r="AG73" s="1">
        <f t="shared" si="7"/>
        <v>44135</v>
      </c>
      <c r="AH73" s="266">
        <f t="shared" si="8"/>
        <v>21</v>
      </c>
      <c r="AI73">
        <f t="shared" si="9"/>
        <v>5</v>
      </c>
    </row>
    <row r="74" spans="2:35" x14ac:dyDescent="0.55000000000000004">
      <c r="B74" s="265">
        <f t="shared" si="5"/>
        <v>21</v>
      </c>
      <c r="C74" s="1">
        <v>44136</v>
      </c>
      <c r="D74">
        <v>6</v>
      </c>
      <c r="E74">
        <v>5</v>
      </c>
      <c r="F74">
        <v>2</v>
      </c>
      <c r="J74" s="265">
        <f t="shared" si="6"/>
        <v>8</v>
      </c>
      <c r="N74">
        <v>3</v>
      </c>
      <c r="V74">
        <v>1</v>
      </c>
      <c r="AC74">
        <v>3</v>
      </c>
      <c r="AD74">
        <v>1</v>
      </c>
      <c r="AG74" s="1">
        <f t="shared" si="7"/>
        <v>44136</v>
      </c>
      <c r="AH74" s="266">
        <f t="shared" si="8"/>
        <v>21</v>
      </c>
      <c r="AI74">
        <f t="shared" si="9"/>
        <v>6</v>
      </c>
    </row>
    <row r="75" spans="2:35" x14ac:dyDescent="0.55000000000000004">
      <c r="B75" s="265">
        <f t="shared" si="5"/>
        <v>44</v>
      </c>
      <c r="C75" s="1">
        <v>44137</v>
      </c>
      <c r="D75">
        <v>9</v>
      </c>
      <c r="E75">
        <v>8</v>
      </c>
      <c r="F75">
        <v>8</v>
      </c>
      <c r="I75">
        <v>4</v>
      </c>
      <c r="J75" s="265">
        <f t="shared" si="6"/>
        <v>15</v>
      </c>
      <c r="K75">
        <v>2</v>
      </c>
      <c r="T75">
        <v>4</v>
      </c>
      <c r="V75">
        <v>1</v>
      </c>
      <c r="Z75">
        <v>4</v>
      </c>
      <c r="AB75">
        <v>1</v>
      </c>
      <c r="AD75">
        <v>2</v>
      </c>
      <c r="AE75">
        <v>1</v>
      </c>
      <c r="AG75" s="1">
        <f t="shared" si="7"/>
        <v>44137</v>
      </c>
      <c r="AH75" s="266">
        <f t="shared" si="8"/>
        <v>44</v>
      </c>
      <c r="AI75">
        <f t="shared" si="9"/>
        <v>9</v>
      </c>
    </row>
    <row r="76" spans="2:35" x14ac:dyDescent="0.55000000000000004">
      <c r="B76" s="265">
        <f t="shared" si="5"/>
        <v>15</v>
      </c>
      <c r="C76" s="1">
        <v>44138</v>
      </c>
      <c r="D76">
        <v>4</v>
      </c>
      <c r="E76">
        <v>3</v>
      </c>
      <c r="F76">
        <v>3</v>
      </c>
      <c r="G76">
        <v>1</v>
      </c>
      <c r="I76">
        <v>2</v>
      </c>
      <c r="J76" s="265">
        <f t="shared" si="6"/>
        <v>2</v>
      </c>
      <c r="Z76">
        <v>2</v>
      </c>
      <c r="AG76" s="1">
        <f t="shared" si="7"/>
        <v>44138</v>
      </c>
      <c r="AH76" s="266">
        <f t="shared" si="8"/>
        <v>15</v>
      </c>
      <c r="AI76">
        <f t="shared" si="9"/>
        <v>4</v>
      </c>
    </row>
    <row r="77" spans="2:35" x14ac:dyDescent="0.55000000000000004">
      <c r="B77" s="265">
        <f t="shared" si="5"/>
        <v>20</v>
      </c>
      <c r="C77" s="1">
        <v>44139</v>
      </c>
      <c r="D77">
        <v>8</v>
      </c>
      <c r="F77">
        <v>4</v>
      </c>
      <c r="G77">
        <v>3</v>
      </c>
      <c r="I77">
        <v>1</v>
      </c>
      <c r="J77" s="265">
        <f t="shared" si="6"/>
        <v>4</v>
      </c>
      <c r="K77">
        <v>1</v>
      </c>
      <c r="R77">
        <v>2</v>
      </c>
      <c r="Z77">
        <v>1</v>
      </c>
      <c r="AG77" s="1">
        <f t="shared" si="7"/>
        <v>44139</v>
      </c>
      <c r="AH77" s="266">
        <f t="shared" si="8"/>
        <v>20</v>
      </c>
      <c r="AI77">
        <f t="shared" si="9"/>
        <v>8</v>
      </c>
    </row>
    <row r="78" spans="2:35" x14ac:dyDescent="0.55000000000000004">
      <c r="B78" s="265">
        <f t="shared" si="5"/>
        <v>30</v>
      </c>
      <c r="C78" s="1">
        <v>44140</v>
      </c>
      <c r="D78">
        <v>15</v>
      </c>
      <c r="E78">
        <v>3</v>
      </c>
      <c r="F78">
        <v>2</v>
      </c>
      <c r="H78">
        <v>1</v>
      </c>
      <c r="I78">
        <v>2</v>
      </c>
      <c r="J78" s="265">
        <f t="shared" si="6"/>
        <v>7</v>
      </c>
      <c r="Y78">
        <v>1</v>
      </c>
      <c r="Z78">
        <v>2</v>
      </c>
      <c r="AC78">
        <v>1</v>
      </c>
      <c r="AD78">
        <v>2</v>
      </c>
      <c r="AE78">
        <v>1</v>
      </c>
      <c r="AG78" s="1">
        <f t="shared" si="7"/>
        <v>44140</v>
      </c>
      <c r="AH78" s="266">
        <f t="shared" si="8"/>
        <v>30</v>
      </c>
      <c r="AI78">
        <f t="shared" si="9"/>
        <v>15</v>
      </c>
    </row>
    <row r="79" spans="2:35" x14ac:dyDescent="0.55000000000000004">
      <c r="B79" s="265">
        <f t="shared" si="5"/>
        <v>33</v>
      </c>
      <c r="C79" s="1">
        <v>44141</v>
      </c>
      <c r="D79">
        <v>11</v>
      </c>
      <c r="E79">
        <v>2</v>
      </c>
      <c r="F79">
        <v>4</v>
      </c>
      <c r="G79">
        <v>4</v>
      </c>
      <c r="I79">
        <v>9</v>
      </c>
      <c r="J79" s="265">
        <f t="shared" si="6"/>
        <v>3</v>
      </c>
      <c r="Z79">
        <v>3</v>
      </c>
      <c r="AG79" s="1">
        <f t="shared" si="7"/>
        <v>44141</v>
      </c>
      <c r="AH79" s="266">
        <f t="shared" si="8"/>
        <v>33</v>
      </c>
      <c r="AI79">
        <f t="shared" si="9"/>
        <v>11</v>
      </c>
    </row>
    <row r="80" spans="2:35" x14ac:dyDescent="0.55000000000000004">
      <c r="B80" s="265">
        <f t="shared" si="5"/>
        <v>28</v>
      </c>
      <c r="C80" s="1">
        <v>44142</v>
      </c>
      <c r="D80">
        <v>7</v>
      </c>
      <c r="E80">
        <v>2</v>
      </c>
      <c r="F80">
        <v>2</v>
      </c>
      <c r="G80">
        <v>9</v>
      </c>
      <c r="I80">
        <v>1</v>
      </c>
      <c r="J80" s="265">
        <f t="shared" si="6"/>
        <v>7</v>
      </c>
      <c r="T80">
        <v>4</v>
      </c>
      <c r="AC80">
        <v>1</v>
      </c>
      <c r="AE80">
        <v>2</v>
      </c>
      <c r="AG80" s="1">
        <f t="shared" si="7"/>
        <v>44142</v>
      </c>
      <c r="AH80" s="266">
        <f t="shared" si="8"/>
        <v>28</v>
      </c>
      <c r="AI80">
        <f t="shared" si="9"/>
        <v>7</v>
      </c>
    </row>
    <row r="81" spans="2:35" x14ac:dyDescent="0.55000000000000004">
      <c r="B81" s="265">
        <f t="shared" si="5"/>
        <v>32</v>
      </c>
      <c r="C81" s="1">
        <v>44143</v>
      </c>
      <c r="D81">
        <v>13</v>
      </c>
      <c r="E81">
        <v>4</v>
      </c>
      <c r="F81">
        <v>4</v>
      </c>
      <c r="G81">
        <v>6</v>
      </c>
      <c r="J81" s="265">
        <f t="shared" si="6"/>
        <v>5</v>
      </c>
      <c r="V81">
        <v>1</v>
      </c>
      <c r="Y81">
        <v>1</v>
      </c>
      <c r="Z81">
        <v>2</v>
      </c>
      <c r="AC81">
        <v>1</v>
      </c>
      <c r="AG81" s="1">
        <f t="shared" si="7"/>
        <v>44143</v>
      </c>
      <c r="AH81" s="266">
        <f t="shared" si="8"/>
        <v>32</v>
      </c>
      <c r="AI81">
        <f t="shared" si="9"/>
        <v>13</v>
      </c>
    </row>
    <row r="82" spans="2:35" x14ac:dyDescent="0.55000000000000004">
      <c r="B82" s="265">
        <f t="shared" si="5"/>
        <v>21</v>
      </c>
      <c r="C82" s="1">
        <v>44144</v>
      </c>
      <c r="D82">
        <v>4</v>
      </c>
      <c r="E82">
        <v>6</v>
      </c>
      <c r="F82">
        <v>3</v>
      </c>
      <c r="G82">
        <v>1</v>
      </c>
      <c r="I82">
        <v>3</v>
      </c>
      <c r="J82" s="265">
        <f t="shared" si="6"/>
        <v>4</v>
      </c>
      <c r="K82">
        <v>2</v>
      </c>
      <c r="AD82">
        <v>1</v>
      </c>
      <c r="AE82">
        <v>1</v>
      </c>
      <c r="AG82" s="1">
        <f t="shared" si="7"/>
        <v>44144</v>
      </c>
      <c r="AH82" s="266">
        <f t="shared" si="8"/>
        <v>21</v>
      </c>
      <c r="AI82">
        <f t="shared" si="9"/>
        <v>4</v>
      </c>
    </row>
    <row r="83" spans="2:35" x14ac:dyDescent="0.55000000000000004">
      <c r="B83" s="265">
        <f t="shared" si="5"/>
        <v>16</v>
      </c>
      <c r="C83" s="1">
        <v>44145</v>
      </c>
      <c r="D83">
        <v>5</v>
      </c>
      <c r="F83">
        <v>2</v>
      </c>
      <c r="G83">
        <v>1</v>
      </c>
      <c r="J83" s="265">
        <f t="shared" si="6"/>
        <v>8</v>
      </c>
      <c r="V83">
        <v>1</v>
      </c>
      <c r="Y83">
        <v>1</v>
      </c>
      <c r="AD83">
        <v>6</v>
      </c>
      <c r="AG83" s="1">
        <f t="shared" si="7"/>
        <v>44145</v>
      </c>
      <c r="AH83" s="266">
        <f t="shared" si="8"/>
        <v>16</v>
      </c>
      <c r="AI83">
        <f t="shared" si="9"/>
        <v>5</v>
      </c>
    </row>
    <row r="84" spans="2:35" x14ac:dyDescent="0.55000000000000004">
      <c r="B84" s="265">
        <f t="shared" si="5"/>
        <v>14</v>
      </c>
      <c r="C84" s="1">
        <v>44146</v>
      </c>
      <c r="D84">
        <v>4</v>
      </c>
      <c r="E84">
        <v>1</v>
      </c>
      <c r="F84">
        <v>4</v>
      </c>
      <c r="G84">
        <v>2</v>
      </c>
      <c r="I84">
        <v>1</v>
      </c>
      <c r="J84" s="265">
        <f t="shared" si="6"/>
        <v>2</v>
      </c>
      <c r="Z84">
        <v>1</v>
      </c>
      <c r="AD84">
        <v>1</v>
      </c>
      <c r="AG84" s="1">
        <f t="shared" si="7"/>
        <v>44146</v>
      </c>
      <c r="AH84" s="266">
        <f t="shared" si="8"/>
        <v>14</v>
      </c>
      <c r="AI84">
        <f t="shared" si="9"/>
        <v>4</v>
      </c>
    </row>
    <row r="85" spans="2:35" x14ac:dyDescent="0.55000000000000004">
      <c r="B85" s="265">
        <f t="shared" si="5"/>
        <v>8</v>
      </c>
      <c r="C85" s="1">
        <v>44147</v>
      </c>
      <c r="D85">
        <v>3</v>
      </c>
      <c r="F85">
        <v>1</v>
      </c>
      <c r="G85">
        <v>1</v>
      </c>
      <c r="J85" s="265">
        <f t="shared" si="6"/>
        <v>3</v>
      </c>
      <c r="N85">
        <v>1</v>
      </c>
      <c r="R85">
        <v>1</v>
      </c>
      <c r="Z85">
        <v>1</v>
      </c>
      <c r="AG85" s="1">
        <f t="shared" si="7"/>
        <v>44147</v>
      </c>
      <c r="AH85" s="266">
        <f t="shared" si="8"/>
        <v>8</v>
      </c>
      <c r="AI85">
        <f t="shared" si="9"/>
        <v>3</v>
      </c>
    </row>
    <row r="86" spans="2:35" x14ac:dyDescent="0.55000000000000004">
      <c r="B86" s="265">
        <f t="shared" si="5"/>
        <v>18</v>
      </c>
      <c r="C86" s="1">
        <v>44148</v>
      </c>
      <c r="D86">
        <v>5</v>
      </c>
      <c r="E86">
        <v>7</v>
      </c>
      <c r="G86">
        <v>1</v>
      </c>
      <c r="I86">
        <v>1</v>
      </c>
      <c r="J86" s="265">
        <f t="shared" si="6"/>
        <v>4</v>
      </c>
      <c r="Y86">
        <v>2</v>
      </c>
      <c r="AD86">
        <v>2</v>
      </c>
      <c r="AG86" s="1">
        <f t="shared" si="7"/>
        <v>44148</v>
      </c>
      <c r="AH86" s="266">
        <f t="shared" si="8"/>
        <v>18</v>
      </c>
      <c r="AI86">
        <f t="shared" si="9"/>
        <v>5</v>
      </c>
    </row>
    <row r="87" spans="2:35" x14ac:dyDescent="0.55000000000000004">
      <c r="B87" s="265">
        <f t="shared" si="5"/>
        <v>13</v>
      </c>
      <c r="C87" s="1">
        <v>44149</v>
      </c>
      <c r="D87">
        <v>1</v>
      </c>
      <c r="E87">
        <v>3</v>
      </c>
      <c r="G87">
        <v>2</v>
      </c>
      <c r="H87">
        <v>3</v>
      </c>
      <c r="J87" s="265">
        <f t="shared" si="6"/>
        <v>4</v>
      </c>
      <c r="R87">
        <v>1</v>
      </c>
      <c r="T87">
        <v>1</v>
      </c>
      <c r="AD87">
        <v>2</v>
      </c>
      <c r="AG87" s="1">
        <f t="shared" si="7"/>
        <v>44149</v>
      </c>
      <c r="AH87" s="266">
        <f t="shared" si="8"/>
        <v>13</v>
      </c>
      <c r="AI87">
        <f t="shared" si="9"/>
        <v>1</v>
      </c>
    </row>
    <row r="88" spans="2:35" x14ac:dyDescent="0.55000000000000004">
      <c r="B88" s="265">
        <f t="shared" si="5"/>
        <v>8</v>
      </c>
      <c r="C88" s="1">
        <v>44150</v>
      </c>
      <c r="E88">
        <v>2</v>
      </c>
      <c r="F88">
        <v>3</v>
      </c>
      <c r="G88">
        <v>1</v>
      </c>
      <c r="J88" s="265">
        <f t="shared" si="6"/>
        <v>2</v>
      </c>
      <c r="V88">
        <v>1</v>
      </c>
      <c r="AC88">
        <v>1</v>
      </c>
      <c r="AG88" s="1">
        <f t="shared" si="7"/>
        <v>44150</v>
      </c>
      <c r="AH88" s="266">
        <f t="shared" si="8"/>
        <v>8</v>
      </c>
      <c r="AI88">
        <f t="shared" si="9"/>
        <v>0</v>
      </c>
    </row>
    <row r="89" spans="2:35" x14ac:dyDescent="0.55000000000000004">
      <c r="B89" s="265">
        <f t="shared" si="5"/>
        <v>15</v>
      </c>
      <c r="C89" s="1">
        <v>44151</v>
      </c>
      <c r="D89">
        <v>4</v>
      </c>
      <c r="E89">
        <v>3</v>
      </c>
      <c r="F89">
        <v>6</v>
      </c>
      <c r="J89" s="265">
        <f t="shared" si="6"/>
        <v>2</v>
      </c>
      <c r="AB89">
        <v>1</v>
      </c>
      <c r="AD89">
        <v>1</v>
      </c>
      <c r="AG89" s="1">
        <f t="shared" si="7"/>
        <v>44151</v>
      </c>
      <c r="AH89" s="266">
        <f t="shared" si="8"/>
        <v>15</v>
      </c>
      <c r="AI89">
        <f t="shared" si="9"/>
        <v>4</v>
      </c>
    </row>
    <row r="90" spans="2:35" x14ac:dyDescent="0.55000000000000004">
      <c r="B90" s="265">
        <f t="shared" si="5"/>
        <v>7</v>
      </c>
      <c r="C90" s="1">
        <v>44152</v>
      </c>
      <c r="D90">
        <v>4</v>
      </c>
      <c r="E90">
        <v>1</v>
      </c>
      <c r="J90" s="265">
        <f t="shared" si="6"/>
        <v>2</v>
      </c>
      <c r="Y90">
        <v>1</v>
      </c>
      <c r="AC90">
        <v>1</v>
      </c>
      <c r="AG90" s="1">
        <f t="shared" si="7"/>
        <v>44152</v>
      </c>
      <c r="AH90" s="266">
        <f t="shared" si="8"/>
        <v>7</v>
      </c>
      <c r="AI90">
        <f t="shared" si="9"/>
        <v>4</v>
      </c>
    </row>
    <row r="91" spans="2:35" x14ac:dyDescent="0.55000000000000004">
      <c r="B91" s="265">
        <f t="shared" si="5"/>
        <v>12</v>
      </c>
      <c r="C91" s="1">
        <v>44153</v>
      </c>
      <c r="D91">
        <v>1</v>
      </c>
      <c r="E91">
        <v>1</v>
      </c>
      <c r="F91">
        <v>4</v>
      </c>
      <c r="I91">
        <v>2</v>
      </c>
      <c r="J91" s="265">
        <f t="shared" si="6"/>
        <v>4</v>
      </c>
      <c r="O91">
        <v>2</v>
      </c>
      <c r="Z91">
        <v>1</v>
      </c>
      <c r="AE91">
        <v>1</v>
      </c>
      <c r="AG91" s="1">
        <f t="shared" si="7"/>
        <v>44153</v>
      </c>
      <c r="AH91" s="266">
        <f t="shared" si="8"/>
        <v>12</v>
      </c>
      <c r="AI91">
        <f t="shared" si="9"/>
        <v>1</v>
      </c>
    </row>
    <row r="92" spans="2:35" x14ac:dyDescent="0.55000000000000004">
      <c r="B92" s="265">
        <f t="shared" si="5"/>
        <v>17</v>
      </c>
      <c r="C92" s="1">
        <v>44154</v>
      </c>
      <c r="D92">
        <v>4</v>
      </c>
      <c r="E92">
        <v>2</v>
      </c>
      <c r="F92">
        <v>1</v>
      </c>
      <c r="G92">
        <v>3</v>
      </c>
      <c r="I92">
        <v>6</v>
      </c>
      <c r="J92" s="265">
        <f t="shared" si="6"/>
        <v>1</v>
      </c>
      <c r="K92">
        <v>1</v>
      </c>
      <c r="AG92" s="1">
        <f t="shared" si="7"/>
        <v>44154</v>
      </c>
      <c r="AH92" s="266">
        <f t="shared" si="8"/>
        <v>17</v>
      </c>
      <c r="AI92">
        <f t="shared" si="9"/>
        <v>4</v>
      </c>
    </row>
    <row r="93" spans="2:35" x14ac:dyDescent="0.55000000000000004">
      <c r="B93" s="265">
        <f t="shared" si="5"/>
        <v>9</v>
      </c>
      <c r="C93" s="1">
        <v>44155</v>
      </c>
      <c r="D93">
        <v>9</v>
      </c>
      <c r="J93" s="265">
        <f t="shared" si="6"/>
        <v>0</v>
      </c>
      <c r="AG93" s="1">
        <f t="shared" si="7"/>
        <v>44155</v>
      </c>
      <c r="AH93" s="266">
        <f t="shared" si="8"/>
        <v>9</v>
      </c>
      <c r="AI93">
        <f t="shared" si="9"/>
        <v>9</v>
      </c>
    </row>
    <row r="94" spans="2:35" x14ac:dyDescent="0.55000000000000004">
      <c r="B94" s="265">
        <f t="shared" si="5"/>
        <v>14</v>
      </c>
      <c r="C94" s="1">
        <v>44156</v>
      </c>
      <c r="D94">
        <v>3</v>
      </c>
      <c r="F94">
        <v>1</v>
      </c>
      <c r="G94">
        <v>2</v>
      </c>
      <c r="I94">
        <v>4</v>
      </c>
      <c r="J94" s="265">
        <f t="shared" si="6"/>
        <v>4</v>
      </c>
      <c r="K94">
        <v>1</v>
      </c>
      <c r="O94">
        <v>1</v>
      </c>
      <c r="AD94">
        <v>1</v>
      </c>
      <c r="AE94">
        <v>1</v>
      </c>
      <c r="AG94" s="1">
        <f t="shared" si="7"/>
        <v>44156</v>
      </c>
      <c r="AH94" s="266">
        <f t="shared" si="8"/>
        <v>14</v>
      </c>
      <c r="AI94">
        <f t="shared" si="9"/>
        <v>3</v>
      </c>
    </row>
    <row r="95" spans="2:35" x14ac:dyDescent="0.55000000000000004">
      <c r="B95" s="265">
        <f t="shared" si="5"/>
        <v>9</v>
      </c>
      <c r="C95" s="1">
        <v>44157</v>
      </c>
      <c r="D95">
        <v>1</v>
      </c>
      <c r="E95">
        <v>4</v>
      </c>
      <c r="G95">
        <v>1</v>
      </c>
      <c r="I95">
        <v>1</v>
      </c>
      <c r="J95" s="265">
        <f t="shared" si="6"/>
        <v>2</v>
      </c>
      <c r="K95">
        <v>1</v>
      </c>
      <c r="AD95">
        <v>1</v>
      </c>
      <c r="AG95" s="1">
        <f t="shared" si="7"/>
        <v>44157</v>
      </c>
      <c r="AH95" s="266">
        <f t="shared" si="8"/>
        <v>9</v>
      </c>
      <c r="AI95">
        <f t="shared" si="9"/>
        <v>1</v>
      </c>
    </row>
    <row r="96" spans="2:35" x14ac:dyDescent="0.55000000000000004">
      <c r="B96" s="265">
        <f t="shared" si="5"/>
        <v>20</v>
      </c>
      <c r="C96" s="1">
        <v>44158</v>
      </c>
      <c r="D96">
        <v>3</v>
      </c>
      <c r="E96">
        <v>4</v>
      </c>
      <c r="F96">
        <v>3</v>
      </c>
      <c r="G96">
        <v>2</v>
      </c>
      <c r="I96">
        <v>4</v>
      </c>
      <c r="J96" s="265">
        <f t="shared" si="6"/>
        <v>4</v>
      </c>
      <c r="R96">
        <v>1</v>
      </c>
      <c r="V96">
        <v>2</v>
      </c>
      <c r="Z96">
        <v>1</v>
      </c>
      <c r="AG96" s="1">
        <f t="shared" si="7"/>
        <v>44158</v>
      </c>
      <c r="AH96" s="266">
        <f t="shared" si="8"/>
        <v>20</v>
      </c>
      <c r="AI96">
        <f t="shared" si="9"/>
        <v>3</v>
      </c>
    </row>
    <row r="97" spans="2:35" x14ac:dyDescent="0.55000000000000004">
      <c r="B97" s="265">
        <f t="shared" si="5"/>
        <v>5</v>
      </c>
      <c r="C97" s="1">
        <v>44159</v>
      </c>
      <c r="D97">
        <v>2</v>
      </c>
      <c r="E97">
        <v>1</v>
      </c>
      <c r="G97">
        <v>1</v>
      </c>
      <c r="I97">
        <v>1</v>
      </c>
      <c r="J97" s="265">
        <f t="shared" si="6"/>
        <v>0</v>
      </c>
      <c r="AG97" s="1">
        <f t="shared" si="7"/>
        <v>44159</v>
      </c>
      <c r="AH97" s="266">
        <f t="shared" si="8"/>
        <v>5</v>
      </c>
      <c r="AI97">
        <f t="shared" si="9"/>
        <v>2</v>
      </c>
    </row>
    <row r="98" spans="2:35" x14ac:dyDescent="0.55000000000000004">
      <c r="B98" s="265">
        <f t="shared" si="5"/>
        <v>12</v>
      </c>
      <c r="C98" s="1">
        <v>44160</v>
      </c>
      <c r="D98">
        <v>5</v>
      </c>
      <c r="E98">
        <v>4</v>
      </c>
      <c r="F98">
        <v>1</v>
      </c>
      <c r="I98">
        <v>1</v>
      </c>
      <c r="J98" s="265">
        <f t="shared" si="6"/>
        <v>1</v>
      </c>
      <c r="V98">
        <v>1</v>
      </c>
      <c r="AG98" s="1">
        <f t="shared" si="7"/>
        <v>44160</v>
      </c>
      <c r="AH98" s="266">
        <f t="shared" si="8"/>
        <v>12</v>
      </c>
      <c r="AI98">
        <f t="shared" si="9"/>
        <v>5</v>
      </c>
    </row>
    <row r="99" spans="2:35" x14ac:dyDescent="0.55000000000000004">
      <c r="B99" s="265">
        <f t="shared" si="5"/>
        <v>5</v>
      </c>
      <c r="C99" s="1">
        <v>44161</v>
      </c>
      <c r="D99">
        <v>3</v>
      </c>
      <c r="G99">
        <v>1</v>
      </c>
      <c r="I99">
        <v>1</v>
      </c>
      <c r="J99" s="265">
        <f t="shared" si="6"/>
        <v>0</v>
      </c>
      <c r="AG99" s="1">
        <f t="shared" si="7"/>
        <v>44161</v>
      </c>
      <c r="AH99" s="266">
        <f t="shared" si="8"/>
        <v>5</v>
      </c>
      <c r="AI99">
        <f t="shared" si="9"/>
        <v>3</v>
      </c>
    </row>
    <row r="100" spans="2:35" x14ac:dyDescent="0.55000000000000004">
      <c r="B100" s="265">
        <f t="shared" si="5"/>
        <v>6</v>
      </c>
      <c r="C100" s="1">
        <v>44162</v>
      </c>
      <c r="F100">
        <v>1</v>
      </c>
      <c r="H100">
        <v>1</v>
      </c>
      <c r="I100">
        <v>2</v>
      </c>
      <c r="J100" s="265">
        <f t="shared" si="6"/>
        <v>2</v>
      </c>
      <c r="AD100">
        <v>1</v>
      </c>
      <c r="AE100">
        <v>1</v>
      </c>
      <c r="AG100" s="1">
        <f t="shared" si="7"/>
        <v>44162</v>
      </c>
      <c r="AH100" s="266">
        <f t="shared" si="8"/>
        <v>6</v>
      </c>
      <c r="AI100">
        <f t="shared" si="9"/>
        <v>0</v>
      </c>
    </row>
    <row r="101" spans="2:35" x14ac:dyDescent="0.55000000000000004">
      <c r="B101" s="265">
        <f t="shared" si="5"/>
        <v>11</v>
      </c>
      <c r="C101" s="1">
        <v>44163</v>
      </c>
      <c r="D101">
        <v>3</v>
      </c>
      <c r="F101">
        <v>1</v>
      </c>
      <c r="G101">
        <v>1</v>
      </c>
      <c r="H101">
        <v>1</v>
      </c>
      <c r="I101">
        <v>4</v>
      </c>
      <c r="J101" s="265">
        <f t="shared" si="6"/>
        <v>1</v>
      </c>
      <c r="N101">
        <v>1</v>
      </c>
      <c r="AG101" s="1">
        <f t="shared" si="7"/>
        <v>44163</v>
      </c>
      <c r="AH101" s="266">
        <f t="shared" si="8"/>
        <v>11</v>
      </c>
      <c r="AI101">
        <f t="shared" si="9"/>
        <v>3</v>
      </c>
    </row>
    <row r="102" spans="2:35" x14ac:dyDescent="0.55000000000000004">
      <c r="B102" s="265">
        <f t="shared" si="5"/>
        <v>15</v>
      </c>
      <c r="C102" s="1">
        <v>44164</v>
      </c>
      <c r="D102">
        <v>5</v>
      </c>
      <c r="E102">
        <v>1</v>
      </c>
      <c r="F102">
        <v>3</v>
      </c>
      <c r="J102" s="265">
        <f t="shared" si="6"/>
        <v>6</v>
      </c>
      <c r="AB102">
        <v>5</v>
      </c>
      <c r="AC102">
        <v>1</v>
      </c>
      <c r="AG102" s="1">
        <f t="shared" si="7"/>
        <v>44164</v>
      </c>
      <c r="AH102" s="266">
        <f t="shared" si="8"/>
        <v>15</v>
      </c>
      <c r="AI102">
        <f t="shared" si="9"/>
        <v>5</v>
      </c>
    </row>
    <row r="103" spans="2:35" x14ac:dyDescent="0.55000000000000004">
      <c r="B103" s="265">
        <f t="shared" si="5"/>
        <v>8</v>
      </c>
      <c r="C103" s="1">
        <v>44165</v>
      </c>
      <c r="D103">
        <v>2</v>
      </c>
      <c r="F103">
        <v>2</v>
      </c>
      <c r="G103">
        <v>1</v>
      </c>
      <c r="I103">
        <v>2</v>
      </c>
      <c r="J103" s="265">
        <f t="shared" si="6"/>
        <v>1</v>
      </c>
      <c r="K103">
        <v>1</v>
      </c>
      <c r="AG103" s="1">
        <f t="shared" si="7"/>
        <v>44165</v>
      </c>
      <c r="AH103" s="266">
        <f t="shared" si="8"/>
        <v>8</v>
      </c>
      <c r="AI103">
        <f t="shared" si="9"/>
        <v>2</v>
      </c>
    </row>
    <row r="104" spans="2:35" x14ac:dyDescent="0.55000000000000004">
      <c r="B104" s="265">
        <f t="shared" si="5"/>
        <v>7</v>
      </c>
      <c r="C104" s="1">
        <v>44166</v>
      </c>
      <c r="D104">
        <v>1</v>
      </c>
      <c r="E104">
        <v>3</v>
      </c>
      <c r="G104">
        <v>1</v>
      </c>
      <c r="I104">
        <v>1</v>
      </c>
      <c r="J104" s="265">
        <f t="shared" si="6"/>
        <v>1</v>
      </c>
      <c r="R104">
        <v>1</v>
      </c>
      <c r="AG104" s="1">
        <f t="shared" si="7"/>
        <v>44166</v>
      </c>
      <c r="AH104" s="266">
        <f t="shared" si="8"/>
        <v>7</v>
      </c>
      <c r="AI104">
        <f t="shared" si="9"/>
        <v>1</v>
      </c>
    </row>
    <row r="105" spans="2:35" x14ac:dyDescent="0.55000000000000004">
      <c r="B105" s="265">
        <f t="shared" si="5"/>
        <v>16</v>
      </c>
      <c r="C105" s="1">
        <v>44167</v>
      </c>
      <c r="D105">
        <v>8</v>
      </c>
      <c r="E105">
        <v>4</v>
      </c>
      <c r="G105">
        <v>1</v>
      </c>
      <c r="J105" s="265">
        <f t="shared" si="6"/>
        <v>3</v>
      </c>
      <c r="T105">
        <v>1</v>
      </c>
      <c r="AB105">
        <v>2</v>
      </c>
      <c r="AG105" s="1">
        <f t="shared" si="7"/>
        <v>44167</v>
      </c>
      <c r="AH105" s="266">
        <f t="shared" si="8"/>
        <v>16</v>
      </c>
      <c r="AI105">
        <f t="shared" si="9"/>
        <v>8</v>
      </c>
    </row>
    <row r="106" spans="2:35" x14ac:dyDescent="0.55000000000000004">
      <c r="B106" s="265">
        <f t="shared" si="5"/>
        <v>15</v>
      </c>
      <c r="C106" s="1">
        <v>44168</v>
      </c>
      <c r="D106">
        <v>9</v>
      </c>
      <c r="E106">
        <v>1</v>
      </c>
      <c r="I106">
        <v>2</v>
      </c>
      <c r="J106" s="265">
        <f t="shared" si="6"/>
        <v>3</v>
      </c>
      <c r="R106">
        <v>2</v>
      </c>
      <c r="AB106">
        <v>1</v>
      </c>
      <c r="AG106" s="1">
        <f t="shared" si="7"/>
        <v>44168</v>
      </c>
      <c r="AH106" s="266">
        <f t="shared" si="8"/>
        <v>15</v>
      </c>
      <c r="AI106">
        <f t="shared" si="9"/>
        <v>9</v>
      </c>
    </row>
    <row r="107" spans="2:35" x14ac:dyDescent="0.55000000000000004">
      <c r="B107" s="265">
        <f t="shared" si="5"/>
        <v>15</v>
      </c>
      <c r="C107" s="1">
        <v>44169</v>
      </c>
      <c r="D107">
        <v>3</v>
      </c>
      <c r="E107">
        <v>3</v>
      </c>
      <c r="F107">
        <v>3</v>
      </c>
      <c r="I107">
        <v>1</v>
      </c>
      <c r="J107" s="265">
        <f t="shared" si="6"/>
        <v>5</v>
      </c>
      <c r="K107">
        <v>1</v>
      </c>
      <c r="R107">
        <v>3</v>
      </c>
      <c r="AC107">
        <v>1</v>
      </c>
      <c r="AG107" s="1">
        <f t="shared" si="7"/>
        <v>44169</v>
      </c>
      <c r="AH107" s="266">
        <f t="shared" si="8"/>
        <v>15</v>
      </c>
      <c r="AI107">
        <f t="shared" si="9"/>
        <v>3</v>
      </c>
    </row>
    <row r="108" spans="2:35" x14ac:dyDescent="0.55000000000000004">
      <c r="B108" s="265">
        <f t="shared" si="5"/>
        <v>17</v>
      </c>
      <c r="C108" s="1">
        <v>44170</v>
      </c>
      <c r="D108">
        <v>6</v>
      </c>
      <c r="E108">
        <v>2</v>
      </c>
      <c r="F108">
        <v>1</v>
      </c>
      <c r="G108">
        <v>1</v>
      </c>
      <c r="H108">
        <v>1</v>
      </c>
      <c r="I108">
        <v>6</v>
      </c>
      <c r="J108" s="265">
        <f t="shared" si="6"/>
        <v>0</v>
      </c>
      <c r="AG108" s="1">
        <f t="shared" si="7"/>
        <v>44170</v>
      </c>
      <c r="AH108" s="266">
        <f t="shared" si="8"/>
        <v>17</v>
      </c>
      <c r="AI108">
        <f t="shared" si="9"/>
        <v>6</v>
      </c>
    </row>
    <row r="109" spans="2:35" x14ac:dyDescent="0.55000000000000004">
      <c r="B109" s="265">
        <f t="shared" si="5"/>
        <v>12</v>
      </c>
      <c r="C109" s="1">
        <v>44171</v>
      </c>
      <c r="D109">
        <v>7</v>
      </c>
      <c r="E109">
        <v>2</v>
      </c>
      <c r="H109">
        <v>1</v>
      </c>
      <c r="I109">
        <v>1</v>
      </c>
      <c r="J109" s="265">
        <f t="shared" si="6"/>
        <v>1</v>
      </c>
      <c r="AE109">
        <v>1</v>
      </c>
      <c r="AG109" s="1">
        <f t="shared" si="7"/>
        <v>44171</v>
      </c>
      <c r="AH109" s="266">
        <f t="shared" si="8"/>
        <v>12</v>
      </c>
      <c r="AI109">
        <f t="shared" si="9"/>
        <v>7</v>
      </c>
    </row>
    <row r="110" spans="2:35" x14ac:dyDescent="0.55000000000000004">
      <c r="B110" s="265">
        <f t="shared" si="5"/>
        <v>10</v>
      </c>
      <c r="C110" s="1">
        <v>44172</v>
      </c>
      <c r="D110">
        <v>4</v>
      </c>
      <c r="E110">
        <v>3</v>
      </c>
      <c r="F110">
        <v>3</v>
      </c>
      <c r="J110" s="265">
        <f t="shared" si="6"/>
        <v>0</v>
      </c>
      <c r="AG110" s="1">
        <f t="shared" si="7"/>
        <v>44172</v>
      </c>
      <c r="AH110" s="266">
        <f t="shared" si="8"/>
        <v>10</v>
      </c>
      <c r="AI110">
        <f t="shared" si="9"/>
        <v>4</v>
      </c>
    </row>
    <row r="111" spans="2:35" x14ac:dyDescent="0.55000000000000004">
      <c r="B111" s="265">
        <f t="shared" si="5"/>
        <v>11</v>
      </c>
      <c r="C111" s="1">
        <v>44173</v>
      </c>
      <c r="D111">
        <v>6</v>
      </c>
      <c r="E111">
        <v>2</v>
      </c>
      <c r="F111">
        <v>1</v>
      </c>
      <c r="J111" s="265">
        <f t="shared" si="6"/>
        <v>2</v>
      </c>
      <c r="O111">
        <v>1</v>
      </c>
      <c r="V111">
        <v>1</v>
      </c>
      <c r="AG111" s="1">
        <f t="shared" si="7"/>
        <v>44173</v>
      </c>
      <c r="AH111" s="266">
        <f t="shared" si="8"/>
        <v>11</v>
      </c>
      <c r="AI111">
        <f t="shared" si="9"/>
        <v>6</v>
      </c>
    </row>
    <row r="112" spans="2:35" x14ac:dyDescent="0.55000000000000004">
      <c r="B112" s="265">
        <f t="shared" si="5"/>
        <v>11</v>
      </c>
      <c r="C112" s="1">
        <v>44174</v>
      </c>
      <c r="D112">
        <v>9</v>
      </c>
      <c r="E112">
        <v>1</v>
      </c>
      <c r="I112">
        <v>1</v>
      </c>
      <c r="J112" s="265">
        <f t="shared" si="6"/>
        <v>0</v>
      </c>
      <c r="AG112" s="1">
        <f t="shared" si="7"/>
        <v>44174</v>
      </c>
      <c r="AH112" s="266">
        <f t="shared" si="8"/>
        <v>11</v>
      </c>
      <c r="AI112">
        <f t="shared" si="9"/>
        <v>9</v>
      </c>
    </row>
    <row r="113" spans="2:35" x14ac:dyDescent="0.55000000000000004">
      <c r="B113" s="265">
        <f t="shared" si="5"/>
        <v>9</v>
      </c>
      <c r="C113" s="1">
        <v>44175</v>
      </c>
      <c r="D113">
        <v>5</v>
      </c>
      <c r="E113">
        <v>3</v>
      </c>
      <c r="H113">
        <v>1</v>
      </c>
      <c r="J113" s="265">
        <f t="shared" si="6"/>
        <v>0</v>
      </c>
      <c r="AG113" s="1">
        <f t="shared" si="7"/>
        <v>44175</v>
      </c>
      <c r="AH113" s="266">
        <f t="shared" si="8"/>
        <v>9</v>
      </c>
      <c r="AI113">
        <f t="shared" si="9"/>
        <v>5</v>
      </c>
    </row>
    <row r="114" spans="2:35" x14ac:dyDescent="0.55000000000000004">
      <c r="B114" s="265">
        <f t="shared" si="5"/>
        <v>13</v>
      </c>
      <c r="C114" s="1">
        <v>44176</v>
      </c>
      <c r="D114">
        <v>5</v>
      </c>
      <c r="E114">
        <v>2</v>
      </c>
      <c r="H114">
        <v>1</v>
      </c>
      <c r="I114">
        <v>1</v>
      </c>
      <c r="J114" s="265">
        <f t="shared" si="6"/>
        <v>4</v>
      </c>
      <c r="V114">
        <v>2</v>
      </c>
      <c r="AD114">
        <v>1</v>
      </c>
      <c r="AE114">
        <v>1</v>
      </c>
      <c r="AG114" s="1">
        <f t="shared" si="7"/>
        <v>44176</v>
      </c>
      <c r="AH114" s="266">
        <f t="shared" si="8"/>
        <v>13</v>
      </c>
      <c r="AI114">
        <f t="shared" si="9"/>
        <v>5</v>
      </c>
    </row>
    <row r="115" spans="2:35" x14ac:dyDescent="0.55000000000000004">
      <c r="B115" s="265">
        <f t="shared" si="5"/>
        <v>19</v>
      </c>
      <c r="C115" s="1">
        <v>44177</v>
      </c>
      <c r="D115">
        <v>10</v>
      </c>
      <c r="E115">
        <v>1</v>
      </c>
      <c r="F115">
        <v>2</v>
      </c>
      <c r="H115">
        <v>1</v>
      </c>
      <c r="J115" s="265">
        <f t="shared" si="6"/>
        <v>5</v>
      </c>
      <c r="K115">
        <v>2</v>
      </c>
      <c r="S115">
        <v>1</v>
      </c>
      <c r="V115">
        <v>1</v>
      </c>
      <c r="AB115">
        <v>1</v>
      </c>
      <c r="AG115" s="1">
        <f t="shared" si="7"/>
        <v>44177</v>
      </c>
      <c r="AH115" s="266">
        <f t="shared" si="8"/>
        <v>19</v>
      </c>
      <c r="AI115">
        <f t="shared" si="9"/>
        <v>10</v>
      </c>
    </row>
    <row r="116" spans="2:35" x14ac:dyDescent="0.55000000000000004">
      <c r="B116" s="265">
        <f t="shared" si="5"/>
        <v>14</v>
      </c>
      <c r="C116" s="1">
        <v>44178</v>
      </c>
      <c r="D116">
        <v>7</v>
      </c>
      <c r="E116">
        <v>1</v>
      </c>
      <c r="F116">
        <v>3</v>
      </c>
      <c r="J116" s="265">
        <f t="shared" si="6"/>
        <v>3</v>
      </c>
      <c r="K116">
        <v>1</v>
      </c>
      <c r="Z116">
        <v>1</v>
      </c>
      <c r="AE116">
        <v>1</v>
      </c>
      <c r="AG116" s="1">
        <f t="shared" si="7"/>
        <v>44178</v>
      </c>
      <c r="AH116" s="266">
        <f t="shared" si="8"/>
        <v>14</v>
      </c>
      <c r="AI116">
        <f t="shared" si="9"/>
        <v>7</v>
      </c>
    </row>
    <row r="117" spans="2:35" x14ac:dyDescent="0.55000000000000004">
      <c r="B117" s="265">
        <f t="shared" si="5"/>
        <v>14</v>
      </c>
      <c r="C117" s="1">
        <v>44179</v>
      </c>
      <c r="D117">
        <v>3</v>
      </c>
      <c r="E117">
        <v>1</v>
      </c>
      <c r="F117">
        <v>5</v>
      </c>
      <c r="J117" s="265">
        <f t="shared" si="6"/>
        <v>5</v>
      </c>
      <c r="K117">
        <v>1</v>
      </c>
      <c r="Z117">
        <v>4</v>
      </c>
      <c r="AG117" s="1">
        <f t="shared" si="7"/>
        <v>44179</v>
      </c>
      <c r="AH117" s="266">
        <f t="shared" si="8"/>
        <v>14</v>
      </c>
      <c r="AI117">
        <f t="shared" si="9"/>
        <v>3</v>
      </c>
    </row>
    <row r="118" spans="2:35" x14ac:dyDescent="0.55000000000000004">
      <c r="B118" s="265">
        <f t="shared" si="5"/>
        <v>12</v>
      </c>
      <c r="C118" s="1">
        <v>44180</v>
      </c>
      <c r="D118">
        <v>3</v>
      </c>
      <c r="E118">
        <v>3</v>
      </c>
      <c r="H118">
        <v>2</v>
      </c>
      <c r="I118">
        <v>1</v>
      </c>
      <c r="J118" s="265">
        <f t="shared" si="6"/>
        <v>3</v>
      </c>
      <c r="K118">
        <v>1</v>
      </c>
      <c r="AB118">
        <v>1</v>
      </c>
      <c r="AD118">
        <v>1</v>
      </c>
      <c r="AG118" s="1">
        <f t="shared" si="7"/>
        <v>44180</v>
      </c>
      <c r="AH118" s="266">
        <f t="shared" si="8"/>
        <v>12</v>
      </c>
      <c r="AI118">
        <f t="shared" si="9"/>
        <v>3</v>
      </c>
    </row>
    <row r="119" spans="2:35" x14ac:dyDescent="0.55000000000000004">
      <c r="B119" s="265">
        <f t="shared" si="5"/>
        <v>7</v>
      </c>
      <c r="C119" s="1">
        <v>44181</v>
      </c>
      <c r="D119">
        <v>6</v>
      </c>
      <c r="E119">
        <v>1</v>
      </c>
      <c r="J119" s="265">
        <f t="shared" si="6"/>
        <v>0</v>
      </c>
      <c r="AG119" s="1">
        <f t="shared" si="7"/>
        <v>44181</v>
      </c>
      <c r="AH119" s="266">
        <f t="shared" si="8"/>
        <v>7</v>
      </c>
      <c r="AI119">
        <f t="shared" si="9"/>
        <v>6</v>
      </c>
    </row>
    <row r="120" spans="2:35" x14ac:dyDescent="0.55000000000000004">
      <c r="B120" s="265">
        <f t="shared" si="5"/>
        <v>11</v>
      </c>
      <c r="C120" s="1">
        <v>44182</v>
      </c>
      <c r="D120">
        <v>4</v>
      </c>
      <c r="E120">
        <v>4</v>
      </c>
      <c r="H120">
        <v>1</v>
      </c>
      <c r="J120" s="265">
        <f t="shared" si="6"/>
        <v>2</v>
      </c>
      <c r="R120">
        <v>1</v>
      </c>
      <c r="AC120">
        <v>1</v>
      </c>
      <c r="AG120" s="1">
        <f t="shared" si="7"/>
        <v>44182</v>
      </c>
      <c r="AH120" s="266">
        <f t="shared" si="8"/>
        <v>11</v>
      </c>
      <c r="AI120">
        <f t="shared" si="9"/>
        <v>4</v>
      </c>
    </row>
    <row r="121" spans="2:35" x14ac:dyDescent="0.55000000000000004">
      <c r="B121" s="265">
        <f t="shared" si="5"/>
        <v>14</v>
      </c>
      <c r="C121" s="1">
        <v>44183</v>
      </c>
      <c r="D121">
        <v>8</v>
      </c>
      <c r="E121">
        <v>1</v>
      </c>
      <c r="I121">
        <v>1</v>
      </c>
      <c r="J121" s="265">
        <f t="shared" si="6"/>
        <v>4</v>
      </c>
      <c r="AB121">
        <v>2</v>
      </c>
      <c r="AD121">
        <v>1</v>
      </c>
      <c r="AE121">
        <v>1</v>
      </c>
      <c r="AG121" s="1">
        <f t="shared" si="7"/>
        <v>44183</v>
      </c>
      <c r="AH121" s="266">
        <f t="shared" si="8"/>
        <v>14</v>
      </c>
      <c r="AI121">
        <f t="shared" si="9"/>
        <v>8</v>
      </c>
    </row>
    <row r="122" spans="2:35" x14ac:dyDescent="0.55000000000000004">
      <c r="B122" s="265">
        <f t="shared" si="5"/>
        <v>22</v>
      </c>
      <c r="C122" s="1">
        <v>44184</v>
      </c>
      <c r="D122">
        <v>11</v>
      </c>
      <c r="E122">
        <v>1</v>
      </c>
      <c r="F122">
        <v>1</v>
      </c>
      <c r="G122">
        <v>2</v>
      </c>
      <c r="I122">
        <v>1</v>
      </c>
      <c r="J122" s="265">
        <f t="shared" si="6"/>
        <v>6</v>
      </c>
      <c r="K122">
        <v>2</v>
      </c>
      <c r="R122">
        <v>1</v>
      </c>
      <c r="Z122">
        <v>2</v>
      </c>
      <c r="AE122">
        <v>1</v>
      </c>
      <c r="AG122" s="1">
        <f t="shared" si="7"/>
        <v>44184</v>
      </c>
      <c r="AH122" s="266">
        <f t="shared" si="8"/>
        <v>22</v>
      </c>
      <c r="AI122">
        <f t="shared" si="9"/>
        <v>11</v>
      </c>
    </row>
    <row r="123" spans="2:35" x14ac:dyDescent="0.55000000000000004">
      <c r="B123" s="265">
        <f t="shared" si="5"/>
        <v>21</v>
      </c>
      <c r="C123" s="1">
        <v>44185</v>
      </c>
      <c r="D123">
        <v>8</v>
      </c>
      <c r="E123">
        <v>3</v>
      </c>
      <c r="F123">
        <v>1</v>
      </c>
      <c r="I123">
        <v>2</v>
      </c>
      <c r="J123" s="265">
        <f t="shared" si="6"/>
        <v>7</v>
      </c>
      <c r="Z123">
        <v>6</v>
      </c>
      <c r="AC123">
        <v>1</v>
      </c>
      <c r="AG123" s="1">
        <f t="shared" si="7"/>
        <v>44185</v>
      </c>
      <c r="AH123" s="266">
        <f t="shared" si="8"/>
        <v>21</v>
      </c>
      <c r="AI123">
        <f t="shared" si="9"/>
        <v>8</v>
      </c>
    </row>
    <row r="124" spans="2:35" x14ac:dyDescent="0.55000000000000004">
      <c r="B124" s="265">
        <f t="shared" si="5"/>
        <v>13</v>
      </c>
      <c r="C124" s="1">
        <v>44186</v>
      </c>
      <c r="D124">
        <v>6</v>
      </c>
      <c r="E124">
        <v>3</v>
      </c>
      <c r="F124">
        <v>2</v>
      </c>
      <c r="J124" s="265">
        <f t="shared" si="6"/>
        <v>2</v>
      </c>
      <c r="Z124">
        <v>2</v>
      </c>
      <c r="AG124" s="1">
        <f t="shared" si="7"/>
        <v>44186</v>
      </c>
      <c r="AH124" s="266">
        <f t="shared" si="8"/>
        <v>13</v>
      </c>
      <c r="AI124">
        <f t="shared" si="9"/>
        <v>6</v>
      </c>
    </row>
    <row r="125" spans="2:35" x14ac:dyDescent="0.55000000000000004">
      <c r="B125" s="265">
        <f t="shared" si="5"/>
        <v>14</v>
      </c>
      <c r="C125" s="1">
        <v>44187</v>
      </c>
      <c r="D125">
        <v>12</v>
      </c>
      <c r="E125">
        <v>1</v>
      </c>
      <c r="J125" s="265">
        <f t="shared" si="6"/>
        <v>1</v>
      </c>
      <c r="AE125">
        <v>1</v>
      </c>
      <c r="AG125" s="1">
        <f t="shared" si="7"/>
        <v>44187</v>
      </c>
      <c r="AH125" s="266">
        <f t="shared" si="8"/>
        <v>14</v>
      </c>
      <c r="AI125">
        <f t="shared" si="9"/>
        <v>12</v>
      </c>
    </row>
    <row r="126" spans="2:35" x14ac:dyDescent="0.55000000000000004">
      <c r="B126" s="265">
        <f t="shared" si="5"/>
        <v>11</v>
      </c>
      <c r="C126" s="1">
        <v>44188</v>
      </c>
      <c r="D126">
        <v>6</v>
      </c>
      <c r="F126">
        <v>2</v>
      </c>
      <c r="I126">
        <v>1</v>
      </c>
      <c r="J126" s="265">
        <f t="shared" si="6"/>
        <v>2</v>
      </c>
      <c r="R126">
        <v>1</v>
      </c>
      <c r="Y126">
        <v>1</v>
      </c>
      <c r="AG126" s="1">
        <f t="shared" si="7"/>
        <v>44188</v>
      </c>
      <c r="AH126" s="266">
        <f t="shared" si="8"/>
        <v>11</v>
      </c>
      <c r="AI126">
        <f t="shared" si="9"/>
        <v>6</v>
      </c>
    </row>
    <row r="127" spans="2:35" x14ac:dyDescent="0.55000000000000004">
      <c r="B127" s="265">
        <f t="shared" si="5"/>
        <v>7</v>
      </c>
      <c r="C127" s="1">
        <v>44189</v>
      </c>
      <c r="D127">
        <v>4</v>
      </c>
      <c r="E127">
        <v>1</v>
      </c>
      <c r="F127">
        <v>1</v>
      </c>
      <c r="J127" s="265">
        <f t="shared" si="6"/>
        <v>1</v>
      </c>
      <c r="Y127">
        <v>1</v>
      </c>
      <c r="AG127" s="1">
        <f t="shared" si="7"/>
        <v>44189</v>
      </c>
      <c r="AH127" s="266">
        <f t="shared" si="8"/>
        <v>7</v>
      </c>
      <c r="AI127">
        <f t="shared" si="9"/>
        <v>4</v>
      </c>
    </row>
    <row r="128" spans="2:35" x14ac:dyDescent="0.55000000000000004">
      <c r="B128" s="265">
        <f t="shared" si="5"/>
        <v>12</v>
      </c>
      <c r="C128" s="1">
        <v>44190</v>
      </c>
      <c r="D128">
        <v>5</v>
      </c>
      <c r="E128">
        <v>1</v>
      </c>
      <c r="F128">
        <v>1</v>
      </c>
      <c r="G128">
        <v>1</v>
      </c>
      <c r="H128">
        <v>2</v>
      </c>
      <c r="I128">
        <v>1</v>
      </c>
      <c r="J128" s="265">
        <f t="shared" si="6"/>
        <v>1</v>
      </c>
      <c r="U128">
        <v>1</v>
      </c>
      <c r="AG128" s="1">
        <f t="shared" si="7"/>
        <v>44190</v>
      </c>
      <c r="AH128" s="266">
        <f t="shared" si="8"/>
        <v>12</v>
      </c>
      <c r="AI128">
        <f t="shared" si="9"/>
        <v>5</v>
      </c>
    </row>
    <row r="129" spans="2:35" x14ac:dyDescent="0.55000000000000004">
      <c r="B129" s="265">
        <f t="shared" si="5"/>
        <v>10</v>
      </c>
      <c r="C129" s="1">
        <v>44191</v>
      </c>
      <c r="D129">
        <v>4</v>
      </c>
      <c r="J129" s="265">
        <f t="shared" si="6"/>
        <v>6</v>
      </c>
      <c r="K129">
        <v>3</v>
      </c>
      <c r="L129">
        <v>1</v>
      </c>
      <c r="AE129">
        <v>2</v>
      </c>
      <c r="AG129" s="1">
        <f t="shared" si="7"/>
        <v>44191</v>
      </c>
      <c r="AH129" s="266">
        <f t="shared" si="8"/>
        <v>10</v>
      </c>
      <c r="AI129">
        <f t="shared" si="9"/>
        <v>4</v>
      </c>
    </row>
    <row r="130" spans="2:35" x14ac:dyDescent="0.55000000000000004">
      <c r="B130" s="265">
        <f t="shared" ref="B130:B193" si="10">SUM(D130:AF130)-J130</f>
        <v>15</v>
      </c>
      <c r="C130" s="1">
        <v>44192</v>
      </c>
      <c r="D130">
        <v>2</v>
      </c>
      <c r="E130">
        <v>1</v>
      </c>
      <c r="F130">
        <v>1</v>
      </c>
      <c r="J130" s="265">
        <f t="shared" ref="J130:J193" si="11">SUM(K130:AE130)</f>
        <v>11</v>
      </c>
      <c r="K130">
        <v>1</v>
      </c>
      <c r="Z130">
        <v>6</v>
      </c>
      <c r="AD130">
        <v>1</v>
      </c>
      <c r="AE130">
        <v>3</v>
      </c>
      <c r="AG130" s="1">
        <f t="shared" ref="AG130:AG193" si="12">+C130</f>
        <v>44192</v>
      </c>
      <c r="AH130" s="266">
        <f t="shared" ref="AH130:AH193" si="13">+B130</f>
        <v>15</v>
      </c>
      <c r="AI130">
        <f t="shared" ref="AI130:AI193" si="14">+D130</f>
        <v>2</v>
      </c>
    </row>
    <row r="131" spans="2:35" x14ac:dyDescent="0.55000000000000004">
      <c r="B131" s="265">
        <f t="shared" si="10"/>
        <v>12</v>
      </c>
      <c r="C131" s="1">
        <v>44193</v>
      </c>
      <c r="D131">
        <v>4</v>
      </c>
      <c r="E131">
        <v>1</v>
      </c>
      <c r="F131">
        <v>3</v>
      </c>
      <c r="I131">
        <v>1</v>
      </c>
      <c r="J131" s="265">
        <f t="shared" si="11"/>
        <v>3</v>
      </c>
      <c r="R131">
        <v>1</v>
      </c>
      <c r="Z131">
        <v>1</v>
      </c>
      <c r="AD131">
        <v>1</v>
      </c>
      <c r="AG131" s="1">
        <f t="shared" si="12"/>
        <v>44193</v>
      </c>
      <c r="AH131" s="266">
        <f t="shared" si="13"/>
        <v>12</v>
      </c>
      <c r="AI131">
        <f t="shared" si="14"/>
        <v>4</v>
      </c>
    </row>
    <row r="132" spans="2:35" x14ac:dyDescent="0.55000000000000004">
      <c r="B132" s="265">
        <f t="shared" si="10"/>
        <v>17</v>
      </c>
      <c r="C132" s="1">
        <v>44194</v>
      </c>
      <c r="D132">
        <v>7</v>
      </c>
      <c r="E132">
        <v>1</v>
      </c>
      <c r="I132">
        <v>2</v>
      </c>
      <c r="J132" s="265">
        <f t="shared" si="11"/>
        <v>7</v>
      </c>
      <c r="Z132">
        <v>2</v>
      </c>
      <c r="AB132">
        <v>1</v>
      </c>
      <c r="AD132">
        <v>3</v>
      </c>
      <c r="AE132">
        <v>1</v>
      </c>
      <c r="AG132" s="1">
        <f t="shared" si="12"/>
        <v>44194</v>
      </c>
      <c r="AH132" s="266">
        <f t="shared" si="13"/>
        <v>17</v>
      </c>
      <c r="AI132">
        <f t="shared" si="14"/>
        <v>7</v>
      </c>
    </row>
    <row r="133" spans="2:35" x14ac:dyDescent="0.55000000000000004">
      <c r="B133" s="265">
        <f t="shared" si="10"/>
        <v>16</v>
      </c>
      <c r="C133" s="1">
        <v>44195</v>
      </c>
      <c r="D133">
        <v>6</v>
      </c>
      <c r="E133">
        <v>3</v>
      </c>
      <c r="F133">
        <v>2</v>
      </c>
      <c r="G133">
        <v>1</v>
      </c>
      <c r="I133">
        <v>1</v>
      </c>
      <c r="J133" s="265">
        <f t="shared" si="11"/>
        <v>3</v>
      </c>
      <c r="Z133">
        <v>3</v>
      </c>
      <c r="AG133" s="1">
        <f t="shared" si="12"/>
        <v>44195</v>
      </c>
      <c r="AH133" s="266">
        <f t="shared" si="13"/>
        <v>16</v>
      </c>
      <c r="AI133">
        <f t="shared" si="14"/>
        <v>6</v>
      </c>
    </row>
    <row r="134" spans="2:35" x14ac:dyDescent="0.55000000000000004">
      <c r="B134" s="265">
        <f t="shared" si="10"/>
        <v>10</v>
      </c>
      <c r="C134" s="1">
        <v>44196</v>
      </c>
      <c r="D134">
        <v>5</v>
      </c>
      <c r="E134">
        <v>2</v>
      </c>
      <c r="G134">
        <v>1</v>
      </c>
      <c r="H134">
        <v>1</v>
      </c>
      <c r="I134">
        <v>1</v>
      </c>
      <c r="J134" s="265">
        <f t="shared" si="11"/>
        <v>0</v>
      </c>
      <c r="AG134" s="1">
        <f t="shared" si="12"/>
        <v>44196</v>
      </c>
      <c r="AH134" s="266">
        <f t="shared" si="13"/>
        <v>10</v>
      </c>
      <c r="AI134">
        <f t="shared" si="14"/>
        <v>5</v>
      </c>
    </row>
    <row r="135" spans="2:35" x14ac:dyDescent="0.55000000000000004">
      <c r="B135" s="265">
        <f t="shared" si="10"/>
        <v>14</v>
      </c>
      <c r="C135" s="1">
        <v>44197</v>
      </c>
      <c r="D135">
        <v>4</v>
      </c>
      <c r="E135">
        <v>3</v>
      </c>
      <c r="G135">
        <v>1</v>
      </c>
      <c r="I135">
        <v>1</v>
      </c>
      <c r="J135" s="265">
        <f t="shared" si="11"/>
        <v>5</v>
      </c>
      <c r="Y135">
        <v>1</v>
      </c>
      <c r="AB135">
        <v>1</v>
      </c>
      <c r="AD135">
        <v>3</v>
      </c>
      <c r="AG135" s="1">
        <f t="shared" si="12"/>
        <v>44197</v>
      </c>
      <c r="AH135" s="266">
        <f t="shared" si="13"/>
        <v>14</v>
      </c>
      <c r="AI135">
        <f t="shared" si="14"/>
        <v>4</v>
      </c>
    </row>
    <row r="136" spans="2:35" x14ac:dyDescent="0.55000000000000004">
      <c r="B136" s="265">
        <f t="shared" si="10"/>
        <v>16</v>
      </c>
      <c r="C136" s="1">
        <v>44198</v>
      </c>
      <c r="D136">
        <v>6</v>
      </c>
      <c r="E136">
        <v>2</v>
      </c>
      <c r="G136">
        <v>2</v>
      </c>
      <c r="I136">
        <v>2</v>
      </c>
      <c r="J136" s="265">
        <f t="shared" si="11"/>
        <v>4</v>
      </c>
      <c r="K136">
        <v>1</v>
      </c>
      <c r="Y136">
        <v>1</v>
      </c>
      <c r="Z136">
        <v>1</v>
      </c>
      <c r="AD136">
        <v>1</v>
      </c>
      <c r="AG136" s="1">
        <f t="shared" si="12"/>
        <v>44198</v>
      </c>
      <c r="AH136" s="266">
        <f t="shared" si="13"/>
        <v>16</v>
      </c>
      <c r="AI136">
        <f t="shared" si="14"/>
        <v>6</v>
      </c>
    </row>
    <row r="137" spans="2:35" x14ac:dyDescent="0.55000000000000004">
      <c r="B137" s="265">
        <f t="shared" si="10"/>
        <v>20</v>
      </c>
      <c r="C137" s="1">
        <v>44199</v>
      </c>
      <c r="D137">
        <v>4</v>
      </c>
      <c r="E137">
        <v>2</v>
      </c>
      <c r="F137">
        <v>3</v>
      </c>
      <c r="G137">
        <v>6</v>
      </c>
      <c r="I137">
        <v>1</v>
      </c>
      <c r="J137" s="265">
        <f t="shared" si="11"/>
        <v>4</v>
      </c>
      <c r="Y137">
        <v>1</v>
      </c>
      <c r="Z137">
        <v>1</v>
      </c>
      <c r="AC137">
        <v>1</v>
      </c>
      <c r="AD137">
        <v>1</v>
      </c>
      <c r="AG137" s="1">
        <f t="shared" si="12"/>
        <v>44199</v>
      </c>
      <c r="AH137" s="266">
        <f t="shared" si="13"/>
        <v>20</v>
      </c>
      <c r="AI137">
        <f t="shared" si="14"/>
        <v>4</v>
      </c>
    </row>
    <row r="138" spans="2:35" x14ac:dyDescent="0.55000000000000004">
      <c r="B138" s="265">
        <f t="shared" si="10"/>
        <v>16</v>
      </c>
      <c r="C138" s="1">
        <v>44200</v>
      </c>
      <c r="D138">
        <v>6</v>
      </c>
      <c r="E138">
        <v>4</v>
      </c>
      <c r="F138">
        <v>1</v>
      </c>
      <c r="I138">
        <v>1</v>
      </c>
      <c r="J138" s="265">
        <f t="shared" si="11"/>
        <v>4</v>
      </c>
      <c r="R138">
        <v>1</v>
      </c>
      <c r="V138">
        <v>1</v>
      </c>
      <c r="Y138">
        <v>1</v>
      </c>
      <c r="AD138">
        <v>1</v>
      </c>
      <c r="AG138" s="1">
        <f t="shared" si="12"/>
        <v>44200</v>
      </c>
      <c r="AH138" s="266">
        <f t="shared" si="13"/>
        <v>16</v>
      </c>
      <c r="AI138">
        <f t="shared" si="14"/>
        <v>6</v>
      </c>
    </row>
    <row r="139" spans="2:35" x14ac:dyDescent="0.55000000000000004">
      <c r="B139" s="265">
        <f t="shared" si="10"/>
        <v>9</v>
      </c>
      <c r="C139" s="1">
        <v>44201</v>
      </c>
      <c r="D139">
        <v>2</v>
      </c>
      <c r="E139">
        <v>3</v>
      </c>
      <c r="G139">
        <v>3</v>
      </c>
      <c r="J139" s="265">
        <f t="shared" si="11"/>
        <v>1</v>
      </c>
      <c r="AD139">
        <v>1</v>
      </c>
      <c r="AG139" s="1">
        <f t="shared" si="12"/>
        <v>44201</v>
      </c>
      <c r="AH139" s="266">
        <f t="shared" si="13"/>
        <v>9</v>
      </c>
      <c r="AI139">
        <f t="shared" si="14"/>
        <v>2</v>
      </c>
    </row>
    <row r="140" spans="2:35" x14ac:dyDescent="0.55000000000000004">
      <c r="B140" s="265">
        <f t="shared" si="10"/>
        <v>11</v>
      </c>
      <c r="C140" s="1">
        <v>44202</v>
      </c>
      <c r="D140">
        <v>5</v>
      </c>
      <c r="E140">
        <v>2</v>
      </c>
      <c r="G140">
        <v>2</v>
      </c>
      <c r="J140" s="265">
        <f t="shared" si="11"/>
        <v>2</v>
      </c>
      <c r="Q140">
        <v>2</v>
      </c>
      <c r="AG140" s="1">
        <f t="shared" si="12"/>
        <v>44202</v>
      </c>
      <c r="AH140" s="266">
        <f t="shared" si="13"/>
        <v>11</v>
      </c>
      <c r="AI140">
        <f t="shared" si="14"/>
        <v>5</v>
      </c>
    </row>
    <row r="141" spans="2:35" x14ac:dyDescent="0.55000000000000004">
      <c r="B141" s="265">
        <f t="shared" si="10"/>
        <v>16</v>
      </c>
      <c r="C141" s="1">
        <v>44203</v>
      </c>
      <c r="D141">
        <v>8</v>
      </c>
      <c r="E141">
        <v>3</v>
      </c>
      <c r="I141">
        <v>1</v>
      </c>
      <c r="J141" s="265">
        <f t="shared" si="11"/>
        <v>4</v>
      </c>
      <c r="R141">
        <v>1</v>
      </c>
      <c r="U141">
        <v>1</v>
      </c>
      <c r="V141">
        <v>1</v>
      </c>
      <c r="Y141">
        <v>1</v>
      </c>
      <c r="AG141" s="1">
        <f t="shared" si="12"/>
        <v>44203</v>
      </c>
      <c r="AH141" s="266">
        <f t="shared" si="13"/>
        <v>16</v>
      </c>
      <c r="AI141">
        <f t="shared" si="14"/>
        <v>8</v>
      </c>
    </row>
    <row r="142" spans="2:35" x14ac:dyDescent="0.55000000000000004">
      <c r="B142" s="265">
        <f t="shared" si="10"/>
        <v>16</v>
      </c>
      <c r="C142" s="1">
        <v>44204</v>
      </c>
      <c r="D142">
        <v>7</v>
      </c>
      <c r="E142">
        <v>2</v>
      </c>
      <c r="I142">
        <v>1</v>
      </c>
      <c r="J142" s="265">
        <f t="shared" si="11"/>
        <v>6</v>
      </c>
      <c r="V142">
        <v>1</v>
      </c>
      <c r="Y142">
        <v>4</v>
      </c>
      <c r="AB142">
        <v>1</v>
      </c>
      <c r="AG142" s="1">
        <f t="shared" si="12"/>
        <v>44204</v>
      </c>
      <c r="AH142" s="266">
        <f t="shared" si="13"/>
        <v>16</v>
      </c>
      <c r="AI142">
        <f t="shared" si="14"/>
        <v>7</v>
      </c>
    </row>
    <row r="143" spans="2:35" x14ac:dyDescent="0.55000000000000004">
      <c r="B143" s="265">
        <f t="shared" si="10"/>
        <v>21</v>
      </c>
      <c r="C143" s="1">
        <v>44204</v>
      </c>
      <c r="D143">
        <v>4</v>
      </c>
      <c r="E143">
        <v>1</v>
      </c>
      <c r="G143">
        <v>1</v>
      </c>
      <c r="I143">
        <v>6</v>
      </c>
      <c r="J143" s="265">
        <f t="shared" si="11"/>
        <v>9</v>
      </c>
      <c r="Y143">
        <v>2</v>
      </c>
      <c r="AC143">
        <v>1</v>
      </c>
      <c r="AD143">
        <v>4</v>
      </c>
      <c r="AE143">
        <v>2</v>
      </c>
      <c r="AG143" s="1">
        <f t="shared" si="12"/>
        <v>44204</v>
      </c>
      <c r="AH143" s="266">
        <f t="shared" si="13"/>
        <v>21</v>
      </c>
      <c r="AI143">
        <f t="shared" si="14"/>
        <v>4</v>
      </c>
    </row>
    <row r="144" spans="2:35" x14ac:dyDescent="0.55000000000000004">
      <c r="B144" s="265">
        <f t="shared" si="10"/>
        <v>18</v>
      </c>
      <c r="C144" s="1">
        <v>44205</v>
      </c>
      <c r="D144">
        <v>2</v>
      </c>
      <c r="E144">
        <v>7</v>
      </c>
      <c r="G144">
        <v>1</v>
      </c>
      <c r="H144">
        <v>1</v>
      </c>
      <c r="I144">
        <v>1</v>
      </c>
      <c r="J144" s="265">
        <f t="shared" si="11"/>
        <v>6</v>
      </c>
      <c r="Y144">
        <v>4</v>
      </c>
      <c r="AD144">
        <v>2</v>
      </c>
      <c r="AG144" s="1">
        <f t="shared" si="12"/>
        <v>44205</v>
      </c>
      <c r="AH144" s="266">
        <f t="shared" si="13"/>
        <v>18</v>
      </c>
      <c r="AI144">
        <f t="shared" si="14"/>
        <v>2</v>
      </c>
    </row>
    <row r="145" spans="2:35" x14ac:dyDescent="0.55000000000000004">
      <c r="B145" s="265">
        <f t="shared" si="10"/>
        <v>13</v>
      </c>
      <c r="C145" s="1">
        <v>44206</v>
      </c>
      <c r="D145">
        <v>4</v>
      </c>
      <c r="E145">
        <v>1</v>
      </c>
      <c r="G145">
        <v>1</v>
      </c>
      <c r="I145">
        <v>1</v>
      </c>
      <c r="J145" s="265">
        <f t="shared" si="11"/>
        <v>6</v>
      </c>
      <c r="R145">
        <v>1</v>
      </c>
      <c r="Y145">
        <v>3</v>
      </c>
      <c r="AD145">
        <v>2</v>
      </c>
      <c r="AG145" s="1">
        <f t="shared" si="12"/>
        <v>44206</v>
      </c>
      <c r="AH145" s="266">
        <f t="shared" si="13"/>
        <v>13</v>
      </c>
      <c r="AI145">
        <f t="shared" si="14"/>
        <v>4</v>
      </c>
    </row>
    <row r="146" spans="2:35" x14ac:dyDescent="0.55000000000000004">
      <c r="B146" s="265">
        <f t="shared" si="10"/>
        <v>8</v>
      </c>
      <c r="C146" s="1">
        <v>44207</v>
      </c>
      <c r="D146">
        <v>5</v>
      </c>
      <c r="E146">
        <v>2</v>
      </c>
      <c r="I146">
        <v>1</v>
      </c>
      <c r="J146" s="265">
        <f t="shared" si="11"/>
        <v>0</v>
      </c>
      <c r="AG146" s="1">
        <f t="shared" si="12"/>
        <v>44207</v>
      </c>
      <c r="AH146" s="266">
        <f t="shared" si="13"/>
        <v>8</v>
      </c>
      <c r="AI146">
        <f t="shared" si="14"/>
        <v>5</v>
      </c>
    </row>
    <row r="147" spans="2:35" x14ac:dyDescent="0.55000000000000004">
      <c r="B147" s="265">
        <f t="shared" si="10"/>
        <v>14</v>
      </c>
      <c r="C147" s="1">
        <v>44208</v>
      </c>
      <c r="D147">
        <v>8</v>
      </c>
      <c r="E147">
        <v>3</v>
      </c>
      <c r="J147" s="265">
        <f t="shared" si="11"/>
        <v>3</v>
      </c>
      <c r="K147">
        <v>1</v>
      </c>
      <c r="O147">
        <v>1</v>
      </c>
      <c r="R147">
        <v>1</v>
      </c>
      <c r="AG147" s="1">
        <f t="shared" si="12"/>
        <v>44208</v>
      </c>
      <c r="AH147" s="266">
        <f t="shared" si="13"/>
        <v>14</v>
      </c>
      <c r="AI147">
        <f t="shared" si="14"/>
        <v>8</v>
      </c>
    </row>
    <row r="148" spans="2:35" x14ac:dyDescent="0.55000000000000004">
      <c r="B148" s="265">
        <f t="shared" si="10"/>
        <v>14</v>
      </c>
      <c r="C148" s="1">
        <v>44209</v>
      </c>
      <c r="D148">
        <v>8</v>
      </c>
      <c r="E148">
        <v>3</v>
      </c>
      <c r="J148" s="265">
        <f t="shared" si="11"/>
        <v>3</v>
      </c>
      <c r="K148">
        <v>1</v>
      </c>
      <c r="O148">
        <v>1</v>
      </c>
      <c r="R148">
        <v>1</v>
      </c>
      <c r="AG148" s="1">
        <f t="shared" si="12"/>
        <v>44209</v>
      </c>
      <c r="AH148" s="266">
        <f t="shared" si="13"/>
        <v>14</v>
      </c>
      <c r="AI148">
        <f t="shared" si="14"/>
        <v>8</v>
      </c>
    </row>
    <row r="149" spans="2:35" x14ac:dyDescent="0.55000000000000004">
      <c r="B149" s="265">
        <f t="shared" si="10"/>
        <v>9</v>
      </c>
      <c r="C149" s="1">
        <v>44210</v>
      </c>
      <c r="D149">
        <v>2</v>
      </c>
      <c r="E149">
        <v>3</v>
      </c>
      <c r="F149">
        <v>1</v>
      </c>
      <c r="G149">
        <v>1</v>
      </c>
      <c r="J149" s="265">
        <f t="shared" si="11"/>
        <v>2</v>
      </c>
      <c r="V149">
        <v>1</v>
      </c>
      <c r="AE149">
        <v>1</v>
      </c>
      <c r="AG149" s="1">
        <f t="shared" si="12"/>
        <v>44210</v>
      </c>
      <c r="AH149" s="266">
        <f t="shared" si="13"/>
        <v>9</v>
      </c>
      <c r="AI149">
        <f t="shared" si="14"/>
        <v>2</v>
      </c>
    </row>
    <row r="150" spans="2:35" x14ac:dyDescent="0.55000000000000004">
      <c r="B150" s="265">
        <f t="shared" si="10"/>
        <v>15</v>
      </c>
      <c r="C150" s="1">
        <v>44211</v>
      </c>
      <c r="D150">
        <v>7</v>
      </c>
      <c r="F150">
        <v>2</v>
      </c>
      <c r="G150">
        <v>1</v>
      </c>
      <c r="J150" s="265">
        <f t="shared" si="11"/>
        <v>5</v>
      </c>
      <c r="M150">
        <v>1</v>
      </c>
      <c r="U150">
        <v>1</v>
      </c>
      <c r="AD150">
        <v>3</v>
      </c>
      <c r="AG150" s="1">
        <f t="shared" si="12"/>
        <v>44211</v>
      </c>
      <c r="AH150" s="266">
        <f t="shared" si="13"/>
        <v>15</v>
      </c>
      <c r="AI150">
        <f t="shared" si="14"/>
        <v>7</v>
      </c>
    </row>
    <row r="151" spans="2:35" x14ac:dyDescent="0.55000000000000004">
      <c r="B151" s="265">
        <f t="shared" si="10"/>
        <v>13</v>
      </c>
      <c r="C151" s="1">
        <v>44212</v>
      </c>
      <c r="D151">
        <v>4</v>
      </c>
      <c r="E151">
        <v>2</v>
      </c>
      <c r="F151">
        <v>2</v>
      </c>
      <c r="I151">
        <v>2</v>
      </c>
      <c r="J151" s="265">
        <f t="shared" si="11"/>
        <v>3</v>
      </c>
      <c r="U151">
        <v>1</v>
      </c>
      <c r="AB151">
        <v>1</v>
      </c>
      <c r="AD151">
        <v>1</v>
      </c>
      <c r="AG151" s="1">
        <f t="shared" si="12"/>
        <v>44212</v>
      </c>
      <c r="AH151" s="266">
        <f t="shared" si="13"/>
        <v>13</v>
      </c>
      <c r="AI151">
        <f t="shared" si="14"/>
        <v>4</v>
      </c>
    </row>
    <row r="152" spans="2:35" x14ac:dyDescent="0.55000000000000004">
      <c r="B152" s="265">
        <f t="shared" si="10"/>
        <v>16</v>
      </c>
      <c r="C152" s="1">
        <v>44213</v>
      </c>
      <c r="D152">
        <v>4</v>
      </c>
      <c r="E152">
        <v>1</v>
      </c>
      <c r="F152">
        <v>1</v>
      </c>
      <c r="G152">
        <v>3</v>
      </c>
      <c r="I152">
        <v>1</v>
      </c>
      <c r="J152" s="265">
        <f t="shared" si="11"/>
        <v>6</v>
      </c>
      <c r="K152">
        <v>1</v>
      </c>
      <c r="U152">
        <v>2</v>
      </c>
      <c r="AD152">
        <v>1</v>
      </c>
      <c r="AE152">
        <v>2</v>
      </c>
      <c r="AG152" s="1">
        <f t="shared" si="12"/>
        <v>44213</v>
      </c>
      <c r="AH152" s="266">
        <f t="shared" si="13"/>
        <v>16</v>
      </c>
      <c r="AI152">
        <f t="shared" si="14"/>
        <v>4</v>
      </c>
    </row>
    <row r="153" spans="2:35" x14ac:dyDescent="0.55000000000000004">
      <c r="B153" s="265">
        <f t="shared" si="10"/>
        <v>12</v>
      </c>
      <c r="C153" s="1">
        <v>44214</v>
      </c>
      <c r="D153">
        <v>4</v>
      </c>
      <c r="E153">
        <v>3</v>
      </c>
      <c r="G153">
        <v>1</v>
      </c>
      <c r="J153" s="265">
        <f t="shared" si="11"/>
        <v>4</v>
      </c>
      <c r="AC153">
        <v>1</v>
      </c>
      <c r="AE153">
        <v>3</v>
      </c>
      <c r="AG153" s="1">
        <f t="shared" si="12"/>
        <v>44214</v>
      </c>
      <c r="AH153" s="266">
        <f t="shared" si="13"/>
        <v>12</v>
      </c>
      <c r="AI153">
        <f t="shared" si="14"/>
        <v>4</v>
      </c>
    </row>
    <row r="154" spans="2:35" x14ac:dyDescent="0.55000000000000004">
      <c r="B154" s="265">
        <f t="shared" si="10"/>
        <v>15</v>
      </c>
      <c r="C154" s="1">
        <v>44215</v>
      </c>
      <c r="D154">
        <v>4</v>
      </c>
      <c r="E154">
        <v>3</v>
      </c>
      <c r="F154">
        <v>2</v>
      </c>
      <c r="G154">
        <v>2</v>
      </c>
      <c r="I154">
        <v>1</v>
      </c>
      <c r="J154" s="265">
        <f t="shared" si="11"/>
        <v>3</v>
      </c>
      <c r="AD154">
        <v>1</v>
      </c>
      <c r="AE154">
        <v>2</v>
      </c>
      <c r="AG154" s="1">
        <f t="shared" si="12"/>
        <v>44215</v>
      </c>
      <c r="AH154" s="266">
        <f t="shared" si="13"/>
        <v>15</v>
      </c>
      <c r="AI154">
        <f t="shared" si="14"/>
        <v>4</v>
      </c>
    </row>
    <row r="155" spans="2:35" x14ac:dyDescent="0.55000000000000004">
      <c r="B155" s="265">
        <f t="shared" si="10"/>
        <v>18</v>
      </c>
      <c r="C155" s="1">
        <v>44216</v>
      </c>
      <c r="D155">
        <v>9</v>
      </c>
      <c r="E155">
        <v>1</v>
      </c>
      <c r="J155" s="265">
        <f t="shared" si="11"/>
        <v>8</v>
      </c>
      <c r="K155">
        <v>1</v>
      </c>
      <c r="O155">
        <v>1</v>
      </c>
      <c r="T155">
        <v>1</v>
      </c>
      <c r="AD155">
        <v>5</v>
      </c>
      <c r="AG155" s="1">
        <f t="shared" si="12"/>
        <v>44216</v>
      </c>
      <c r="AH155" s="266">
        <f t="shared" si="13"/>
        <v>18</v>
      </c>
      <c r="AI155">
        <f t="shared" si="14"/>
        <v>9</v>
      </c>
    </row>
    <row r="156" spans="2:35" x14ac:dyDescent="0.55000000000000004">
      <c r="B156" s="265">
        <f t="shared" si="10"/>
        <v>9</v>
      </c>
      <c r="C156" s="1">
        <v>44217</v>
      </c>
      <c r="D156">
        <v>3</v>
      </c>
      <c r="E156">
        <v>4</v>
      </c>
      <c r="I156">
        <v>1</v>
      </c>
      <c r="J156" s="265">
        <f t="shared" si="11"/>
        <v>1</v>
      </c>
      <c r="L156">
        <v>1</v>
      </c>
      <c r="AG156" s="1">
        <f t="shared" si="12"/>
        <v>44217</v>
      </c>
      <c r="AH156" s="266">
        <f t="shared" si="13"/>
        <v>9</v>
      </c>
      <c r="AI156">
        <f t="shared" si="14"/>
        <v>3</v>
      </c>
    </row>
    <row r="157" spans="2:35" x14ac:dyDescent="0.55000000000000004">
      <c r="B157" s="265">
        <f t="shared" si="10"/>
        <v>17</v>
      </c>
      <c r="C157" s="1">
        <v>44218</v>
      </c>
      <c r="D157">
        <v>8</v>
      </c>
      <c r="E157">
        <v>1</v>
      </c>
      <c r="F157">
        <v>1</v>
      </c>
      <c r="J157" s="265">
        <f t="shared" si="11"/>
        <v>7</v>
      </c>
      <c r="U157">
        <v>1</v>
      </c>
      <c r="V157">
        <v>2</v>
      </c>
      <c r="AC157">
        <v>4</v>
      </c>
      <c r="AG157" s="1">
        <f t="shared" si="12"/>
        <v>44218</v>
      </c>
      <c r="AH157" s="266">
        <f t="shared" si="13"/>
        <v>17</v>
      </c>
      <c r="AI157">
        <f t="shared" si="14"/>
        <v>8</v>
      </c>
    </row>
    <row r="158" spans="2:35" x14ac:dyDescent="0.55000000000000004">
      <c r="B158" s="265">
        <f t="shared" si="10"/>
        <v>15</v>
      </c>
      <c r="C158" s="1">
        <v>44219</v>
      </c>
      <c r="D158">
        <v>3</v>
      </c>
      <c r="E158">
        <v>5</v>
      </c>
      <c r="G158">
        <v>1</v>
      </c>
      <c r="J158" s="265">
        <f t="shared" si="11"/>
        <v>6</v>
      </c>
      <c r="N158">
        <v>1</v>
      </c>
      <c r="V158">
        <v>1</v>
      </c>
      <c r="Y158">
        <v>1</v>
      </c>
      <c r="AC158">
        <v>2</v>
      </c>
      <c r="AD158">
        <v>1</v>
      </c>
      <c r="AG158" s="1">
        <f t="shared" si="12"/>
        <v>44219</v>
      </c>
      <c r="AH158" s="266">
        <f t="shared" si="13"/>
        <v>15</v>
      </c>
      <c r="AI158">
        <f t="shared" si="14"/>
        <v>3</v>
      </c>
    </row>
    <row r="159" spans="2:35" x14ac:dyDescent="0.55000000000000004">
      <c r="B159" s="265">
        <f t="shared" si="10"/>
        <v>7</v>
      </c>
      <c r="C159" s="1">
        <v>44220</v>
      </c>
      <c r="D159">
        <v>2</v>
      </c>
      <c r="E159">
        <v>2</v>
      </c>
      <c r="I159">
        <v>1</v>
      </c>
      <c r="J159" s="265">
        <f t="shared" si="11"/>
        <v>2</v>
      </c>
      <c r="AD159">
        <v>2</v>
      </c>
      <c r="AG159" s="1">
        <f t="shared" si="12"/>
        <v>44220</v>
      </c>
      <c r="AH159" s="266">
        <f t="shared" si="13"/>
        <v>7</v>
      </c>
      <c r="AI159">
        <f t="shared" si="14"/>
        <v>2</v>
      </c>
    </row>
    <row r="160" spans="2:35" x14ac:dyDescent="0.55000000000000004">
      <c r="B160" s="265">
        <f t="shared" si="10"/>
        <v>13</v>
      </c>
      <c r="C160" s="1">
        <v>44221</v>
      </c>
      <c r="D160">
        <v>8</v>
      </c>
      <c r="E160">
        <v>2</v>
      </c>
      <c r="G160">
        <v>1</v>
      </c>
      <c r="I160">
        <v>1</v>
      </c>
      <c r="J160" s="265">
        <f t="shared" si="11"/>
        <v>1</v>
      </c>
      <c r="U160">
        <v>1</v>
      </c>
      <c r="AG160" s="1">
        <f t="shared" si="12"/>
        <v>44221</v>
      </c>
      <c r="AH160" s="266">
        <f t="shared" si="13"/>
        <v>13</v>
      </c>
      <c r="AI160">
        <f t="shared" si="14"/>
        <v>8</v>
      </c>
    </row>
    <row r="161" spans="2:37" x14ac:dyDescent="0.55000000000000004">
      <c r="B161" s="265">
        <f t="shared" si="10"/>
        <v>20</v>
      </c>
      <c r="C161" s="1">
        <v>44222</v>
      </c>
      <c r="D161">
        <v>5</v>
      </c>
      <c r="E161">
        <v>7</v>
      </c>
      <c r="F161">
        <v>1</v>
      </c>
      <c r="J161" s="265">
        <f t="shared" si="11"/>
        <v>7</v>
      </c>
      <c r="N161">
        <v>4</v>
      </c>
      <c r="V161">
        <v>1</v>
      </c>
      <c r="AD161">
        <v>2</v>
      </c>
      <c r="AG161" s="1">
        <f t="shared" si="12"/>
        <v>44222</v>
      </c>
      <c r="AH161" s="266">
        <f t="shared" si="13"/>
        <v>20</v>
      </c>
      <c r="AI161">
        <f t="shared" si="14"/>
        <v>5</v>
      </c>
      <c r="AK161">
        <v>1</v>
      </c>
    </row>
    <row r="162" spans="2:37" x14ac:dyDescent="0.55000000000000004">
      <c r="B162" s="265">
        <f t="shared" si="10"/>
        <v>13</v>
      </c>
      <c r="C162" s="1">
        <v>44223</v>
      </c>
      <c r="D162">
        <v>7</v>
      </c>
      <c r="E162">
        <v>1</v>
      </c>
      <c r="F162">
        <v>1</v>
      </c>
      <c r="J162" s="265">
        <f t="shared" si="11"/>
        <v>4</v>
      </c>
      <c r="V162">
        <v>1</v>
      </c>
      <c r="AC162">
        <v>1</v>
      </c>
      <c r="AD162">
        <v>2</v>
      </c>
      <c r="AG162" s="1">
        <f t="shared" si="12"/>
        <v>44223</v>
      </c>
      <c r="AH162" s="266">
        <f t="shared" si="13"/>
        <v>13</v>
      </c>
      <c r="AI162">
        <f t="shared" si="14"/>
        <v>7</v>
      </c>
      <c r="AK162">
        <v>2</v>
      </c>
    </row>
    <row r="163" spans="2:37" x14ac:dyDescent="0.55000000000000004">
      <c r="B163" s="265">
        <f t="shared" si="10"/>
        <v>16</v>
      </c>
      <c r="C163" s="1">
        <v>44224</v>
      </c>
      <c r="D163">
        <v>9</v>
      </c>
      <c r="E163">
        <v>5</v>
      </c>
      <c r="J163" s="265">
        <f t="shared" si="11"/>
        <v>2</v>
      </c>
      <c r="U163">
        <v>1</v>
      </c>
      <c r="AD163">
        <v>1</v>
      </c>
      <c r="AG163" s="1">
        <f t="shared" si="12"/>
        <v>44224</v>
      </c>
      <c r="AH163" s="266">
        <f t="shared" si="13"/>
        <v>16</v>
      </c>
      <c r="AI163">
        <f t="shared" si="14"/>
        <v>9</v>
      </c>
      <c r="AK163">
        <v>3</v>
      </c>
    </row>
    <row r="164" spans="2:37" x14ac:dyDescent="0.55000000000000004">
      <c r="B164" s="265">
        <f t="shared" si="10"/>
        <v>16</v>
      </c>
      <c r="C164" s="1">
        <v>44225</v>
      </c>
      <c r="D164">
        <v>9</v>
      </c>
      <c r="F164">
        <v>1</v>
      </c>
      <c r="G164">
        <v>1</v>
      </c>
      <c r="I164">
        <v>3</v>
      </c>
      <c r="J164" s="265">
        <f t="shared" si="11"/>
        <v>2</v>
      </c>
      <c r="U164">
        <v>2</v>
      </c>
      <c r="AG164" s="1">
        <f t="shared" si="12"/>
        <v>44225</v>
      </c>
      <c r="AH164" s="266">
        <f t="shared" si="13"/>
        <v>16</v>
      </c>
      <c r="AI164">
        <f t="shared" si="14"/>
        <v>9</v>
      </c>
      <c r="AK164">
        <v>4</v>
      </c>
    </row>
    <row r="165" spans="2:37" x14ac:dyDescent="0.55000000000000004">
      <c r="B165" s="265">
        <f t="shared" si="10"/>
        <v>19</v>
      </c>
      <c r="C165" s="1">
        <v>44226</v>
      </c>
      <c r="D165">
        <v>7</v>
      </c>
      <c r="E165">
        <v>3</v>
      </c>
      <c r="F165">
        <v>1</v>
      </c>
      <c r="G165">
        <v>2</v>
      </c>
      <c r="I165">
        <v>2</v>
      </c>
      <c r="J165" s="265">
        <f t="shared" si="11"/>
        <v>4</v>
      </c>
      <c r="V165">
        <v>1</v>
      </c>
      <c r="Y165">
        <v>3</v>
      </c>
      <c r="AG165" s="1">
        <f t="shared" si="12"/>
        <v>44226</v>
      </c>
      <c r="AH165" s="266">
        <f t="shared" si="13"/>
        <v>19</v>
      </c>
      <c r="AI165">
        <f t="shared" si="14"/>
        <v>7</v>
      </c>
      <c r="AK165">
        <v>5</v>
      </c>
    </row>
    <row r="166" spans="2:37" x14ac:dyDescent="0.55000000000000004">
      <c r="B166" s="265">
        <f t="shared" si="10"/>
        <v>9</v>
      </c>
      <c r="C166" s="1">
        <v>44227</v>
      </c>
      <c r="D166">
        <v>4</v>
      </c>
      <c r="E166">
        <v>1</v>
      </c>
      <c r="J166" s="265">
        <f t="shared" si="11"/>
        <v>4</v>
      </c>
      <c r="K166">
        <v>2</v>
      </c>
      <c r="U166">
        <v>1</v>
      </c>
      <c r="AD166">
        <v>1</v>
      </c>
      <c r="AG166" s="1">
        <f t="shared" si="12"/>
        <v>44227</v>
      </c>
      <c r="AH166" s="266">
        <f t="shared" si="13"/>
        <v>9</v>
      </c>
      <c r="AI166">
        <f t="shared" si="14"/>
        <v>4</v>
      </c>
      <c r="AK166">
        <v>6</v>
      </c>
    </row>
    <row r="167" spans="2:37" x14ac:dyDescent="0.55000000000000004">
      <c r="B167" s="265">
        <f t="shared" si="10"/>
        <v>18</v>
      </c>
      <c r="C167" s="1">
        <v>44228</v>
      </c>
      <c r="D167">
        <v>7</v>
      </c>
      <c r="E167">
        <v>2</v>
      </c>
      <c r="F167">
        <v>1</v>
      </c>
      <c r="G167">
        <v>1</v>
      </c>
      <c r="J167" s="265">
        <f t="shared" si="11"/>
        <v>7</v>
      </c>
      <c r="K167">
        <v>1</v>
      </c>
      <c r="V167">
        <v>3</v>
      </c>
      <c r="Y167">
        <v>2</v>
      </c>
      <c r="AC167">
        <v>1</v>
      </c>
      <c r="AG167" s="1">
        <f t="shared" si="12"/>
        <v>44228</v>
      </c>
      <c r="AH167" s="266">
        <f t="shared" si="13"/>
        <v>18</v>
      </c>
      <c r="AI167">
        <f t="shared" si="14"/>
        <v>7</v>
      </c>
      <c r="AK167">
        <v>7</v>
      </c>
    </row>
    <row r="168" spans="2:37" x14ac:dyDescent="0.55000000000000004">
      <c r="B168" s="265">
        <f t="shared" si="10"/>
        <v>10</v>
      </c>
      <c r="C168" s="1">
        <v>44229</v>
      </c>
      <c r="D168">
        <v>4</v>
      </c>
      <c r="E168">
        <v>2</v>
      </c>
      <c r="F168">
        <v>2</v>
      </c>
      <c r="G168">
        <v>1</v>
      </c>
      <c r="J168" s="265">
        <f t="shared" si="11"/>
        <v>1</v>
      </c>
      <c r="V168">
        <v>1</v>
      </c>
      <c r="AG168" s="1">
        <f t="shared" si="12"/>
        <v>44229</v>
      </c>
      <c r="AH168" s="266">
        <f t="shared" si="13"/>
        <v>10</v>
      </c>
      <c r="AI168">
        <f t="shared" si="14"/>
        <v>4</v>
      </c>
      <c r="AK168">
        <v>8</v>
      </c>
    </row>
    <row r="169" spans="2:37" x14ac:dyDescent="0.55000000000000004">
      <c r="B169" s="265">
        <f t="shared" si="10"/>
        <v>13</v>
      </c>
      <c r="C169" s="1">
        <v>44230</v>
      </c>
      <c r="D169">
        <v>2</v>
      </c>
      <c r="E169">
        <v>3</v>
      </c>
      <c r="I169">
        <v>3</v>
      </c>
      <c r="J169" s="265">
        <f t="shared" si="11"/>
        <v>5</v>
      </c>
      <c r="K169">
        <v>5</v>
      </c>
      <c r="AG169" s="1">
        <f t="shared" si="12"/>
        <v>44230</v>
      </c>
      <c r="AH169" s="266">
        <f t="shared" si="13"/>
        <v>13</v>
      </c>
      <c r="AI169">
        <f t="shared" si="14"/>
        <v>2</v>
      </c>
      <c r="AK169">
        <v>9</v>
      </c>
    </row>
    <row r="170" spans="2:37" x14ac:dyDescent="0.55000000000000004">
      <c r="B170" s="265">
        <f t="shared" si="10"/>
        <v>14</v>
      </c>
      <c r="C170" s="1">
        <v>44231</v>
      </c>
      <c r="D170">
        <v>9</v>
      </c>
      <c r="E170">
        <v>2</v>
      </c>
      <c r="I170">
        <v>1</v>
      </c>
      <c r="J170" s="265">
        <f t="shared" si="11"/>
        <v>2</v>
      </c>
      <c r="V170">
        <v>1</v>
      </c>
      <c r="AD170">
        <v>1</v>
      </c>
      <c r="AG170" s="1">
        <f t="shared" si="12"/>
        <v>44231</v>
      </c>
      <c r="AH170" s="266">
        <f t="shared" si="13"/>
        <v>14</v>
      </c>
      <c r="AI170">
        <f t="shared" si="14"/>
        <v>9</v>
      </c>
      <c r="AK170">
        <v>10</v>
      </c>
    </row>
    <row r="171" spans="2:37" x14ac:dyDescent="0.55000000000000004">
      <c r="B171" s="265">
        <f t="shared" si="10"/>
        <v>8</v>
      </c>
      <c r="C171" s="1">
        <v>44232</v>
      </c>
      <c r="D171">
        <v>5</v>
      </c>
      <c r="E171">
        <v>1</v>
      </c>
      <c r="G171">
        <v>1</v>
      </c>
      <c r="J171" s="265">
        <f t="shared" si="11"/>
        <v>1</v>
      </c>
      <c r="AD171">
        <v>1</v>
      </c>
      <c r="AG171" s="1">
        <f t="shared" si="12"/>
        <v>44232</v>
      </c>
      <c r="AH171" s="266">
        <f t="shared" si="13"/>
        <v>8</v>
      </c>
      <c r="AI171">
        <f t="shared" si="14"/>
        <v>5</v>
      </c>
      <c r="AK171">
        <v>11</v>
      </c>
    </row>
    <row r="172" spans="2:37" x14ac:dyDescent="0.55000000000000004">
      <c r="B172" s="265">
        <f t="shared" si="10"/>
        <v>10</v>
      </c>
      <c r="C172" s="1">
        <v>44233</v>
      </c>
      <c r="D172">
        <v>3</v>
      </c>
      <c r="E172">
        <v>2</v>
      </c>
      <c r="J172" s="265">
        <f t="shared" si="11"/>
        <v>5</v>
      </c>
      <c r="K172">
        <v>2</v>
      </c>
      <c r="U172">
        <v>1</v>
      </c>
      <c r="V172">
        <v>2</v>
      </c>
      <c r="AG172" s="1">
        <f t="shared" si="12"/>
        <v>44233</v>
      </c>
      <c r="AH172" s="266">
        <f t="shared" si="13"/>
        <v>10</v>
      </c>
      <c r="AI172">
        <f t="shared" si="14"/>
        <v>3</v>
      </c>
      <c r="AK172">
        <v>12</v>
      </c>
    </row>
    <row r="173" spans="2:37" x14ac:dyDescent="0.55000000000000004">
      <c r="B173" s="265">
        <f t="shared" si="10"/>
        <v>14</v>
      </c>
      <c r="C173" s="1">
        <v>44234</v>
      </c>
      <c r="D173">
        <v>7</v>
      </c>
      <c r="E173">
        <v>7</v>
      </c>
      <c r="J173" s="265">
        <f t="shared" si="11"/>
        <v>0</v>
      </c>
      <c r="AG173" s="1">
        <f t="shared" si="12"/>
        <v>44234</v>
      </c>
      <c r="AH173" s="266">
        <f t="shared" si="13"/>
        <v>14</v>
      </c>
      <c r="AI173">
        <f t="shared" si="14"/>
        <v>7</v>
      </c>
      <c r="AK173">
        <v>13</v>
      </c>
    </row>
    <row r="174" spans="2:37" x14ac:dyDescent="0.55000000000000004">
      <c r="B174" s="265">
        <f t="shared" si="10"/>
        <v>14</v>
      </c>
      <c r="C174" s="1">
        <v>44235</v>
      </c>
      <c r="D174">
        <v>2</v>
      </c>
      <c r="E174">
        <v>7</v>
      </c>
      <c r="F174">
        <v>1</v>
      </c>
      <c r="I174">
        <v>1</v>
      </c>
      <c r="J174" s="265">
        <f t="shared" si="11"/>
        <v>3</v>
      </c>
      <c r="V174">
        <v>1</v>
      </c>
      <c r="AB174">
        <v>1</v>
      </c>
      <c r="AE174">
        <v>1</v>
      </c>
      <c r="AG174" s="1">
        <f t="shared" si="12"/>
        <v>44235</v>
      </c>
      <c r="AH174" s="266">
        <f t="shared" si="13"/>
        <v>14</v>
      </c>
      <c r="AI174">
        <f t="shared" si="14"/>
        <v>2</v>
      </c>
      <c r="AK174">
        <v>14</v>
      </c>
    </row>
    <row r="175" spans="2:37" x14ac:dyDescent="0.55000000000000004">
      <c r="B175" s="265">
        <f t="shared" si="10"/>
        <v>14</v>
      </c>
      <c r="C175" s="1">
        <v>44236</v>
      </c>
      <c r="D175">
        <v>6</v>
      </c>
      <c r="F175">
        <v>1</v>
      </c>
      <c r="G175">
        <v>1</v>
      </c>
      <c r="I175">
        <v>1</v>
      </c>
      <c r="J175" s="265">
        <f t="shared" si="11"/>
        <v>5</v>
      </c>
      <c r="V175">
        <v>1</v>
      </c>
      <c r="AD175">
        <v>1</v>
      </c>
      <c r="AE175">
        <v>3</v>
      </c>
      <c r="AG175" s="1">
        <f t="shared" si="12"/>
        <v>44236</v>
      </c>
      <c r="AH175" s="266">
        <f t="shared" si="13"/>
        <v>14</v>
      </c>
      <c r="AI175">
        <f t="shared" si="14"/>
        <v>6</v>
      </c>
      <c r="AK175">
        <v>15</v>
      </c>
    </row>
    <row r="176" spans="2:37" x14ac:dyDescent="0.55000000000000004">
      <c r="B176" s="265">
        <f t="shared" si="10"/>
        <v>2</v>
      </c>
      <c r="C176" s="1">
        <v>44237</v>
      </c>
      <c r="E176">
        <v>1</v>
      </c>
      <c r="I176">
        <v>1</v>
      </c>
      <c r="J176" s="265">
        <f t="shared" si="11"/>
        <v>0</v>
      </c>
      <c r="AG176" s="1">
        <f t="shared" si="12"/>
        <v>44237</v>
      </c>
      <c r="AH176" s="266">
        <f t="shared" si="13"/>
        <v>2</v>
      </c>
      <c r="AI176">
        <f t="shared" si="14"/>
        <v>0</v>
      </c>
      <c r="AK176">
        <v>16</v>
      </c>
    </row>
    <row r="177" spans="2:38" x14ac:dyDescent="0.55000000000000004">
      <c r="B177" s="265">
        <f t="shared" si="10"/>
        <v>12</v>
      </c>
      <c r="C177" s="1">
        <v>44238</v>
      </c>
      <c r="D177">
        <v>7</v>
      </c>
      <c r="E177">
        <v>2</v>
      </c>
      <c r="F177">
        <v>2</v>
      </c>
      <c r="J177" s="265">
        <f t="shared" si="11"/>
        <v>1</v>
      </c>
      <c r="Y177">
        <v>1</v>
      </c>
      <c r="AG177" s="1">
        <f t="shared" si="12"/>
        <v>44238</v>
      </c>
      <c r="AH177" s="266">
        <f t="shared" si="13"/>
        <v>12</v>
      </c>
      <c r="AI177">
        <f t="shared" si="14"/>
        <v>7</v>
      </c>
      <c r="AK177">
        <v>17</v>
      </c>
    </row>
    <row r="178" spans="2:38" x14ac:dyDescent="0.55000000000000004">
      <c r="B178" s="265">
        <f t="shared" si="10"/>
        <v>8</v>
      </c>
      <c r="C178" s="1">
        <v>44239</v>
      </c>
      <c r="D178">
        <v>3</v>
      </c>
      <c r="E178">
        <v>3</v>
      </c>
      <c r="J178" s="265">
        <f t="shared" si="11"/>
        <v>2</v>
      </c>
      <c r="Y178">
        <v>1</v>
      </c>
      <c r="AD178">
        <v>1</v>
      </c>
      <c r="AG178" s="1">
        <f t="shared" si="12"/>
        <v>44239</v>
      </c>
      <c r="AH178" s="266">
        <f t="shared" si="13"/>
        <v>8</v>
      </c>
      <c r="AI178">
        <f t="shared" si="14"/>
        <v>3</v>
      </c>
      <c r="AK178">
        <v>18</v>
      </c>
    </row>
    <row r="179" spans="2:38" x14ac:dyDescent="0.55000000000000004">
      <c r="B179" s="265">
        <f t="shared" si="10"/>
        <v>7</v>
      </c>
      <c r="C179" s="1">
        <v>44240</v>
      </c>
      <c r="D179">
        <v>2</v>
      </c>
      <c r="E179">
        <v>2</v>
      </c>
      <c r="F179">
        <v>1</v>
      </c>
      <c r="G179">
        <v>1</v>
      </c>
      <c r="J179" s="265">
        <f t="shared" si="11"/>
        <v>1</v>
      </c>
      <c r="Z179">
        <v>1</v>
      </c>
      <c r="AG179" s="1">
        <f t="shared" si="12"/>
        <v>44240</v>
      </c>
      <c r="AH179" s="266">
        <f t="shared" si="13"/>
        <v>7</v>
      </c>
      <c r="AI179">
        <f t="shared" si="14"/>
        <v>2</v>
      </c>
      <c r="AK179">
        <v>19</v>
      </c>
    </row>
    <row r="180" spans="2:38" x14ac:dyDescent="0.55000000000000004">
      <c r="B180" s="265">
        <f t="shared" si="10"/>
        <v>8</v>
      </c>
      <c r="C180" s="1">
        <v>44241</v>
      </c>
      <c r="D180">
        <v>1</v>
      </c>
      <c r="E180">
        <v>4</v>
      </c>
      <c r="G180">
        <v>1</v>
      </c>
      <c r="J180" s="265">
        <f t="shared" si="11"/>
        <v>2</v>
      </c>
      <c r="R180">
        <v>1</v>
      </c>
      <c r="AD180">
        <v>1</v>
      </c>
      <c r="AG180" s="1">
        <f t="shared" si="12"/>
        <v>44241</v>
      </c>
      <c r="AH180" s="266">
        <f t="shared" si="13"/>
        <v>8</v>
      </c>
      <c r="AI180">
        <f t="shared" si="14"/>
        <v>1</v>
      </c>
      <c r="AK180">
        <v>20</v>
      </c>
    </row>
    <row r="181" spans="2:38" x14ac:dyDescent="0.55000000000000004">
      <c r="B181" s="265">
        <f t="shared" si="10"/>
        <v>16</v>
      </c>
      <c r="C181" s="1">
        <v>44242</v>
      </c>
      <c r="D181">
        <v>5</v>
      </c>
      <c r="E181">
        <v>8</v>
      </c>
      <c r="F181">
        <v>1</v>
      </c>
      <c r="G181">
        <v>2</v>
      </c>
      <c r="J181" s="265">
        <f t="shared" si="11"/>
        <v>0</v>
      </c>
      <c r="AG181" s="1">
        <f t="shared" si="12"/>
        <v>44242</v>
      </c>
      <c r="AH181" s="266">
        <f t="shared" si="13"/>
        <v>16</v>
      </c>
      <c r="AI181">
        <f t="shared" si="14"/>
        <v>5</v>
      </c>
      <c r="AK181">
        <v>21</v>
      </c>
      <c r="AL181">
        <v>1</v>
      </c>
    </row>
    <row r="182" spans="2:38" x14ac:dyDescent="0.55000000000000004">
      <c r="B182" s="265">
        <f t="shared" si="10"/>
        <v>7</v>
      </c>
      <c r="C182" s="1">
        <v>44243</v>
      </c>
      <c r="E182">
        <v>6</v>
      </c>
      <c r="F182">
        <v>1</v>
      </c>
      <c r="J182" s="265">
        <f t="shared" si="11"/>
        <v>0</v>
      </c>
      <c r="AG182" s="1">
        <f t="shared" si="12"/>
        <v>44243</v>
      </c>
      <c r="AH182" s="266">
        <f t="shared" si="13"/>
        <v>7</v>
      </c>
      <c r="AI182">
        <f t="shared" si="14"/>
        <v>0</v>
      </c>
      <c r="AK182">
        <v>22</v>
      </c>
      <c r="AL182">
        <v>2</v>
      </c>
    </row>
    <row r="183" spans="2:38" x14ac:dyDescent="0.55000000000000004">
      <c r="B183" s="265">
        <f t="shared" si="10"/>
        <v>11</v>
      </c>
      <c r="C183" s="1">
        <v>44244</v>
      </c>
      <c r="D183">
        <v>4</v>
      </c>
      <c r="E183">
        <v>3</v>
      </c>
      <c r="F183">
        <v>2</v>
      </c>
      <c r="J183" s="265">
        <f t="shared" si="11"/>
        <v>2</v>
      </c>
      <c r="S183">
        <v>1</v>
      </c>
      <c r="T183">
        <v>1</v>
      </c>
      <c r="AG183" s="1">
        <f t="shared" si="12"/>
        <v>44244</v>
      </c>
      <c r="AH183" s="266">
        <f t="shared" si="13"/>
        <v>11</v>
      </c>
      <c r="AI183">
        <f t="shared" si="14"/>
        <v>4</v>
      </c>
      <c r="AK183">
        <v>23</v>
      </c>
      <c r="AL183">
        <v>3</v>
      </c>
    </row>
    <row r="184" spans="2:38" x14ac:dyDescent="0.55000000000000004">
      <c r="B184" s="265">
        <f t="shared" si="10"/>
        <v>10</v>
      </c>
      <c r="C184" s="1">
        <v>44245</v>
      </c>
      <c r="D184">
        <v>7</v>
      </c>
      <c r="J184" s="265">
        <f t="shared" si="11"/>
        <v>3</v>
      </c>
      <c r="U184">
        <v>1</v>
      </c>
      <c r="AD184">
        <v>2</v>
      </c>
      <c r="AG184" s="1">
        <f t="shared" si="12"/>
        <v>44245</v>
      </c>
      <c r="AH184" s="266">
        <f t="shared" si="13"/>
        <v>10</v>
      </c>
      <c r="AI184">
        <f t="shared" si="14"/>
        <v>7</v>
      </c>
      <c r="AK184">
        <v>24</v>
      </c>
      <c r="AL184">
        <v>4</v>
      </c>
    </row>
    <row r="185" spans="2:38" x14ac:dyDescent="0.55000000000000004">
      <c r="B185" s="265">
        <f t="shared" si="10"/>
        <v>8</v>
      </c>
      <c r="C185" s="1">
        <v>44246</v>
      </c>
      <c r="D185">
        <v>2</v>
      </c>
      <c r="E185">
        <v>3</v>
      </c>
      <c r="F185">
        <v>1</v>
      </c>
      <c r="J185" s="265">
        <f t="shared" si="11"/>
        <v>2</v>
      </c>
      <c r="U185">
        <v>1</v>
      </c>
      <c r="Y185">
        <v>1</v>
      </c>
      <c r="AG185" s="1">
        <f t="shared" si="12"/>
        <v>44246</v>
      </c>
      <c r="AH185" s="266">
        <f t="shared" si="13"/>
        <v>8</v>
      </c>
      <c r="AI185">
        <f t="shared" si="14"/>
        <v>2</v>
      </c>
      <c r="AK185">
        <v>25</v>
      </c>
      <c r="AL185">
        <v>5</v>
      </c>
    </row>
    <row r="186" spans="2:38" x14ac:dyDescent="0.55000000000000004">
      <c r="B186" s="265">
        <f t="shared" si="10"/>
        <v>7</v>
      </c>
      <c r="C186" s="1">
        <v>44247</v>
      </c>
      <c r="D186">
        <v>3</v>
      </c>
      <c r="E186">
        <v>1</v>
      </c>
      <c r="F186">
        <v>2</v>
      </c>
      <c r="J186" s="265">
        <f t="shared" si="11"/>
        <v>1</v>
      </c>
      <c r="Y186">
        <v>1</v>
      </c>
      <c r="AG186" s="1">
        <f t="shared" si="12"/>
        <v>44247</v>
      </c>
      <c r="AH186" s="266">
        <f t="shared" si="13"/>
        <v>7</v>
      </c>
      <c r="AI186">
        <f t="shared" si="14"/>
        <v>3</v>
      </c>
      <c r="AK186">
        <v>26</v>
      </c>
      <c r="AL186">
        <v>6</v>
      </c>
    </row>
    <row r="187" spans="2:38" x14ac:dyDescent="0.55000000000000004">
      <c r="B187" s="265">
        <f t="shared" si="10"/>
        <v>11</v>
      </c>
      <c r="C187" s="1">
        <v>44248</v>
      </c>
      <c r="D187">
        <v>2</v>
      </c>
      <c r="E187">
        <v>3</v>
      </c>
      <c r="F187">
        <v>2</v>
      </c>
      <c r="I187">
        <v>1</v>
      </c>
      <c r="J187" s="265">
        <f t="shared" si="11"/>
        <v>3</v>
      </c>
      <c r="K187">
        <v>1</v>
      </c>
      <c r="U187">
        <v>1</v>
      </c>
      <c r="AD187">
        <v>1</v>
      </c>
      <c r="AG187" s="1">
        <f t="shared" si="12"/>
        <v>44248</v>
      </c>
      <c r="AH187" s="266">
        <f t="shared" si="13"/>
        <v>11</v>
      </c>
      <c r="AI187">
        <f t="shared" si="14"/>
        <v>2</v>
      </c>
      <c r="AK187">
        <v>27</v>
      </c>
      <c r="AL187">
        <v>7</v>
      </c>
    </row>
    <row r="188" spans="2:38" x14ac:dyDescent="0.55000000000000004">
      <c r="B188" s="265">
        <f t="shared" si="10"/>
        <v>10</v>
      </c>
      <c r="C188" s="1">
        <v>44249</v>
      </c>
      <c r="E188">
        <v>9</v>
      </c>
      <c r="J188" s="265">
        <f t="shared" si="11"/>
        <v>1</v>
      </c>
      <c r="AC188">
        <v>1</v>
      </c>
      <c r="AG188" s="1">
        <f t="shared" si="12"/>
        <v>44249</v>
      </c>
      <c r="AH188" s="266">
        <f t="shared" si="13"/>
        <v>10</v>
      </c>
      <c r="AI188">
        <f t="shared" si="14"/>
        <v>0</v>
      </c>
      <c r="AK188">
        <v>28</v>
      </c>
      <c r="AL188">
        <v>8</v>
      </c>
    </row>
    <row r="189" spans="2:38" x14ac:dyDescent="0.55000000000000004">
      <c r="B189" s="265">
        <f t="shared" si="10"/>
        <v>12</v>
      </c>
      <c r="C189" s="1">
        <v>44250</v>
      </c>
      <c r="D189">
        <v>3</v>
      </c>
      <c r="E189">
        <v>1</v>
      </c>
      <c r="F189">
        <v>2</v>
      </c>
      <c r="G189">
        <v>2</v>
      </c>
      <c r="J189" s="265">
        <f t="shared" si="11"/>
        <v>4</v>
      </c>
      <c r="V189">
        <v>1</v>
      </c>
      <c r="AB189">
        <v>1</v>
      </c>
      <c r="AD189">
        <v>1</v>
      </c>
      <c r="AE189">
        <v>1</v>
      </c>
      <c r="AG189" s="1">
        <f t="shared" si="12"/>
        <v>44250</v>
      </c>
      <c r="AH189" s="266">
        <f t="shared" si="13"/>
        <v>12</v>
      </c>
      <c r="AI189">
        <f t="shared" si="14"/>
        <v>3</v>
      </c>
      <c r="AK189">
        <v>29</v>
      </c>
      <c r="AL189">
        <v>9</v>
      </c>
    </row>
    <row r="190" spans="2:38" x14ac:dyDescent="0.55000000000000004">
      <c r="B190" s="265">
        <f t="shared" si="10"/>
        <v>7</v>
      </c>
      <c r="C190" s="1">
        <v>44251</v>
      </c>
      <c r="D190">
        <v>3</v>
      </c>
      <c r="E190">
        <v>1</v>
      </c>
      <c r="F190">
        <v>1</v>
      </c>
      <c r="J190" s="265">
        <f t="shared" si="11"/>
        <v>2</v>
      </c>
      <c r="AB190">
        <v>1</v>
      </c>
      <c r="AD190">
        <v>1</v>
      </c>
      <c r="AG190" s="1">
        <f t="shared" si="12"/>
        <v>44251</v>
      </c>
      <c r="AH190" s="266">
        <f t="shared" si="13"/>
        <v>7</v>
      </c>
      <c r="AI190">
        <f t="shared" si="14"/>
        <v>3</v>
      </c>
      <c r="AK190">
        <v>30</v>
      </c>
      <c r="AL190">
        <v>10</v>
      </c>
    </row>
    <row r="191" spans="2:38" x14ac:dyDescent="0.55000000000000004">
      <c r="B191" s="265">
        <f t="shared" si="10"/>
        <v>6</v>
      </c>
      <c r="C191" s="1">
        <v>44252</v>
      </c>
      <c r="D191">
        <v>4</v>
      </c>
      <c r="E191">
        <v>2</v>
      </c>
      <c r="J191" s="265">
        <f t="shared" si="11"/>
        <v>0</v>
      </c>
      <c r="AG191" s="1">
        <f t="shared" si="12"/>
        <v>44252</v>
      </c>
      <c r="AH191" s="266">
        <f t="shared" si="13"/>
        <v>6</v>
      </c>
      <c r="AI191">
        <f t="shared" si="14"/>
        <v>4</v>
      </c>
      <c r="AK191">
        <v>31</v>
      </c>
      <c r="AL191">
        <v>11</v>
      </c>
    </row>
    <row r="192" spans="2:38" x14ac:dyDescent="0.55000000000000004">
      <c r="B192" s="265">
        <f t="shared" si="10"/>
        <v>10</v>
      </c>
      <c r="C192" s="1">
        <v>44253</v>
      </c>
      <c r="D192">
        <v>1</v>
      </c>
      <c r="E192">
        <v>5</v>
      </c>
      <c r="F192">
        <v>1</v>
      </c>
      <c r="G192">
        <v>2</v>
      </c>
      <c r="J192" s="265">
        <f t="shared" si="11"/>
        <v>1</v>
      </c>
      <c r="AD192">
        <v>1</v>
      </c>
      <c r="AG192" s="1">
        <f t="shared" si="12"/>
        <v>44253</v>
      </c>
      <c r="AH192" s="266">
        <f t="shared" si="13"/>
        <v>10</v>
      </c>
      <c r="AI192">
        <f t="shared" si="14"/>
        <v>1</v>
      </c>
      <c r="AK192">
        <v>32</v>
      </c>
      <c r="AL192">
        <v>12</v>
      </c>
    </row>
    <row r="193" spans="2:38" x14ac:dyDescent="0.55000000000000004">
      <c r="B193" s="265">
        <f t="shared" si="10"/>
        <v>6</v>
      </c>
      <c r="C193" s="1">
        <v>44254</v>
      </c>
      <c r="E193">
        <v>1</v>
      </c>
      <c r="H193">
        <v>2</v>
      </c>
      <c r="I193">
        <v>2</v>
      </c>
      <c r="J193" s="265">
        <f t="shared" si="11"/>
        <v>1</v>
      </c>
      <c r="AD193">
        <v>1</v>
      </c>
      <c r="AG193" s="1">
        <f t="shared" si="12"/>
        <v>44254</v>
      </c>
      <c r="AH193" s="266">
        <f t="shared" si="13"/>
        <v>6</v>
      </c>
      <c r="AI193">
        <f t="shared" si="14"/>
        <v>0</v>
      </c>
      <c r="AK193">
        <v>33</v>
      </c>
      <c r="AL193">
        <v>13</v>
      </c>
    </row>
    <row r="194" spans="2:38" x14ac:dyDescent="0.55000000000000004">
      <c r="B194" s="265">
        <f t="shared" ref="B194:B257" si="15">SUM(D194:AF194)-J194</f>
        <v>19</v>
      </c>
      <c r="C194" s="1">
        <v>44255</v>
      </c>
      <c r="D194">
        <v>2</v>
      </c>
      <c r="E194">
        <v>6</v>
      </c>
      <c r="F194">
        <v>9</v>
      </c>
      <c r="J194" s="265">
        <f t="shared" ref="J194:J257" si="16">SUM(K194:AE194)</f>
        <v>2</v>
      </c>
      <c r="K194">
        <v>2</v>
      </c>
      <c r="AG194" s="1">
        <f t="shared" ref="AG194:AG257" si="17">+C194</f>
        <v>44255</v>
      </c>
      <c r="AH194" s="266">
        <f t="shared" ref="AH194:AH257" si="18">+B194</f>
        <v>19</v>
      </c>
      <c r="AI194">
        <f t="shared" ref="AI194:AI257" si="19">+D194</f>
        <v>2</v>
      </c>
      <c r="AK194">
        <v>34</v>
      </c>
      <c r="AL194">
        <v>14</v>
      </c>
    </row>
    <row r="195" spans="2:38" x14ac:dyDescent="0.55000000000000004">
      <c r="B195" s="265">
        <f t="shared" si="15"/>
        <v>11</v>
      </c>
      <c r="C195" s="1">
        <v>44256</v>
      </c>
      <c r="D195">
        <v>1</v>
      </c>
      <c r="E195">
        <v>3</v>
      </c>
      <c r="F195">
        <v>4</v>
      </c>
      <c r="G195">
        <v>1</v>
      </c>
      <c r="J195" s="265">
        <f t="shared" si="16"/>
        <v>2</v>
      </c>
      <c r="R195">
        <v>1</v>
      </c>
      <c r="AD195">
        <v>1</v>
      </c>
      <c r="AG195" s="1">
        <f t="shared" si="17"/>
        <v>44256</v>
      </c>
      <c r="AH195" s="266">
        <f t="shared" si="18"/>
        <v>11</v>
      </c>
      <c r="AI195">
        <f t="shared" si="19"/>
        <v>1</v>
      </c>
      <c r="AK195">
        <v>35</v>
      </c>
      <c r="AL195">
        <v>15</v>
      </c>
    </row>
    <row r="196" spans="2:38" x14ac:dyDescent="0.55000000000000004">
      <c r="B196" s="265">
        <f t="shared" si="15"/>
        <v>10</v>
      </c>
      <c r="C196" s="1">
        <v>44257</v>
      </c>
      <c r="D196">
        <v>0</v>
      </c>
      <c r="E196">
        <v>3</v>
      </c>
      <c r="F196">
        <v>5</v>
      </c>
      <c r="G196">
        <v>1</v>
      </c>
      <c r="H196">
        <v>1</v>
      </c>
      <c r="J196" s="265">
        <f t="shared" si="16"/>
        <v>0</v>
      </c>
      <c r="AG196" s="1">
        <f t="shared" si="17"/>
        <v>44257</v>
      </c>
      <c r="AH196" s="266">
        <f t="shared" si="18"/>
        <v>10</v>
      </c>
      <c r="AI196">
        <f t="shared" si="19"/>
        <v>0</v>
      </c>
      <c r="AK196">
        <v>36</v>
      </c>
      <c r="AL196">
        <v>16</v>
      </c>
    </row>
    <row r="197" spans="2:38" x14ac:dyDescent="0.55000000000000004">
      <c r="B197" s="265">
        <f t="shared" si="15"/>
        <v>10</v>
      </c>
      <c r="C197" s="1">
        <v>44258</v>
      </c>
      <c r="D197">
        <v>5</v>
      </c>
      <c r="E197">
        <v>3</v>
      </c>
      <c r="F197">
        <v>1</v>
      </c>
      <c r="J197" s="265">
        <f t="shared" si="16"/>
        <v>1</v>
      </c>
      <c r="AE197">
        <v>1</v>
      </c>
      <c r="AG197" s="1">
        <f t="shared" si="17"/>
        <v>44258</v>
      </c>
      <c r="AH197" s="266">
        <f t="shared" si="18"/>
        <v>10</v>
      </c>
      <c r="AI197">
        <f t="shared" si="19"/>
        <v>5</v>
      </c>
      <c r="AK197">
        <v>37</v>
      </c>
      <c r="AL197">
        <v>17</v>
      </c>
    </row>
    <row r="198" spans="2:38" x14ac:dyDescent="0.55000000000000004">
      <c r="B198" s="265">
        <f t="shared" si="15"/>
        <v>9</v>
      </c>
      <c r="C198" s="1">
        <v>44259</v>
      </c>
      <c r="D198">
        <v>6</v>
      </c>
      <c r="E198">
        <v>1</v>
      </c>
      <c r="J198" s="265">
        <f t="shared" si="16"/>
        <v>2</v>
      </c>
      <c r="U198">
        <v>1</v>
      </c>
      <c r="AD198">
        <v>1</v>
      </c>
      <c r="AG198" s="1">
        <f t="shared" si="17"/>
        <v>44259</v>
      </c>
      <c r="AH198" s="266">
        <f t="shared" si="18"/>
        <v>9</v>
      </c>
      <c r="AI198">
        <f t="shared" si="19"/>
        <v>6</v>
      </c>
      <c r="AK198">
        <v>38</v>
      </c>
      <c r="AL198">
        <v>18</v>
      </c>
    </row>
    <row r="199" spans="2:38" x14ac:dyDescent="0.55000000000000004">
      <c r="B199" s="265">
        <f t="shared" si="15"/>
        <v>10</v>
      </c>
      <c r="C199" s="1">
        <v>44260</v>
      </c>
      <c r="D199">
        <v>1</v>
      </c>
      <c r="E199">
        <v>3</v>
      </c>
      <c r="F199">
        <v>1</v>
      </c>
      <c r="G199">
        <v>2</v>
      </c>
      <c r="J199" s="265">
        <f t="shared" si="16"/>
        <v>3</v>
      </c>
      <c r="AD199">
        <v>3</v>
      </c>
      <c r="AG199" s="1">
        <f t="shared" si="17"/>
        <v>44260</v>
      </c>
      <c r="AH199" s="266">
        <f t="shared" si="18"/>
        <v>10</v>
      </c>
      <c r="AI199">
        <f t="shared" si="19"/>
        <v>1</v>
      </c>
      <c r="AK199">
        <v>39</v>
      </c>
      <c r="AL199">
        <v>19</v>
      </c>
    </row>
    <row r="200" spans="2:38" x14ac:dyDescent="0.55000000000000004">
      <c r="B200" s="265">
        <f t="shared" si="15"/>
        <v>13</v>
      </c>
      <c r="C200" s="1">
        <v>44261</v>
      </c>
      <c r="D200">
        <v>2</v>
      </c>
      <c r="E200">
        <v>4</v>
      </c>
      <c r="F200">
        <v>7</v>
      </c>
      <c r="J200" s="265">
        <f t="shared" si="16"/>
        <v>0</v>
      </c>
      <c r="AG200" s="1">
        <f t="shared" si="17"/>
        <v>44261</v>
      </c>
      <c r="AH200" s="266">
        <f t="shared" si="18"/>
        <v>13</v>
      </c>
      <c r="AI200">
        <f t="shared" si="19"/>
        <v>2</v>
      </c>
      <c r="AK200">
        <v>40</v>
      </c>
      <c r="AL200">
        <v>20</v>
      </c>
    </row>
    <row r="201" spans="2:38" x14ac:dyDescent="0.55000000000000004">
      <c r="B201" s="265">
        <f t="shared" si="15"/>
        <v>19</v>
      </c>
      <c r="C201" s="1">
        <v>44262</v>
      </c>
      <c r="D201">
        <v>5</v>
      </c>
      <c r="E201">
        <v>4</v>
      </c>
      <c r="F201">
        <v>2</v>
      </c>
      <c r="G201">
        <v>2</v>
      </c>
      <c r="I201">
        <v>1</v>
      </c>
      <c r="J201" s="265">
        <f t="shared" si="16"/>
        <v>5</v>
      </c>
      <c r="R201">
        <v>2</v>
      </c>
      <c r="V201">
        <v>1</v>
      </c>
      <c r="Z201">
        <v>1</v>
      </c>
      <c r="AC201">
        <v>1</v>
      </c>
      <c r="AG201" s="1">
        <f t="shared" si="17"/>
        <v>44262</v>
      </c>
      <c r="AH201" s="266">
        <f t="shared" si="18"/>
        <v>19</v>
      </c>
      <c r="AI201">
        <f t="shared" si="19"/>
        <v>5</v>
      </c>
      <c r="AK201">
        <v>41</v>
      </c>
      <c r="AL201">
        <v>21</v>
      </c>
    </row>
    <row r="202" spans="2:38" x14ac:dyDescent="0.55000000000000004">
      <c r="B202" s="265">
        <f t="shared" si="15"/>
        <v>8</v>
      </c>
      <c r="C202" s="1">
        <v>44263</v>
      </c>
      <c r="D202">
        <v>2</v>
      </c>
      <c r="E202">
        <v>2</v>
      </c>
      <c r="F202">
        <v>4</v>
      </c>
      <c r="J202" s="265">
        <f t="shared" si="16"/>
        <v>0</v>
      </c>
      <c r="AG202" s="1">
        <f t="shared" si="17"/>
        <v>44263</v>
      </c>
      <c r="AH202" s="266">
        <f t="shared" si="18"/>
        <v>8</v>
      </c>
      <c r="AI202">
        <f t="shared" si="19"/>
        <v>2</v>
      </c>
      <c r="AK202">
        <v>42</v>
      </c>
      <c r="AL202">
        <v>22</v>
      </c>
    </row>
    <row r="203" spans="2:38" x14ac:dyDescent="0.55000000000000004">
      <c r="B203" s="265">
        <f t="shared" si="15"/>
        <v>5</v>
      </c>
      <c r="C203" s="1">
        <v>44264</v>
      </c>
      <c r="D203">
        <v>2</v>
      </c>
      <c r="E203">
        <v>1</v>
      </c>
      <c r="G203">
        <v>1</v>
      </c>
      <c r="J203" s="265">
        <f t="shared" si="16"/>
        <v>1</v>
      </c>
      <c r="R203">
        <v>1</v>
      </c>
      <c r="AG203" s="1">
        <f t="shared" si="17"/>
        <v>44264</v>
      </c>
      <c r="AH203" s="266">
        <f t="shared" si="18"/>
        <v>5</v>
      </c>
      <c r="AI203">
        <f t="shared" si="19"/>
        <v>2</v>
      </c>
      <c r="AK203">
        <v>43</v>
      </c>
      <c r="AL203">
        <v>23</v>
      </c>
    </row>
    <row r="204" spans="2:38" x14ac:dyDescent="0.55000000000000004">
      <c r="B204" s="265">
        <f t="shared" si="15"/>
        <v>11</v>
      </c>
      <c r="C204" s="1">
        <v>44265</v>
      </c>
      <c r="D204">
        <v>5</v>
      </c>
      <c r="E204">
        <v>2</v>
      </c>
      <c r="F204">
        <v>3</v>
      </c>
      <c r="I204">
        <v>1</v>
      </c>
      <c r="J204" s="265">
        <f t="shared" si="16"/>
        <v>0</v>
      </c>
      <c r="AG204" s="1">
        <f t="shared" si="17"/>
        <v>44265</v>
      </c>
      <c r="AH204" s="266">
        <f t="shared" si="18"/>
        <v>11</v>
      </c>
      <c r="AI204">
        <f t="shared" si="19"/>
        <v>5</v>
      </c>
      <c r="AK204">
        <v>44</v>
      </c>
      <c r="AL204">
        <v>24</v>
      </c>
    </row>
    <row r="205" spans="2:38" x14ac:dyDescent="0.55000000000000004">
      <c r="B205" s="265">
        <f t="shared" si="15"/>
        <v>9</v>
      </c>
      <c r="C205" s="1">
        <v>44266</v>
      </c>
      <c r="D205">
        <v>3</v>
      </c>
      <c r="E205">
        <v>2</v>
      </c>
      <c r="F205">
        <v>2</v>
      </c>
      <c r="G205">
        <v>1</v>
      </c>
      <c r="J205" s="265">
        <f t="shared" si="16"/>
        <v>1</v>
      </c>
      <c r="R205">
        <v>1</v>
      </c>
      <c r="AG205" s="1">
        <f t="shared" si="17"/>
        <v>44266</v>
      </c>
      <c r="AH205" s="266">
        <f t="shared" si="18"/>
        <v>9</v>
      </c>
      <c r="AI205">
        <f t="shared" si="19"/>
        <v>3</v>
      </c>
      <c r="AK205">
        <v>45</v>
      </c>
      <c r="AL205">
        <v>25</v>
      </c>
    </row>
    <row r="206" spans="2:38" x14ac:dyDescent="0.55000000000000004">
      <c r="B206" s="265">
        <f t="shared" si="15"/>
        <v>7</v>
      </c>
      <c r="C206" s="1">
        <v>44267</v>
      </c>
      <c r="D206">
        <v>2</v>
      </c>
      <c r="E206">
        <v>3</v>
      </c>
      <c r="J206" s="265">
        <f t="shared" si="16"/>
        <v>2</v>
      </c>
      <c r="U206">
        <v>1</v>
      </c>
      <c r="AD206">
        <v>1</v>
      </c>
      <c r="AG206" s="1">
        <f t="shared" si="17"/>
        <v>44267</v>
      </c>
      <c r="AH206" s="266">
        <f t="shared" si="18"/>
        <v>7</v>
      </c>
      <c r="AI206">
        <f t="shared" si="19"/>
        <v>2</v>
      </c>
      <c r="AK206">
        <v>46</v>
      </c>
      <c r="AL206">
        <v>26</v>
      </c>
    </row>
    <row r="207" spans="2:38" x14ac:dyDescent="0.55000000000000004">
      <c r="B207" s="265">
        <f t="shared" si="15"/>
        <v>10</v>
      </c>
      <c r="C207" s="1">
        <v>44268</v>
      </c>
      <c r="D207">
        <v>4</v>
      </c>
      <c r="E207">
        <v>1</v>
      </c>
      <c r="G207">
        <v>1</v>
      </c>
      <c r="I207">
        <v>2</v>
      </c>
      <c r="J207" s="265">
        <f t="shared" si="16"/>
        <v>2</v>
      </c>
      <c r="V207">
        <v>1</v>
      </c>
      <c r="Z207">
        <v>1</v>
      </c>
      <c r="AG207" s="1">
        <f t="shared" si="17"/>
        <v>44268</v>
      </c>
      <c r="AH207" s="266">
        <f t="shared" si="18"/>
        <v>10</v>
      </c>
      <c r="AI207">
        <f t="shared" si="19"/>
        <v>4</v>
      </c>
      <c r="AK207">
        <v>47</v>
      </c>
      <c r="AL207">
        <v>27</v>
      </c>
    </row>
    <row r="208" spans="2:38" x14ac:dyDescent="0.55000000000000004">
      <c r="B208" s="265">
        <f t="shared" si="15"/>
        <v>5</v>
      </c>
      <c r="C208" s="1">
        <v>44269</v>
      </c>
      <c r="D208">
        <v>1</v>
      </c>
      <c r="E208">
        <v>1</v>
      </c>
      <c r="G208">
        <v>1</v>
      </c>
      <c r="I208">
        <v>1</v>
      </c>
      <c r="J208" s="265">
        <f t="shared" si="16"/>
        <v>1</v>
      </c>
      <c r="AD208">
        <v>1</v>
      </c>
      <c r="AG208" s="1">
        <f t="shared" si="17"/>
        <v>44269</v>
      </c>
      <c r="AH208" s="266">
        <f t="shared" si="18"/>
        <v>5</v>
      </c>
      <c r="AI208">
        <f t="shared" si="19"/>
        <v>1</v>
      </c>
      <c r="AK208">
        <v>48</v>
      </c>
      <c r="AL208">
        <v>28</v>
      </c>
    </row>
    <row r="209" spans="2:38" x14ac:dyDescent="0.55000000000000004">
      <c r="B209" s="265">
        <f t="shared" si="15"/>
        <v>13</v>
      </c>
      <c r="C209" s="1">
        <v>44270</v>
      </c>
      <c r="D209">
        <v>5</v>
      </c>
      <c r="F209">
        <v>6</v>
      </c>
      <c r="J209" s="265">
        <f t="shared" si="16"/>
        <v>2</v>
      </c>
      <c r="V209">
        <v>1</v>
      </c>
      <c r="AD209">
        <v>1</v>
      </c>
      <c r="AG209" s="1">
        <f t="shared" si="17"/>
        <v>44270</v>
      </c>
      <c r="AH209" s="266">
        <f t="shared" si="18"/>
        <v>13</v>
      </c>
      <c r="AI209">
        <f t="shared" si="19"/>
        <v>5</v>
      </c>
      <c r="AK209">
        <v>49</v>
      </c>
      <c r="AL209">
        <v>29</v>
      </c>
    </row>
    <row r="210" spans="2:38" x14ac:dyDescent="0.55000000000000004">
      <c r="B210" s="265">
        <f t="shared" si="15"/>
        <v>4</v>
      </c>
      <c r="C210" s="1">
        <v>44271</v>
      </c>
      <c r="D210">
        <v>1</v>
      </c>
      <c r="F210">
        <v>2</v>
      </c>
      <c r="I210">
        <v>1</v>
      </c>
      <c r="J210" s="265">
        <f t="shared" si="16"/>
        <v>0</v>
      </c>
      <c r="AG210" s="1">
        <f t="shared" si="17"/>
        <v>44271</v>
      </c>
      <c r="AH210" s="266">
        <f t="shared" si="18"/>
        <v>4</v>
      </c>
      <c r="AI210">
        <f t="shared" si="19"/>
        <v>1</v>
      </c>
      <c r="AK210">
        <v>50</v>
      </c>
      <c r="AL210">
        <v>30</v>
      </c>
    </row>
    <row r="211" spans="2:38" x14ac:dyDescent="0.55000000000000004">
      <c r="B211" s="265">
        <f t="shared" si="15"/>
        <v>6</v>
      </c>
      <c r="C211" s="1">
        <v>44272</v>
      </c>
      <c r="D211">
        <v>2</v>
      </c>
      <c r="E211">
        <v>1</v>
      </c>
      <c r="J211" s="265">
        <f t="shared" si="16"/>
        <v>3</v>
      </c>
      <c r="AD211">
        <v>3</v>
      </c>
      <c r="AG211" s="1">
        <f t="shared" si="17"/>
        <v>44272</v>
      </c>
      <c r="AH211" s="266">
        <f t="shared" si="18"/>
        <v>6</v>
      </c>
      <c r="AI211">
        <f t="shared" si="19"/>
        <v>2</v>
      </c>
    </row>
    <row r="212" spans="2:38" x14ac:dyDescent="0.55000000000000004">
      <c r="B212" s="265">
        <f t="shared" si="15"/>
        <v>10</v>
      </c>
      <c r="C212" s="1">
        <v>44273</v>
      </c>
      <c r="D212">
        <v>5</v>
      </c>
      <c r="E212">
        <v>3</v>
      </c>
      <c r="J212" s="265">
        <f t="shared" si="16"/>
        <v>2</v>
      </c>
      <c r="U212">
        <v>1</v>
      </c>
      <c r="AD212">
        <v>1</v>
      </c>
      <c r="AG212" s="1">
        <f t="shared" si="17"/>
        <v>44273</v>
      </c>
      <c r="AH212" s="266">
        <f t="shared" si="18"/>
        <v>10</v>
      </c>
      <c r="AI212">
        <f t="shared" si="19"/>
        <v>5</v>
      </c>
    </row>
    <row r="213" spans="2:38" x14ac:dyDescent="0.55000000000000004">
      <c r="B213" s="265">
        <f t="shared" si="15"/>
        <v>4</v>
      </c>
      <c r="C213" s="1">
        <v>44274</v>
      </c>
      <c r="E213">
        <v>2</v>
      </c>
      <c r="J213" s="265">
        <f t="shared" si="16"/>
        <v>2</v>
      </c>
      <c r="V213">
        <v>1</v>
      </c>
      <c r="AE213">
        <v>1</v>
      </c>
      <c r="AG213" s="1">
        <f t="shared" si="17"/>
        <v>44274</v>
      </c>
      <c r="AH213" s="266">
        <f t="shared" si="18"/>
        <v>4</v>
      </c>
      <c r="AI213">
        <f t="shared" si="19"/>
        <v>0</v>
      </c>
    </row>
    <row r="214" spans="2:38" x14ac:dyDescent="0.55000000000000004">
      <c r="B214" s="265">
        <f t="shared" si="15"/>
        <v>12</v>
      </c>
      <c r="C214" s="1">
        <v>44275</v>
      </c>
      <c r="D214">
        <v>4</v>
      </c>
      <c r="E214">
        <v>1</v>
      </c>
      <c r="J214" s="265">
        <f t="shared" si="16"/>
        <v>7</v>
      </c>
      <c r="N214">
        <v>3</v>
      </c>
      <c r="W214">
        <v>1</v>
      </c>
      <c r="Z214">
        <v>1</v>
      </c>
      <c r="AD214">
        <v>2</v>
      </c>
      <c r="AG214" s="1">
        <f t="shared" si="17"/>
        <v>44275</v>
      </c>
      <c r="AH214" s="266">
        <f t="shared" si="18"/>
        <v>12</v>
      </c>
      <c r="AI214">
        <f t="shared" si="19"/>
        <v>4</v>
      </c>
    </row>
    <row r="215" spans="2:38" x14ac:dyDescent="0.55000000000000004">
      <c r="B215" s="265">
        <f t="shared" si="15"/>
        <v>7</v>
      </c>
      <c r="C215" s="1">
        <v>44276</v>
      </c>
      <c r="D215">
        <v>3</v>
      </c>
      <c r="E215">
        <v>1</v>
      </c>
      <c r="I215">
        <v>2</v>
      </c>
      <c r="J215" s="265">
        <f t="shared" si="16"/>
        <v>1</v>
      </c>
      <c r="Y215">
        <v>1</v>
      </c>
      <c r="AG215" s="1">
        <f t="shared" si="17"/>
        <v>44276</v>
      </c>
      <c r="AH215" s="266">
        <f t="shared" si="18"/>
        <v>7</v>
      </c>
      <c r="AI215">
        <f t="shared" si="19"/>
        <v>3</v>
      </c>
    </row>
    <row r="216" spans="2:38" x14ac:dyDescent="0.55000000000000004">
      <c r="B216" s="265">
        <f t="shared" si="15"/>
        <v>9</v>
      </c>
      <c r="C216" s="1">
        <v>44277</v>
      </c>
      <c r="D216">
        <v>1</v>
      </c>
      <c r="E216">
        <v>4</v>
      </c>
      <c r="F216">
        <v>1</v>
      </c>
      <c r="G216">
        <v>2</v>
      </c>
      <c r="H216">
        <v>1</v>
      </c>
      <c r="J216" s="265">
        <f t="shared" si="16"/>
        <v>0</v>
      </c>
      <c r="AG216" s="1">
        <f t="shared" si="17"/>
        <v>44277</v>
      </c>
      <c r="AH216" s="266">
        <f t="shared" si="18"/>
        <v>9</v>
      </c>
      <c r="AI216">
        <f t="shared" si="19"/>
        <v>1</v>
      </c>
    </row>
    <row r="217" spans="2:38" x14ac:dyDescent="0.55000000000000004">
      <c r="B217" s="265">
        <f t="shared" si="15"/>
        <v>10</v>
      </c>
      <c r="C217" s="1">
        <v>44278</v>
      </c>
      <c r="D217">
        <v>3</v>
      </c>
      <c r="E217">
        <v>2</v>
      </c>
      <c r="F217">
        <v>1</v>
      </c>
      <c r="J217" s="265">
        <f t="shared" si="16"/>
        <v>4</v>
      </c>
      <c r="N217">
        <v>1</v>
      </c>
      <c r="Z217">
        <v>1</v>
      </c>
      <c r="AD217">
        <v>2</v>
      </c>
      <c r="AG217" s="1">
        <f t="shared" si="17"/>
        <v>44278</v>
      </c>
      <c r="AH217" s="266">
        <f t="shared" si="18"/>
        <v>10</v>
      </c>
      <c r="AI217">
        <f t="shared" si="19"/>
        <v>3</v>
      </c>
    </row>
    <row r="218" spans="2:38" x14ac:dyDescent="0.55000000000000004">
      <c r="B218" s="265">
        <f t="shared" si="15"/>
        <v>11</v>
      </c>
      <c r="C218" s="1">
        <v>44279</v>
      </c>
      <c r="D218">
        <v>4</v>
      </c>
      <c r="E218">
        <v>4</v>
      </c>
      <c r="J218" s="265">
        <f t="shared" si="16"/>
        <v>3</v>
      </c>
      <c r="N218">
        <v>2</v>
      </c>
      <c r="T218">
        <v>1</v>
      </c>
      <c r="AG218" s="1">
        <f t="shared" si="17"/>
        <v>44279</v>
      </c>
      <c r="AH218" s="266">
        <f t="shared" si="18"/>
        <v>11</v>
      </c>
      <c r="AI218">
        <f t="shared" si="19"/>
        <v>4</v>
      </c>
    </row>
    <row r="219" spans="2:38" x14ac:dyDescent="0.55000000000000004">
      <c r="B219" s="265">
        <f t="shared" si="15"/>
        <v>11</v>
      </c>
      <c r="C219" s="1">
        <v>44280</v>
      </c>
      <c r="D219">
        <v>7</v>
      </c>
      <c r="E219">
        <v>2</v>
      </c>
      <c r="G219">
        <v>1</v>
      </c>
      <c r="I219">
        <v>1</v>
      </c>
      <c r="J219" s="265">
        <f t="shared" si="16"/>
        <v>0</v>
      </c>
      <c r="AG219" s="1">
        <f t="shared" si="17"/>
        <v>44280</v>
      </c>
      <c r="AH219" s="266">
        <f t="shared" si="18"/>
        <v>11</v>
      </c>
      <c r="AI219">
        <f t="shared" si="19"/>
        <v>7</v>
      </c>
    </row>
    <row r="220" spans="2:38" x14ac:dyDescent="0.55000000000000004">
      <c r="B220" s="265">
        <f t="shared" si="15"/>
        <v>11</v>
      </c>
      <c r="C220" s="1">
        <v>44281</v>
      </c>
      <c r="D220">
        <v>6</v>
      </c>
      <c r="E220">
        <v>1</v>
      </c>
      <c r="F220">
        <v>2</v>
      </c>
      <c r="J220" s="265">
        <f t="shared" si="16"/>
        <v>2</v>
      </c>
      <c r="U220">
        <v>2</v>
      </c>
      <c r="AG220" s="1">
        <f t="shared" si="17"/>
        <v>44281</v>
      </c>
      <c r="AH220" s="266">
        <f t="shared" si="18"/>
        <v>11</v>
      </c>
      <c r="AI220">
        <f t="shared" si="19"/>
        <v>6</v>
      </c>
    </row>
    <row r="221" spans="2:38" x14ac:dyDescent="0.55000000000000004">
      <c r="B221" s="265">
        <f t="shared" si="15"/>
        <v>8</v>
      </c>
      <c r="C221" s="1">
        <v>44282</v>
      </c>
      <c r="D221">
        <v>2</v>
      </c>
      <c r="E221">
        <v>1</v>
      </c>
      <c r="F221">
        <v>2</v>
      </c>
      <c r="G221">
        <v>1</v>
      </c>
      <c r="J221" s="265">
        <f t="shared" si="16"/>
        <v>2</v>
      </c>
      <c r="S221">
        <v>1</v>
      </c>
      <c r="AD221">
        <v>1</v>
      </c>
      <c r="AG221" s="1">
        <f t="shared" si="17"/>
        <v>44282</v>
      </c>
      <c r="AH221" s="266">
        <f t="shared" si="18"/>
        <v>8</v>
      </c>
      <c r="AI221">
        <f t="shared" si="19"/>
        <v>2</v>
      </c>
    </row>
    <row r="222" spans="2:38" x14ac:dyDescent="0.55000000000000004">
      <c r="B222" s="265">
        <f t="shared" si="15"/>
        <v>15</v>
      </c>
      <c r="C222" s="1">
        <v>44283</v>
      </c>
      <c r="D222">
        <v>1</v>
      </c>
      <c r="E222">
        <v>8</v>
      </c>
      <c r="F222">
        <v>2</v>
      </c>
      <c r="J222" s="265">
        <f t="shared" si="16"/>
        <v>4</v>
      </c>
      <c r="U222">
        <v>1</v>
      </c>
      <c r="Z222">
        <v>3</v>
      </c>
      <c r="AG222" s="1">
        <f t="shared" si="17"/>
        <v>44283</v>
      </c>
      <c r="AH222" s="266">
        <f t="shared" si="18"/>
        <v>15</v>
      </c>
      <c r="AI222">
        <f t="shared" si="19"/>
        <v>1</v>
      </c>
    </row>
    <row r="223" spans="2:38" x14ac:dyDescent="0.55000000000000004">
      <c r="B223" s="265">
        <f t="shared" si="15"/>
        <v>8</v>
      </c>
      <c r="C223" s="1">
        <v>44284</v>
      </c>
      <c r="D223">
        <v>3</v>
      </c>
      <c r="E223">
        <v>2</v>
      </c>
      <c r="F223">
        <v>3</v>
      </c>
      <c r="J223" s="265">
        <f t="shared" si="16"/>
        <v>0</v>
      </c>
      <c r="AG223" s="1">
        <f t="shared" si="17"/>
        <v>44284</v>
      </c>
      <c r="AH223" s="266">
        <f t="shared" si="18"/>
        <v>8</v>
      </c>
      <c r="AI223">
        <f t="shared" si="19"/>
        <v>3</v>
      </c>
    </row>
    <row r="224" spans="2:38" x14ac:dyDescent="0.55000000000000004">
      <c r="B224" s="265">
        <f t="shared" si="15"/>
        <v>5</v>
      </c>
      <c r="C224" s="1">
        <v>44285</v>
      </c>
      <c r="E224">
        <v>2</v>
      </c>
      <c r="G224">
        <v>1</v>
      </c>
      <c r="I224">
        <v>1</v>
      </c>
      <c r="J224" s="265">
        <f t="shared" si="16"/>
        <v>1</v>
      </c>
      <c r="R224">
        <v>1</v>
      </c>
      <c r="AG224" s="1">
        <f t="shared" si="17"/>
        <v>44285</v>
      </c>
      <c r="AH224" s="266">
        <f t="shared" si="18"/>
        <v>5</v>
      </c>
      <c r="AI224">
        <f t="shared" si="19"/>
        <v>0</v>
      </c>
    </row>
    <row r="225" spans="2:35" x14ac:dyDescent="0.55000000000000004">
      <c r="B225" s="265">
        <f t="shared" si="15"/>
        <v>10</v>
      </c>
      <c r="C225" s="1">
        <v>44286</v>
      </c>
      <c r="D225">
        <v>3</v>
      </c>
      <c r="E225">
        <v>3</v>
      </c>
      <c r="J225" s="265">
        <f t="shared" si="16"/>
        <v>4</v>
      </c>
      <c r="V225">
        <v>2</v>
      </c>
      <c r="Z225">
        <v>1</v>
      </c>
      <c r="AB225">
        <v>1</v>
      </c>
      <c r="AG225" s="1">
        <f t="shared" si="17"/>
        <v>44286</v>
      </c>
      <c r="AH225" s="266">
        <f t="shared" si="18"/>
        <v>10</v>
      </c>
      <c r="AI225">
        <f t="shared" si="19"/>
        <v>3</v>
      </c>
    </row>
    <row r="226" spans="2:35" x14ac:dyDescent="0.55000000000000004">
      <c r="B226" s="265">
        <f t="shared" si="15"/>
        <v>5</v>
      </c>
      <c r="C226" s="1">
        <v>44287</v>
      </c>
      <c r="D226">
        <v>2</v>
      </c>
      <c r="F226">
        <v>1</v>
      </c>
      <c r="G226">
        <v>1</v>
      </c>
      <c r="J226" s="265">
        <f t="shared" si="16"/>
        <v>1</v>
      </c>
      <c r="U226">
        <v>1</v>
      </c>
      <c r="AG226" s="1">
        <f t="shared" si="17"/>
        <v>44287</v>
      </c>
      <c r="AH226" s="266">
        <f t="shared" si="18"/>
        <v>5</v>
      </c>
      <c r="AI226">
        <f t="shared" si="19"/>
        <v>2</v>
      </c>
    </row>
    <row r="227" spans="2:35" x14ac:dyDescent="0.55000000000000004">
      <c r="B227" s="265">
        <f t="shared" si="15"/>
        <v>19</v>
      </c>
      <c r="C227" s="1">
        <v>44288</v>
      </c>
      <c r="D227">
        <v>4</v>
      </c>
      <c r="E227">
        <v>3</v>
      </c>
      <c r="H227">
        <v>1</v>
      </c>
      <c r="I227">
        <v>9</v>
      </c>
      <c r="J227" s="265">
        <f t="shared" si="16"/>
        <v>2</v>
      </c>
      <c r="K227">
        <v>1</v>
      </c>
      <c r="V227">
        <v>1</v>
      </c>
      <c r="AG227" s="1">
        <f t="shared" si="17"/>
        <v>44288</v>
      </c>
      <c r="AH227" s="266">
        <f t="shared" si="18"/>
        <v>19</v>
      </c>
      <c r="AI227">
        <f t="shared" si="19"/>
        <v>4</v>
      </c>
    </row>
    <row r="228" spans="2:35" x14ac:dyDescent="0.55000000000000004">
      <c r="B228" s="265">
        <f t="shared" si="15"/>
        <v>11</v>
      </c>
      <c r="C228" s="1">
        <v>44289</v>
      </c>
      <c r="D228">
        <v>6</v>
      </c>
      <c r="E228">
        <v>2</v>
      </c>
      <c r="I228">
        <v>1</v>
      </c>
      <c r="J228" s="265">
        <f t="shared" si="16"/>
        <v>2</v>
      </c>
      <c r="K228">
        <v>1</v>
      </c>
      <c r="AD228">
        <v>1</v>
      </c>
      <c r="AG228" s="1">
        <f t="shared" si="17"/>
        <v>44289</v>
      </c>
      <c r="AH228" s="266">
        <f t="shared" si="18"/>
        <v>11</v>
      </c>
      <c r="AI228">
        <f t="shared" si="19"/>
        <v>6</v>
      </c>
    </row>
    <row r="229" spans="2:35" x14ac:dyDescent="0.55000000000000004">
      <c r="B229" s="265">
        <f t="shared" si="15"/>
        <v>17</v>
      </c>
      <c r="C229" s="1">
        <v>44290</v>
      </c>
      <c r="D229">
        <v>3</v>
      </c>
      <c r="F229">
        <v>3</v>
      </c>
      <c r="G229">
        <v>4</v>
      </c>
      <c r="I229">
        <v>1</v>
      </c>
      <c r="J229" s="265">
        <f t="shared" si="16"/>
        <v>6</v>
      </c>
      <c r="K229">
        <v>1</v>
      </c>
      <c r="V229">
        <v>2</v>
      </c>
      <c r="Z229">
        <v>1</v>
      </c>
      <c r="AD229">
        <v>1</v>
      </c>
      <c r="AE229">
        <v>1</v>
      </c>
      <c r="AG229" s="1">
        <f t="shared" si="17"/>
        <v>44290</v>
      </c>
      <c r="AH229" s="266">
        <f t="shared" si="18"/>
        <v>17</v>
      </c>
      <c r="AI229">
        <f t="shared" si="19"/>
        <v>3</v>
      </c>
    </row>
    <row r="230" spans="2:35" x14ac:dyDescent="0.55000000000000004">
      <c r="B230" s="265">
        <f t="shared" si="15"/>
        <v>9</v>
      </c>
      <c r="C230" s="1">
        <v>44291</v>
      </c>
      <c r="D230">
        <v>2</v>
      </c>
      <c r="E230">
        <v>2</v>
      </c>
      <c r="J230" s="265">
        <f t="shared" si="16"/>
        <v>5</v>
      </c>
      <c r="V230">
        <v>1</v>
      </c>
      <c r="AC230">
        <v>4</v>
      </c>
      <c r="AG230" s="1">
        <f t="shared" si="17"/>
        <v>44291</v>
      </c>
      <c r="AH230" s="266">
        <f t="shared" si="18"/>
        <v>9</v>
      </c>
      <c r="AI230">
        <f t="shared" si="19"/>
        <v>2</v>
      </c>
    </row>
    <row r="231" spans="2:35" x14ac:dyDescent="0.55000000000000004">
      <c r="B231" s="265">
        <f t="shared" si="15"/>
        <v>10</v>
      </c>
      <c r="C231" s="1">
        <v>44292</v>
      </c>
      <c r="D231">
        <v>2</v>
      </c>
      <c r="E231">
        <v>1</v>
      </c>
      <c r="F231">
        <v>2</v>
      </c>
      <c r="I231">
        <v>1</v>
      </c>
      <c r="J231" s="265">
        <f t="shared" si="16"/>
        <v>4</v>
      </c>
      <c r="K231">
        <v>1</v>
      </c>
      <c r="T231">
        <v>1</v>
      </c>
      <c r="V231">
        <v>1</v>
      </c>
      <c r="AB231">
        <v>1</v>
      </c>
      <c r="AG231" s="1">
        <f t="shared" si="17"/>
        <v>44292</v>
      </c>
      <c r="AH231" s="266">
        <f t="shared" si="18"/>
        <v>10</v>
      </c>
      <c r="AI231">
        <f t="shared" si="19"/>
        <v>2</v>
      </c>
    </row>
    <row r="232" spans="2:35" x14ac:dyDescent="0.55000000000000004">
      <c r="B232" s="265">
        <f t="shared" si="15"/>
        <v>13</v>
      </c>
      <c r="C232" s="1">
        <v>44293</v>
      </c>
      <c r="D232">
        <v>9</v>
      </c>
      <c r="E232">
        <v>1</v>
      </c>
      <c r="G232">
        <v>1</v>
      </c>
      <c r="J232" s="265">
        <f t="shared" si="16"/>
        <v>2</v>
      </c>
      <c r="V232">
        <v>1</v>
      </c>
      <c r="Z232">
        <v>1</v>
      </c>
      <c r="AG232" s="1">
        <f t="shared" si="17"/>
        <v>44293</v>
      </c>
      <c r="AH232" s="266">
        <f t="shared" si="18"/>
        <v>13</v>
      </c>
      <c r="AI232">
        <f t="shared" si="19"/>
        <v>9</v>
      </c>
    </row>
    <row r="233" spans="2:35" x14ac:dyDescent="0.55000000000000004">
      <c r="B233" s="265">
        <f t="shared" si="15"/>
        <v>13</v>
      </c>
      <c r="C233" s="1">
        <v>44294</v>
      </c>
      <c r="D233">
        <v>3</v>
      </c>
      <c r="E233">
        <v>4</v>
      </c>
      <c r="G233">
        <v>2</v>
      </c>
      <c r="I233">
        <v>1</v>
      </c>
      <c r="J233" s="265">
        <f t="shared" si="16"/>
        <v>3</v>
      </c>
      <c r="K233">
        <v>1</v>
      </c>
      <c r="U233">
        <v>1</v>
      </c>
      <c r="AC233">
        <v>1</v>
      </c>
      <c r="AG233" s="1">
        <f t="shared" si="17"/>
        <v>44294</v>
      </c>
      <c r="AH233" s="266">
        <f t="shared" si="18"/>
        <v>13</v>
      </c>
      <c r="AI233">
        <f t="shared" si="19"/>
        <v>3</v>
      </c>
    </row>
    <row r="234" spans="2:35" x14ac:dyDescent="0.55000000000000004">
      <c r="B234" s="265">
        <f t="shared" si="15"/>
        <v>14</v>
      </c>
      <c r="C234" s="1">
        <v>44295</v>
      </c>
      <c r="D234">
        <v>4</v>
      </c>
      <c r="G234">
        <v>1</v>
      </c>
      <c r="I234">
        <v>2</v>
      </c>
      <c r="J234" s="265">
        <f t="shared" si="16"/>
        <v>7</v>
      </c>
      <c r="K234">
        <v>1</v>
      </c>
      <c r="T234">
        <v>1</v>
      </c>
      <c r="Y234">
        <v>1</v>
      </c>
      <c r="Z234">
        <v>1</v>
      </c>
      <c r="AB234">
        <v>1</v>
      </c>
      <c r="AC234">
        <v>1</v>
      </c>
      <c r="AE234">
        <v>1</v>
      </c>
      <c r="AG234" s="1">
        <f t="shared" si="17"/>
        <v>44295</v>
      </c>
      <c r="AH234" s="266">
        <f t="shared" si="18"/>
        <v>14</v>
      </c>
      <c r="AI234">
        <f t="shared" si="19"/>
        <v>4</v>
      </c>
    </row>
    <row r="235" spans="2:35" x14ac:dyDescent="0.55000000000000004">
      <c r="B235" s="265">
        <f t="shared" si="15"/>
        <v>10</v>
      </c>
      <c r="C235" s="1">
        <v>44296</v>
      </c>
      <c r="D235">
        <v>2</v>
      </c>
      <c r="E235">
        <v>1</v>
      </c>
      <c r="F235">
        <v>1</v>
      </c>
      <c r="J235" s="265">
        <f t="shared" si="16"/>
        <v>6</v>
      </c>
      <c r="K235">
        <v>1</v>
      </c>
      <c r="O235">
        <v>3</v>
      </c>
      <c r="AC235">
        <v>1</v>
      </c>
      <c r="AD235">
        <v>1</v>
      </c>
      <c r="AG235" s="1">
        <f t="shared" si="17"/>
        <v>44296</v>
      </c>
      <c r="AH235" s="266">
        <f t="shared" si="18"/>
        <v>10</v>
      </c>
      <c r="AI235">
        <f t="shared" si="19"/>
        <v>2</v>
      </c>
    </row>
    <row r="236" spans="2:35" x14ac:dyDescent="0.55000000000000004">
      <c r="B236" s="265">
        <f t="shared" si="15"/>
        <v>14</v>
      </c>
      <c r="C236" s="1">
        <v>44297</v>
      </c>
      <c r="D236">
        <v>3</v>
      </c>
      <c r="E236">
        <v>3</v>
      </c>
      <c r="G236">
        <v>2</v>
      </c>
      <c r="I236">
        <v>4</v>
      </c>
      <c r="J236" s="265">
        <f t="shared" si="16"/>
        <v>2</v>
      </c>
      <c r="K236">
        <v>1</v>
      </c>
      <c r="AB236">
        <v>1</v>
      </c>
      <c r="AG236" s="1">
        <f t="shared" si="17"/>
        <v>44297</v>
      </c>
      <c r="AH236" s="266">
        <f t="shared" si="18"/>
        <v>14</v>
      </c>
      <c r="AI236">
        <f t="shared" si="19"/>
        <v>3</v>
      </c>
    </row>
    <row r="237" spans="2:35" x14ac:dyDescent="0.55000000000000004">
      <c r="B237" s="265">
        <f t="shared" si="15"/>
        <v>8</v>
      </c>
      <c r="C237" s="1">
        <v>44298</v>
      </c>
      <c r="D237">
        <v>1</v>
      </c>
      <c r="E237">
        <v>2</v>
      </c>
      <c r="F237">
        <v>2</v>
      </c>
      <c r="I237">
        <v>1</v>
      </c>
      <c r="J237" s="265">
        <f t="shared" si="16"/>
        <v>2</v>
      </c>
      <c r="AE237">
        <v>2</v>
      </c>
      <c r="AG237" s="1">
        <f t="shared" si="17"/>
        <v>44298</v>
      </c>
      <c r="AH237" s="266">
        <f t="shared" si="18"/>
        <v>8</v>
      </c>
      <c r="AI237">
        <f t="shared" si="19"/>
        <v>1</v>
      </c>
    </row>
    <row r="238" spans="2:35" x14ac:dyDescent="0.55000000000000004">
      <c r="B238" s="265">
        <f t="shared" si="15"/>
        <v>11</v>
      </c>
      <c r="C238" s="1">
        <v>44299</v>
      </c>
      <c r="D238">
        <v>5</v>
      </c>
      <c r="E238">
        <v>3</v>
      </c>
      <c r="F238">
        <v>1</v>
      </c>
      <c r="I238">
        <v>1</v>
      </c>
      <c r="J238" s="265">
        <f t="shared" si="16"/>
        <v>1</v>
      </c>
      <c r="AD238">
        <v>1</v>
      </c>
      <c r="AG238" s="1">
        <f t="shared" si="17"/>
        <v>44299</v>
      </c>
      <c r="AH238" s="266">
        <f t="shared" si="18"/>
        <v>11</v>
      </c>
      <c r="AI238">
        <f t="shared" si="19"/>
        <v>5</v>
      </c>
    </row>
    <row r="239" spans="2:35" x14ac:dyDescent="0.55000000000000004">
      <c r="B239" s="265">
        <f t="shared" si="15"/>
        <v>10</v>
      </c>
      <c r="C239" s="1">
        <v>44300</v>
      </c>
      <c r="D239">
        <v>3</v>
      </c>
      <c r="E239">
        <v>4</v>
      </c>
      <c r="F239">
        <v>1</v>
      </c>
      <c r="J239" s="265">
        <f t="shared" si="16"/>
        <v>2</v>
      </c>
      <c r="T239">
        <v>1</v>
      </c>
      <c r="AB239">
        <v>1</v>
      </c>
      <c r="AG239" s="1">
        <f t="shared" si="17"/>
        <v>44300</v>
      </c>
      <c r="AH239" s="266">
        <f t="shared" si="18"/>
        <v>10</v>
      </c>
      <c r="AI239">
        <f t="shared" si="19"/>
        <v>3</v>
      </c>
    </row>
    <row r="240" spans="2:35" x14ac:dyDescent="0.55000000000000004">
      <c r="B240" s="265">
        <f t="shared" si="15"/>
        <v>10</v>
      </c>
      <c r="C240" s="1">
        <v>44301</v>
      </c>
      <c r="D240">
        <v>3</v>
      </c>
      <c r="E240">
        <v>2</v>
      </c>
      <c r="G240">
        <v>1</v>
      </c>
      <c r="I240">
        <v>1</v>
      </c>
      <c r="J240" s="265">
        <f t="shared" si="16"/>
        <v>3</v>
      </c>
      <c r="AB240">
        <v>3</v>
      </c>
      <c r="AG240" s="1">
        <f t="shared" si="17"/>
        <v>44301</v>
      </c>
      <c r="AH240" s="266">
        <f t="shared" si="18"/>
        <v>10</v>
      </c>
      <c r="AI240">
        <f t="shared" si="19"/>
        <v>3</v>
      </c>
    </row>
    <row r="241" spans="2:35" x14ac:dyDescent="0.55000000000000004">
      <c r="B241" s="265">
        <f t="shared" si="15"/>
        <v>14</v>
      </c>
      <c r="C241" s="1">
        <v>44302</v>
      </c>
      <c r="D241">
        <v>3</v>
      </c>
      <c r="E241">
        <v>3</v>
      </c>
      <c r="F241">
        <v>2</v>
      </c>
      <c r="G241">
        <v>2</v>
      </c>
      <c r="J241" s="265">
        <f t="shared" si="16"/>
        <v>4</v>
      </c>
      <c r="Z241">
        <v>1</v>
      </c>
      <c r="AD241">
        <v>2</v>
      </c>
      <c r="AE241">
        <v>1</v>
      </c>
      <c r="AG241" s="1">
        <f t="shared" si="17"/>
        <v>44302</v>
      </c>
      <c r="AH241" s="266">
        <f t="shared" si="18"/>
        <v>14</v>
      </c>
      <c r="AI241">
        <f t="shared" si="19"/>
        <v>3</v>
      </c>
    </row>
    <row r="242" spans="2:35" x14ac:dyDescent="0.55000000000000004">
      <c r="B242" s="265">
        <f t="shared" si="15"/>
        <v>16</v>
      </c>
      <c r="C242" s="1">
        <v>44303</v>
      </c>
      <c r="D242">
        <v>2</v>
      </c>
      <c r="E242">
        <v>4</v>
      </c>
      <c r="F242">
        <v>2</v>
      </c>
      <c r="G242">
        <v>4</v>
      </c>
      <c r="H242">
        <v>1</v>
      </c>
      <c r="I242">
        <v>1</v>
      </c>
      <c r="J242" s="265">
        <f t="shared" si="16"/>
        <v>2</v>
      </c>
      <c r="R242">
        <v>1</v>
      </c>
      <c r="Z242">
        <v>1</v>
      </c>
      <c r="AG242" s="1">
        <f t="shared" si="17"/>
        <v>44303</v>
      </c>
      <c r="AH242" s="266">
        <f t="shared" si="18"/>
        <v>16</v>
      </c>
      <c r="AI242">
        <f t="shared" si="19"/>
        <v>2</v>
      </c>
    </row>
    <row r="243" spans="2:35" x14ac:dyDescent="0.55000000000000004">
      <c r="B243" s="265">
        <f t="shared" si="15"/>
        <v>11</v>
      </c>
      <c r="C243" s="1">
        <v>44304</v>
      </c>
      <c r="D243">
        <v>1</v>
      </c>
      <c r="E243">
        <v>2</v>
      </c>
      <c r="G243">
        <v>1</v>
      </c>
      <c r="H243">
        <v>2</v>
      </c>
      <c r="J243" s="265">
        <f t="shared" si="16"/>
        <v>5</v>
      </c>
      <c r="P243">
        <v>4</v>
      </c>
      <c r="AD243">
        <v>1</v>
      </c>
      <c r="AG243" s="1">
        <f t="shared" si="17"/>
        <v>44304</v>
      </c>
      <c r="AH243" s="266">
        <f t="shared" si="18"/>
        <v>11</v>
      </c>
      <c r="AI243">
        <f t="shared" si="19"/>
        <v>1</v>
      </c>
    </row>
    <row r="244" spans="2:35" x14ac:dyDescent="0.55000000000000004">
      <c r="B244" s="265">
        <f t="shared" si="15"/>
        <v>9</v>
      </c>
      <c r="C244" s="1">
        <v>44305</v>
      </c>
      <c r="D244">
        <v>3</v>
      </c>
      <c r="F244">
        <v>1</v>
      </c>
      <c r="G244">
        <v>1</v>
      </c>
      <c r="I244">
        <v>2</v>
      </c>
      <c r="J244" s="265">
        <f t="shared" si="16"/>
        <v>2</v>
      </c>
      <c r="T244">
        <v>1</v>
      </c>
      <c r="AE244">
        <v>1</v>
      </c>
      <c r="AG244" s="1">
        <f t="shared" si="17"/>
        <v>44305</v>
      </c>
      <c r="AH244" s="266">
        <f t="shared" si="18"/>
        <v>9</v>
      </c>
      <c r="AI244">
        <f t="shared" si="19"/>
        <v>3</v>
      </c>
    </row>
    <row r="245" spans="2:35" x14ac:dyDescent="0.55000000000000004">
      <c r="B245" s="265">
        <f t="shared" si="15"/>
        <v>19</v>
      </c>
      <c r="C245" s="1">
        <v>44306</v>
      </c>
      <c r="D245">
        <v>3</v>
      </c>
      <c r="E245">
        <v>1</v>
      </c>
      <c r="F245">
        <v>1</v>
      </c>
      <c r="J245" s="265">
        <f t="shared" si="16"/>
        <v>14</v>
      </c>
      <c r="P245">
        <v>12</v>
      </c>
      <c r="AD245">
        <v>2</v>
      </c>
      <c r="AG245" s="1">
        <f t="shared" si="17"/>
        <v>44306</v>
      </c>
      <c r="AH245" s="266">
        <f t="shared" si="18"/>
        <v>19</v>
      </c>
      <c r="AI245">
        <f t="shared" si="19"/>
        <v>3</v>
      </c>
    </row>
    <row r="246" spans="2:35" x14ac:dyDescent="0.55000000000000004">
      <c r="B246" s="265">
        <f t="shared" si="15"/>
        <v>6</v>
      </c>
      <c r="C246" s="1">
        <v>44307</v>
      </c>
      <c r="D246">
        <v>1</v>
      </c>
      <c r="E246">
        <v>2</v>
      </c>
      <c r="H246">
        <v>1</v>
      </c>
      <c r="J246" s="265">
        <f t="shared" si="16"/>
        <v>2</v>
      </c>
      <c r="T246">
        <v>1</v>
      </c>
      <c r="AD246">
        <v>1</v>
      </c>
      <c r="AG246" s="1">
        <f t="shared" si="17"/>
        <v>44307</v>
      </c>
      <c r="AH246" s="266">
        <f t="shared" si="18"/>
        <v>6</v>
      </c>
      <c r="AI246">
        <f t="shared" si="19"/>
        <v>1</v>
      </c>
    </row>
    <row r="247" spans="2:35" x14ac:dyDescent="0.55000000000000004">
      <c r="B247" s="265">
        <f t="shared" si="15"/>
        <v>19</v>
      </c>
      <c r="C247" s="1">
        <v>44308</v>
      </c>
      <c r="D247">
        <v>5</v>
      </c>
      <c r="E247">
        <v>5</v>
      </c>
      <c r="F247">
        <v>2</v>
      </c>
      <c r="H247">
        <v>3</v>
      </c>
      <c r="J247" s="265">
        <f t="shared" si="16"/>
        <v>4</v>
      </c>
      <c r="M247">
        <v>2</v>
      </c>
      <c r="AE247">
        <v>2</v>
      </c>
      <c r="AG247" s="1">
        <f t="shared" si="17"/>
        <v>44308</v>
      </c>
      <c r="AH247" s="266">
        <f t="shared" si="18"/>
        <v>19</v>
      </c>
      <c r="AI247">
        <f t="shared" si="19"/>
        <v>5</v>
      </c>
    </row>
    <row r="248" spans="2:35" x14ac:dyDescent="0.55000000000000004">
      <c r="B248" s="265">
        <f t="shared" si="15"/>
        <v>9</v>
      </c>
      <c r="C248" s="1">
        <v>44309</v>
      </c>
      <c r="D248">
        <v>3</v>
      </c>
      <c r="E248">
        <v>1</v>
      </c>
      <c r="F248">
        <v>1</v>
      </c>
      <c r="G248">
        <v>1</v>
      </c>
      <c r="H248">
        <v>1</v>
      </c>
      <c r="J248" s="265">
        <f t="shared" si="16"/>
        <v>2</v>
      </c>
      <c r="M248">
        <v>1</v>
      </c>
      <c r="V248">
        <v>1</v>
      </c>
      <c r="AG248" s="1">
        <f t="shared" si="17"/>
        <v>44309</v>
      </c>
      <c r="AH248" s="266">
        <f t="shared" si="18"/>
        <v>9</v>
      </c>
      <c r="AI248">
        <f t="shared" si="19"/>
        <v>3</v>
      </c>
    </row>
    <row r="249" spans="2:35" x14ac:dyDescent="0.55000000000000004">
      <c r="B249" s="265">
        <f t="shared" si="15"/>
        <v>13</v>
      </c>
      <c r="C249" s="1">
        <v>44310</v>
      </c>
      <c r="D249">
        <v>9</v>
      </c>
      <c r="I249">
        <v>3</v>
      </c>
      <c r="J249" s="265">
        <f t="shared" si="16"/>
        <v>1</v>
      </c>
      <c r="AD249">
        <v>1</v>
      </c>
      <c r="AG249" s="1">
        <f t="shared" si="17"/>
        <v>44310</v>
      </c>
      <c r="AH249" s="266">
        <f t="shared" si="18"/>
        <v>13</v>
      </c>
      <c r="AI249">
        <f t="shared" si="19"/>
        <v>9</v>
      </c>
    </row>
    <row r="250" spans="2:35" x14ac:dyDescent="0.55000000000000004">
      <c r="B250" s="265">
        <f t="shared" si="15"/>
        <v>11</v>
      </c>
      <c r="C250" s="1">
        <v>44311</v>
      </c>
      <c r="D250">
        <v>2</v>
      </c>
      <c r="E250">
        <v>1</v>
      </c>
      <c r="F250">
        <v>2</v>
      </c>
      <c r="G250">
        <v>1</v>
      </c>
      <c r="H250">
        <v>3</v>
      </c>
      <c r="I250">
        <v>1</v>
      </c>
      <c r="J250" s="265">
        <f t="shared" si="16"/>
        <v>1</v>
      </c>
      <c r="V250">
        <v>1</v>
      </c>
      <c r="AG250" s="1">
        <f t="shared" si="17"/>
        <v>44311</v>
      </c>
      <c r="AH250" s="266">
        <f t="shared" si="18"/>
        <v>11</v>
      </c>
      <c r="AI250">
        <f t="shared" si="19"/>
        <v>2</v>
      </c>
    </row>
    <row r="251" spans="2:35" x14ac:dyDescent="0.55000000000000004">
      <c r="B251" s="265">
        <f t="shared" si="15"/>
        <v>11</v>
      </c>
      <c r="C251" s="1">
        <v>44312</v>
      </c>
      <c r="D251">
        <v>1</v>
      </c>
      <c r="E251">
        <v>2</v>
      </c>
      <c r="F251">
        <v>5</v>
      </c>
      <c r="J251" s="265">
        <f t="shared" si="16"/>
        <v>3</v>
      </c>
      <c r="M251">
        <v>1</v>
      </c>
      <c r="Z251">
        <v>1</v>
      </c>
      <c r="AE251">
        <v>1</v>
      </c>
      <c r="AG251" s="1">
        <f t="shared" si="17"/>
        <v>44312</v>
      </c>
      <c r="AH251" s="266">
        <f t="shared" si="18"/>
        <v>11</v>
      </c>
      <c r="AI251">
        <f t="shared" si="19"/>
        <v>1</v>
      </c>
    </row>
    <row r="252" spans="2:35" x14ac:dyDescent="0.55000000000000004">
      <c r="B252" s="265">
        <f t="shared" si="15"/>
        <v>12</v>
      </c>
      <c r="C252" s="1">
        <v>44313</v>
      </c>
      <c r="D252">
        <v>2</v>
      </c>
      <c r="E252">
        <v>3</v>
      </c>
      <c r="F252">
        <v>3</v>
      </c>
      <c r="G252">
        <v>1</v>
      </c>
      <c r="H252">
        <v>1</v>
      </c>
      <c r="J252" s="265">
        <f t="shared" si="16"/>
        <v>2</v>
      </c>
      <c r="M252">
        <v>1</v>
      </c>
      <c r="AD252">
        <v>1</v>
      </c>
      <c r="AG252" s="1">
        <f t="shared" si="17"/>
        <v>44313</v>
      </c>
      <c r="AH252" s="266">
        <f t="shared" si="18"/>
        <v>12</v>
      </c>
      <c r="AI252">
        <f t="shared" si="19"/>
        <v>2</v>
      </c>
    </row>
    <row r="253" spans="2:35" x14ac:dyDescent="0.55000000000000004">
      <c r="B253" s="265">
        <f t="shared" si="15"/>
        <v>20</v>
      </c>
      <c r="C253" s="1">
        <v>44314</v>
      </c>
      <c r="D253">
        <v>5</v>
      </c>
      <c r="E253">
        <v>1</v>
      </c>
      <c r="F253">
        <v>1</v>
      </c>
      <c r="J253" s="265">
        <f t="shared" si="16"/>
        <v>13</v>
      </c>
      <c r="T253">
        <v>1</v>
      </c>
      <c r="AC253">
        <v>1</v>
      </c>
      <c r="AE253">
        <v>11</v>
      </c>
      <c r="AG253" s="1">
        <f t="shared" si="17"/>
        <v>44314</v>
      </c>
      <c r="AH253" s="266">
        <f t="shared" si="18"/>
        <v>20</v>
      </c>
      <c r="AI253">
        <f t="shared" si="19"/>
        <v>5</v>
      </c>
    </row>
    <row r="254" spans="2:35" x14ac:dyDescent="0.55000000000000004">
      <c r="B254" s="265">
        <f t="shared" si="15"/>
        <v>13</v>
      </c>
      <c r="C254" s="1">
        <v>44315</v>
      </c>
      <c r="D254">
        <v>7</v>
      </c>
      <c r="E254">
        <v>2</v>
      </c>
      <c r="I254">
        <v>1</v>
      </c>
      <c r="J254" s="265">
        <f t="shared" si="16"/>
        <v>3</v>
      </c>
      <c r="P254">
        <v>1</v>
      </c>
      <c r="V254">
        <v>1</v>
      </c>
      <c r="AC254">
        <v>1</v>
      </c>
      <c r="AG254" s="1">
        <f t="shared" si="17"/>
        <v>44315</v>
      </c>
      <c r="AH254" s="266">
        <f t="shared" si="18"/>
        <v>13</v>
      </c>
      <c r="AI254">
        <f t="shared" si="19"/>
        <v>7</v>
      </c>
    </row>
    <row r="255" spans="2:35" x14ac:dyDescent="0.55000000000000004">
      <c r="B255" s="265">
        <f t="shared" si="15"/>
        <v>16</v>
      </c>
      <c r="C255" s="1">
        <v>44316</v>
      </c>
      <c r="D255">
        <v>3</v>
      </c>
      <c r="E255">
        <v>7</v>
      </c>
      <c r="F255">
        <v>2</v>
      </c>
      <c r="H255">
        <v>1</v>
      </c>
      <c r="I255">
        <v>1</v>
      </c>
      <c r="J255" s="265">
        <f t="shared" si="16"/>
        <v>2</v>
      </c>
      <c r="O255">
        <v>1</v>
      </c>
      <c r="AE255">
        <v>1</v>
      </c>
      <c r="AG255" s="1">
        <f t="shared" si="17"/>
        <v>44316</v>
      </c>
      <c r="AH255" s="266">
        <f t="shared" si="18"/>
        <v>16</v>
      </c>
      <c r="AI255">
        <f t="shared" si="19"/>
        <v>3</v>
      </c>
    </row>
    <row r="256" spans="2:35" x14ac:dyDescent="0.55000000000000004">
      <c r="B256" s="265">
        <f t="shared" si="15"/>
        <v>15</v>
      </c>
      <c r="C256" s="1">
        <v>44317</v>
      </c>
      <c r="D256">
        <v>4</v>
      </c>
      <c r="E256">
        <v>6</v>
      </c>
      <c r="H256">
        <v>1</v>
      </c>
      <c r="I256">
        <v>1</v>
      </c>
      <c r="J256" s="265">
        <f t="shared" si="16"/>
        <v>3</v>
      </c>
      <c r="O256">
        <v>3</v>
      </c>
      <c r="AG256" s="1">
        <f t="shared" si="17"/>
        <v>44317</v>
      </c>
      <c r="AH256" s="266">
        <f t="shared" si="18"/>
        <v>15</v>
      </c>
      <c r="AI256">
        <f t="shared" si="19"/>
        <v>4</v>
      </c>
    </row>
    <row r="257" spans="2:35" x14ac:dyDescent="0.55000000000000004">
      <c r="B257" s="265">
        <f t="shared" si="15"/>
        <v>11</v>
      </c>
      <c r="C257" s="1">
        <v>44318</v>
      </c>
      <c r="D257">
        <v>5</v>
      </c>
      <c r="E257">
        <v>4</v>
      </c>
      <c r="F257">
        <v>1</v>
      </c>
      <c r="J257" s="265">
        <f t="shared" si="16"/>
        <v>1</v>
      </c>
      <c r="Z257">
        <v>1</v>
      </c>
      <c r="AG257" s="1">
        <f t="shared" si="17"/>
        <v>44318</v>
      </c>
      <c r="AH257" s="266">
        <f t="shared" si="18"/>
        <v>11</v>
      </c>
      <c r="AI257">
        <f t="shared" si="19"/>
        <v>5</v>
      </c>
    </row>
    <row r="258" spans="2:35" x14ac:dyDescent="0.55000000000000004">
      <c r="B258" s="265">
        <f t="shared" ref="B258:B321" si="20">SUM(D258:AF258)-J258</f>
        <v>17</v>
      </c>
      <c r="C258" s="1">
        <v>44319</v>
      </c>
      <c r="D258">
        <v>3</v>
      </c>
      <c r="E258">
        <v>4</v>
      </c>
      <c r="F258">
        <v>6</v>
      </c>
      <c r="H258">
        <v>1</v>
      </c>
      <c r="J258" s="265">
        <f t="shared" ref="J258:J321" si="21">SUM(K258:AE258)</f>
        <v>3</v>
      </c>
      <c r="V258">
        <v>1</v>
      </c>
      <c r="AB258">
        <v>2</v>
      </c>
      <c r="AG258" s="1">
        <f t="shared" ref="AG258:AG321" si="22">+C258</f>
        <v>44319</v>
      </c>
      <c r="AH258" s="266">
        <f t="shared" ref="AH258:AH321" si="23">+B258</f>
        <v>17</v>
      </c>
      <c r="AI258">
        <f t="shared" ref="AI258:AI321" si="24">+D258</f>
        <v>3</v>
      </c>
    </row>
    <row r="259" spans="2:35" x14ac:dyDescent="0.55000000000000004">
      <c r="B259" s="265">
        <f t="shared" si="20"/>
        <v>7</v>
      </c>
      <c r="C259" s="1">
        <v>44320</v>
      </c>
      <c r="E259">
        <v>1</v>
      </c>
      <c r="F259">
        <v>2</v>
      </c>
      <c r="J259" s="265">
        <f t="shared" si="21"/>
        <v>4</v>
      </c>
      <c r="O259">
        <v>1</v>
      </c>
      <c r="Z259">
        <v>1</v>
      </c>
      <c r="AB259">
        <v>1</v>
      </c>
      <c r="AD259">
        <v>1</v>
      </c>
      <c r="AG259" s="1">
        <f t="shared" si="22"/>
        <v>44320</v>
      </c>
      <c r="AH259" s="266">
        <f t="shared" si="23"/>
        <v>7</v>
      </c>
      <c r="AI259">
        <f t="shared" si="24"/>
        <v>0</v>
      </c>
    </row>
    <row r="260" spans="2:35" x14ac:dyDescent="0.55000000000000004">
      <c r="B260" s="265">
        <f t="shared" si="20"/>
        <v>5</v>
      </c>
      <c r="C260" s="1">
        <v>44321</v>
      </c>
      <c r="E260">
        <v>1</v>
      </c>
      <c r="F260">
        <v>2</v>
      </c>
      <c r="H260">
        <v>2</v>
      </c>
      <c r="J260" s="265">
        <f t="shared" si="21"/>
        <v>0</v>
      </c>
      <c r="AG260" s="1">
        <f t="shared" si="22"/>
        <v>44321</v>
      </c>
      <c r="AH260" s="266">
        <f t="shared" si="23"/>
        <v>5</v>
      </c>
      <c r="AI260">
        <f t="shared" si="24"/>
        <v>0</v>
      </c>
    </row>
    <row r="261" spans="2:35" x14ac:dyDescent="0.55000000000000004">
      <c r="B261" s="265">
        <f t="shared" si="20"/>
        <v>13</v>
      </c>
      <c r="C261" s="1">
        <v>44322</v>
      </c>
      <c r="D261">
        <v>5</v>
      </c>
      <c r="E261">
        <v>5</v>
      </c>
      <c r="G261">
        <v>1</v>
      </c>
      <c r="I261">
        <v>2</v>
      </c>
      <c r="J261" s="265">
        <f t="shared" si="21"/>
        <v>0</v>
      </c>
      <c r="AG261" s="1">
        <f t="shared" si="22"/>
        <v>44322</v>
      </c>
      <c r="AH261" s="266">
        <f t="shared" si="23"/>
        <v>13</v>
      </c>
      <c r="AI261">
        <f t="shared" si="24"/>
        <v>5</v>
      </c>
    </row>
    <row r="262" spans="2:35" x14ac:dyDescent="0.55000000000000004">
      <c r="B262" s="265">
        <f t="shared" si="20"/>
        <v>7</v>
      </c>
      <c r="C262" s="1">
        <v>44323</v>
      </c>
      <c r="D262">
        <v>2</v>
      </c>
      <c r="G262">
        <v>1</v>
      </c>
      <c r="J262" s="265">
        <f t="shared" si="21"/>
        <v>4</v>
      </c>
      <c r="M262">
        <v>1</v>
      </c>
      <c r="U262">
        <v>1</v>
      </c>
      <c r="AD262">
        <v>1</v>
      </c>
      <c r="AE262">
        <v>1</v>
      </c>
      <c r="AG262" s="1">
        <f t="shared" si="22"/>
        <v>44323</v>
      </c>
      <c r="AH262" s="266">
        <f t="shared" si="23"/>
        <v>7</v>
      </c>
      <c r="AI262">
        <f t="shared" si="24"/>
        <v>2</v>
      </c>
    </row>
    <row r="263" spans="2:35" x14ac:dyDescent="0.55000000000000004">
      <c r="B263" s="265">
        <f t="shared" si="20"/>
        <v>12</v>
      </c>
      <c r="C263" s="1">
        <v>44324</v>
      </c>
      <c r="D263">
        <v>6</v>
      </c>
      <c r="E263">
        <v>5</v>
      </c>
      <c r="J263" s="265">
        <f t="shared" si="21"/>
        <v>1</v>
      </c>
      <c r="AA263">
        <v>1</v>
      </c>
      <c r="AG263" s="1">
        <f t="shared" si="22"/>
        <v>44324</v>
      </c>
      <c r="AH263" s="266">
        <f t="shared" si="23"/>
        <v>12</v>
      </c>
      <c r="AI263">
        <f t="shared" si="24"/>
        <v>6</v>
      </c>
    </row>
    <row r="264" spans="2:35" x14ac:dyDescent="0.55000000000000004">
      <c r="B264" s="265">
        <f t="shared" si="20"/>
        <v>11</v>
      </c>
      <c r="C264" s="1">
        <v>44325</v>
      </c>
      <c r="D264">
        <v>4</v>
      </c>
      <c r="E264">
        <v>2</v>
      </c>
      <c r="F264">
        <v>1</v>
      </c>
      <c r="G264">
        <v>2</v>
      </c>
      <c r="H264">
        <v>1</v>
      </c>
      <c r="J264" s="265">
        <f t="shared" si="21"/>
        <v>1</v>
      </c>
      <c r="AE264">
        <v>1</v>
      </c>
      <c r="AG264" s="1">
        <f t="shared" si="22"/>
        <v>44325</v>
      </c>
      <c r="AH264" s="266">
        <f t="shared" si="23"/>
        <v>11</v>
      </c>
      <c r="AI264">
        <f t="shared" si="24"/>
        <v>4</v>
      </c>
    </row>
    <row r="265" spans="2:35" x14ac:dyDescent="0.55000000000000004">
      <c r="B265" s="265">
        <f t="shared" si="20"/>
        <v>14</v>
      </c>
      <c r="C265" s="1">
        <v>44326</v>
      </c>
      <c r="D265">
        <v>4</v>
      </c>
      <c r="E265">
        <v>1</v>
      </c>
      <c r="F265">
        <v>4</v>
      </c>
      <c r="G265">
        <v>1</v>
      </c>
      <c r="I265">
        <v>2</v>
      </c>
      <c r="J265" s="265">
        <f t="shared" si="21"/>
        <v>2</v>
      </c>
      <c r="M265">
        <v>1</v>
      </c>
      <c r="U265">
        <v>1</v>
      </c>
      <c r="AG265" s="1">
        <f t="shared" si="22"/>
        <v>44326</v>
      </c>
      <c r="AH265" s="266">
        <f t="shared" si="23"/>
        <v>14</v>
      </c>
      <c r="AI265">
        <f t="shared" si="24"/>
        <v>4</v>
      </c>
    </row>
    <row r="266" spans="2:35" x14ac:dyDescent="0.55000000000000004">
      <c r="B266" s="265">
        <f t="shared" si="20"/>
        <v>16</v>
      </c>
      <c r="C266" s="1">
        <v>44327</v>
      </c>
      <c r="D266">
        <v>3</v>
      </c>
      <c r="E266">
        <v>8</v>
      </c>
      <c r="F266">
        <v>1</v>
      </c>
      <c r="G266">
        <v>1</v>
      </c>
      <c r="J266" s="265">
        <f t="shared" si="21"/>
        <v>3</v>
      </c>
      <c r="V266">
        <v>1</v>
      </c>
      <c r="AB266">
        <v>1</v>
      </c>
      <c r="AE266">
        <v>1</v>
      </c>
      <c r="AG266" s="1">
        <f t="shared" si="22"/>
        <v>44327</v>
      </c>
      <c r="AH266" s="266">
        <f t="shared" si="23"/>
        <v>16</v>
      </c>
      <c r="AI266">
        <f t="shared" si="24"/>
        <v>3</v>
      </c>
    </row>
    <row r="267" spans="2:35" x14ac:dyDescent="0.55000000000000004">
      <c r="B267" s="265">
        <f t="shared" si="20"/>
        <v>9</v>
      </c>
      <c r="C267" s="1">
        <v>44328</v>
      </c>
      <c r="D267">
        <v>2</v>
      </c>
      <c r="E267">
        <v>2</v>
      </c>
      <c r="F267">
        <v>1</v>
      </c>
      <c r="G267">
        <v>1</v>
      </c>
      <c r="J267" s="265">
        <f t="shared" si="21"/>
        <v>3</v>
      </c>
      <c r="Z267">
        <v>1</v>
      </c>
      <c r="AB267">
        <v>1</v>
      </c>
      <c r="AD267">
        <v>1</v>
      </c>
      <c r="AG267" s="1">
        <f t="shared" si="22"/>
        <v>44328</v>
      </c>
      <c r="AH267" s="266">
        <f t="shared" si="23"/>
        <v>9</v>
      </c>
      <c r="AI267">
        <f t="shared" si="24"/>
        <v>2</v>
      </c>
    </row>
    <row r="268" spans="2:35" x14ac:dyDescent="0.55000000000000004">
      <c r="B268" s="265">
        <f t="shared" si="20"/>
        <v>5</v>
      </c>
      <c r="C268" s="1">
        <v>44329</v>
      </c>
      <c r="D268">
        <v>1</v>
      </c>
      <c r="E268">
        <v>3</v>
      </c>
      <c r="I268">
        <v>1</v>
      </c>
      <c r="J268" s="265">
        <f t="shared" si="21"/>
        <v>0</v>
      </c>
      <c r="AG268" s="1">
        <f t="shared" si="22"/>
        <v>44329</v>
      </c>
      <c r="AH268" s="266">
        <f t="shared" si="23"/>
        <v>5</v>
      </c>
      <c r="AI268">
        <f t="shared" si="24"/>
        <v>1</v>
      </c>
    </row>
    <row r="269" spans="2:35" x14ac:dyDescent="0.55000000000000004">
      <c r="B269" s="265">
        <f t="shared" si="20"/>
        <v>9</v>
      </c>
      <c r="C269" s="1">
        <v>44330</v>
      </c>
      <c r="D269">
        <v>3</v>
      </c>
      <c r="E269">
        <v>1</v>
      </c>
      <c r="F269">
        <v>1</v>
      </c>
      <c r="G269">
        <v>2</v>
      </c>
      <c r="J269" s="265">
        <f t="shared" si="21"/>
        <v>2</v>
      </c>
      <c r="Y269">
        <v>1</v>
      </c>
      <c r="AB269">
        <v>1</v>
      </c>
      <c r="AG269" s="1">
        <f t="shared" si="22"/>
        <v>44330</v>
      </c>
      <c r="AH269" s="266">
        <f t="shared" si="23"/>
        <v>9</v>
      </c>
      <c r="AI269">
        <f t="shared" si="24"/>
        <v>3</v>
      </c>
    </row>
    <row r="270" spans="2:35" x14ac:dyDescent="0.55000000000000004">
      <c r="B270" s="265">
        <f t="shared" si="20"/>
        <v>14</v>
      </c>
      <c r="C270" s="1">
        <v>44331</v>
      </c>
      <c r="D270">
        <v>2</v>
      </c>
      <c r="E270">
        <v>5</v>
      </c>
      <c r="F270">
        <v>1</v>
      </c>
      <c r="G270">
        <v>1</v>
      </c>
      <c r="H270">
        <v>3</v>
      </c>
      <c r="J270" s="265">
        <f t="shared" si="21"/>
        <v>2</v>
      </c>
      <c r="R270">
        <v>1</v>
      </c>
      <c r="Z270">
        <v>1</v>
      </c>
      <c r="AG270" s="1">
        <f t="shared" si="22"/>
        <v>44331</v>
      </c>
      <c r="AH270" s="266">
        <f t="shared" si="23"/>
        <v>14</v>
      </c>
      <c r="AI270">
        <f t="shared" si="24"/>
        <v>2</v>
      </c>
    </row>
    <row r="271" spans="2:35" x14ac:dyDescent="0.55000000000000004">
      <c r="B271" s="265">
        <f t="shared" si="20"/>
        <v>20</v>
      </c>
      <c r="C271" s="1">
        <v>44332</v>
      </c>
      <c r="D271">
        <v>6</v>
      </c>
      <c r="E271">
        <v>4</v>
      </c>
      <c r="F271">
        <v>1</v>
      </c>
      <c r="J271" s="265">
        <f t="shared" si="21"/>
        <v>9</v>
      </c>
      <c r="U271">
        <v>1</v>
      </c>
      <c r="AE271">
        <v>8</v>
      </c>
      <c r="AG271" s="1">
        <f t="shared" si="22"/>
        <v>44332</v>
      </c>
      <c r="AH271" s="266">
        <f t="shared" si="23"/>
        <v>20</v>
      </c>
      <c r="AI271">
        <f t="shared" si="24"/>
        <v>6</v>
      </c>
    </row>
    <row r="272" spans="2:35" x14ac:dyDescent="0.55000000000000004">
      <c r="B272" s="265">
        <f t="shared" si="20"/>
        <v>18</v>
      </c>
      <c r="C272" s="1">
        <v>44333</v>
      </c>
      <c r="D272">
        <v>4</v>
      </c>
      <c r="E272">
        <v>1</v>
      </c>
      <c r="F272">
        <v>2</v>
      </c>
      <c r="G272">
        <v>6</v>
      </c>
      <c r="I272">
        <v>1</v>
      </c>
      <c r="J272" s="265">
        <f t="shared" si="21"/>
        <v>4</v>
      </c>
      <c r="S272">
        <v>1</v>
      </c>
      <c r="U272">
        <v>1</v>
      </c>
      <c r="AB272">
        <v>1</v>
      </c>
      <c r="AE272">
        <v>1</v>
      </c>
      <c r="AG272" s="1">
        <f t="shared" si="22"/>
        <v>44333</v>
      </c>
      <c r="AH272" s="266">
        <f t="shared" si="23"/>
        <v>18</v>
      </c>
      <c r="AI272">
        <f t="shared" si="24"/>
        <v>4</v>
      </c>
    </row>
    <row r="273" spans="2:35" x14ac:dyDescent="0.55000000000000004">
      <c r="B273" s="265">
        <f t="shared" si="20"/>
        <v>14</v>
      </c>
      <c r="C273" s="1">
        <v>44334</v>
      </c>
      <c r="D273">
        <v>9</v>
      </c>
      <c r="E273">
        <v>1</v>
      </c>
      <c r="G273">
        <v>2</v>
      </c>
      <c r="J273" s="265">
        <f t="shared" si="21"/>
        <v>2</v>
      </c>
      <c r="T273">
        <v>1</v>
      </c>
      <c r="V273">
        <v>1</v>
      </c>
      <c r="AG273" s="1">
        <f t="shared" si="22"/>
        <v>44334</v>
      </c>
      <c r="AH273" s="266">
        <f t="shared" si="23"/>
        <v>14</v>
      </c>
      <c r="AI273">
        <f t="shared" si="24"/>
        <v>9</v>
      </c>
    </row>
    <row r="274" spans="2:35" x14ac:dyDescent="0.55000000000000004">
      <c r="B274" s="265">
        <f t="shared" si="20"/>
        <v>11</v>
      </c>
      <c r="C274" s="1">
        <v>44335</v>
      </c>
      <c r="D274">
        <v>2</v>
      </c>
      <c r="E274">
        <v>1</v>
      </c>
      <c r="F274">
        <v>1</v>
      </c>
      <c r="G274">
        <v>1</v>
      </c>
      <c r="J274" s="265">
        <f t="shared" si="21"/>
        <v>6</v>
      </c>
      <c r="AD274">
        <v>1</v>
      </c>
      <c r="AE274">
        <v>5</v>
      </c>
      <c r="AG274" s="1">
        <f t="shared" si="22"/>
        <v>44335</v>
      </c>
      <c r="AH274" s="266">
        <f t="shared" si="23"/>
        <v>11</v>
      </c>
      <c r="AI274">
        <f t="shared" si="24"/>
        <v>2</v>
      </c>
    </row>
    <row r="275" spans="2:35" x14ac:dyDescent="0.55000000000000004">
      <c r="B275" s="265">
        <f t="shared" si="20"/>
        <v>24</v>
      </c>
      <c r="C275" s="1">
        <v>44336</v>
      </c>
      <c r="D275">
        <v>9</v>
      </c>
      <c r="E275">
        <v>1</v>
      </c>
      <c r="F275">
        <v>1</v>
      </c>
      <c r="I275">
        <v>11</v>
      </c>
      <c r="J275" s="265">
        <f t="shared" si="21"/>
        <v>2</v>
      </c>
      <c r="R275">
        <v>1</v>
      </c>
      <c r="U275">
        <v>1</v>
      </c>
      <c r="AG275" s="1">
        <f t="shared" si="22"/>
        <v>44336</v>
      </c>
      <c r="AH275" s="266">
        <f t="shared" si="23"/>
        <v>24</v>
      </c>
      <c r="AI275">
        <f t="shared" si="24"/>
        <v>9</v>
      </c>
    </row>
    <row r="276" spans="2:35" x14ac:dyDescent="0.55000000000000004">
      <c r="B276" s="265">
        <f t="shared" si="20"/>
        <v>9</v>
      </c>
      <c r="C276" s="1">
        <v>44337</v>
      </c>
      <c r="D276">
        <v>1</v>
      </c>
      <c r="E276">
        <v>5</v>
      </c>
      <c r="F276">
        <v>2</v>
      </c>
      <c r="J276" s="265">
        <f t="shared" si="21"/>
        <v>1</v>
      </c>
      <c r="Y276">
        <v>1</v>
      </c>
      <c r="AG276" s="1">
        <f t="shared" si="22"/>
        <v>44337</v>
      </c>
      <c r="AH276" s="266">
        <f t="shared" si="23"/>
        <v>9</v>
      </c>
      <c r="AI276">
        <f t="shared" si="24"/>
        <v>1</v>
      </c>
    </row>
    <row r="277" spans="2:35" x14ac:dyDescent="0.55000000000000004">
      <c r="B277" s="265">
        <f t="shared" si="20"/>
        <v>18</v>
      </c>
      <c r="C277" s="1">
        <v>44338</v>
      </c>
      <c r="D277">
        <v>4</v>
      </c>
      <c r="E277">
        <v>3</v>
      </c>
      <c r="F277">
        <v>4</v>
      </c>
      <c r="H277">
        <v>1</v>
      </c>
      <c r="I277">
        <v>2</v>
      </c>
      <c r="J277" s="265">
        <f t="shared" si="21"/>
        <v>4</v>
      </c>
      <c r="K277">
        <v>1</v>
      </c>
      <c r="Y277">
        <v>1</v>
      </c>
      <c r="AD277">
        <v>1</v>
      </c>
      <c r="AE277">
        <v>1</v>
      </c>
      <c r="AG277" s="1">
        <f t="shared" si="22"/>
        <v>44338</v>
      </c>
      <c r="AH277" s="266">
        <f t="shared" si="23"/>
        <v>18</v>
      </c>
      <c r="AI277">
        <f t="shared" si="24"/>
        <v>4</v>
      </c>
    </row>
    <row r="278" spans="2:35" x14ac:dyDescent="0.55000000000000004">
      <c r="B278" s="265">
        <f t="shared" si="20"/>
        <v>18</v>
      </c>
      <c r="C278" s="1">
        <v>44339</v>
      </c>
      <c r="D278">
        <v>3</v>
      </c>
      <c r="E278">
        <v>3</v>
      </c>
      <c r="F278">
        <v>3</v>
      </c>
      <c r="G278">
        <v>2</v>
      </c>
      <c r="I278">
        <v>1</v>
      </c>
      <c r="J278" s="265">
        <f t="shared" si="21"/>
        <v>6</v>
      </c>
      <c r="N278">
        <v>1</v>
      </c>
      <c r="S278">
        <v>1</v>
      </c>
      <c r="U278">
        <v>1</v>
      </c>
      <c r="V278">
        <v>1</v>
      </c>
      <c r="Z278">
        <v>1</v>
      </c>
      <c r="AD278">
        <v>1</v>
      </c>
      <c r="AG278" s="1">
        <f t="shared" si="22"/>
        <v>44339</v>
      </c>
      <c r="AH278" s="266">
        <f t="shared" si="23"/>
        <v>18</v>
      </c>
      <c r="AI278">
        <f t="shared" si="24"/>
        <v>3</v>
      </c>
    </row>
    <row r="279" spans="2:35" x14ac:dyDescent="0.55000000000000004">
      <c r="B279" s="265">
        <f t="shared" si="20"/>
        <v>13</v>
      </c>
      <c r="C279" s="1">
        <v>44340</v>
      </c>
      <c r="D279">
        <v>3</v>
      </c>
      <c r="F279">
        <v>1</v>
      </c>
      <c r="G279">
        <v>1</v>
      </c>
      <c r="I279">
        <v>2</v>
      </c>
      <c r="J279" s="265">
        <f t="shared" si="21"/>
        <v>6</v>
      </c>
      <c r="U279">
        <v>1</v>
      </c>
      <c r="V279">
        <v>1</v>
      </c>
      <c r="AC279">
        <v>2</v>
      </c>
      <c r="AD279">
        <v>2</v>
      </c>
      <c r="AG279" s="1">
        <f t="shared" si="22"/>
        <v>44340</v>
      </c>
      <c r="AH279" s="266">
        <f t="shared" si="23"/>
        <v>13</v>
      </c>
      <c r="AI279">
        <f t="shared" si="24"/>
        <v>3</v>
      </c>
    </row>
    <row r="280" spans="2:35" x14ac:dyDescent="0.55000000000000004">
      <c r="B280" s="265">
        <f t="shared" si="20"/>
        <v>12</v>
      </c>
      <c r="C280" s="1">
        <v>44341</v>
      </c>
      <c r="D280">
        <v>6</v>
      </c>
      <c r="F280">
        <v>2</v>
      </c>
      <c r="G280">
        <v>1</v>
      </c>
      <c r="I280">
        <v>1</v>
      </c>
      <c r="J280" s="265">
        <f t="shared" si="21"/>
        <v>2</v>
      </c>
      <c r="V280">
        <v>1</v>
      </c>
      <c r="AE280">
        <v>1</v>
      </c>
      <c r="AG280" s="1">
        <f t="shared" si="22"/>
        <v>44341</v>
      </c>
      <c r="AH280" s="266">
        <f t="shared" si="23"/>
        <v>12</v>
      </c>
      <c r="AI280">
        <f t="shared" si="24"/>
        <v>6</v>
      </c>
    </row>
    <row r="281" spans="2:35" x14ac:dyDescent="0.55000000000000004">
      <c r="B281" s="265">
        <f t="shared" si="20"/>
        <v>17</v>
      </c>
      <c r="C281" s="1">
        <v>44342</v>
      </c>
      <c r="D281">
        <v>1</v>
      </c>
      <c r="E281">
        <v>12</v>
      </c>
      <c r="F281">
        <v>1</v>
      </c>
      <c r="I281">
        <v>1</v>
      </c>
      <c r="J281" s="265">
        <f t="shared" si="21"/>
        <v>2</v>
      </c>
      <c r="K281">
        <v>1</v>
      </c>
      <c r="Z281">
        <v>1</v>
      </c>
      <c r="AG281" s="1">
        <f t="shared" si="22"/>
        <v>44342</v>
      </c>
      <c r="AH281" s="266">
        <f t="shared" si="23"/>
        <v>17</v>
      </c>
      <c r="AI281">
        <f t="shared" si="24"/>
        <v>1</v>
      </c>
    </row>
    <row r="282" spans="2:35" x14ac:dyDescent="0.55000000000000004">
      <c r="B282" s="265">
        <f t="shared" si="20"/>
        <v>7</v>
      </c>
      <c r="C282" s="1">
        <v>44343</v>
      </c>
      <c r="D282">
        <v>2</v>
      </c>
      <c r="E282">
        <v>1</v>
      </c>
      <c r="F282">
        <v>3</v>
      </c>
      <c r="J282" s="265">
        <f t="shared" si="21"/>
        <v>1</v>
      </c>
      <c r="V282">
        <v>1</v>
      </c>
      <c r="AG282" s="1">
        <f t="shared" si="22"/>
        <v>44343</v>
      </c>
      <c r="AH282" s="266">
        <f t="shared" si="23"/>
        <v>7</v>
      </c>
      <c r="AI282">
        <f t="shared" si="24"/>
        <v>2</v>
      </c>
    </row>
    <row r="283" spans="2:35" x14ac:dyDescent="0.55000000000000004">
      <c r="B283" s="265">
        <f t="shared" si="20"/>
        <v>14</v>
      </c>
      <c r="C283" s="1">
        <v>44344</v>
      </c>
      <c r="D283">
        <v>7</v>
      </c>
      <c r="E283">
        <v>1</v>
      </c>
      <c r="F283">
        <v>2</v>
      </c>
      <c r="G283">
        <v>2</v>
      </c>
      <c r="I283">
        <v>1</v>
      </c>
      <c r="J283" s="265">
        <f t="shared" si="21"/>
        <v>1</v>
      </c>
      <c r="AE283">
        <v>1</v>
      </c>
      <c r="AG283" s="1">
        <f t="shared" si="22"/>
        <v>44344</v>
      </c>
      <c r="AH283" s="266">
        <f t="shared" si="23"/>
        <v>14</v>
      </c>
      <c r="AI283">
        <f t="shared" si="24"/>
        <v>7</v>
      </c>
    </row>
    <row r="284" spans="2:35" x14ac:dyDescent="0.55000000000000004">
      <c r="B284" s="265">
        <f t="shared" si="20"/>
        <v>11</v>
      </c>
      <c r="C284" s="1">
        <v>44345</v>
      </c>
      <c r="D284">
        <v>5</v>
      </c>
      <c r="E284">
        <v>1</v>
      </c>
      <c r="F284">
        <v>1</v>
      </c>
      <c r="G284">
        <v>1</v>
      </c>
      <c r="I284">
        <v>2</v>
      </c>
      <c r="J284" s="265">
        <f t="shared" si="21"/>
        <v>1</v>
      </c>
      <c r="Z284">
        <v>1</v>
      </c>
      <c r="AG284" s="1">
        <f t="shared" si="22"/>
        <v>44345</v>
      </c>
      <c r="AH284" s="266">
        <f t="shared" si="23"/>
        <v>11</v>
      </c>
      <c r="AI284">
        <f t="shared" si="24"/>
        <v>5</v>
      </c>
    </row>
    <row r="285" spans="2:35" x14ac:dyDescent="0.55000000000000004">
      <c r="B285" s="265">
        <f t="shared" si="20"/>
        <v>7</v>
      </c>
      <c r="C285" s="1">
        <v>44346</v>
      </c>
      <c r="D285">
        <v>2</v>
      </c>
      <c r="E285">
        <v>3</v>
      </c>
      <c r="I285">
        <v>1</v>
      </c>
      <c r="J285" s="265">
        <f t="shared" si="21"/>
        <v>1</v>
      </c>
      <c r="R285">
        <v>1</v>
      </c>
      <c r="AG285" s="1">
        <f t="shared" si="22"/>
        <v>44346</v>
      </c>
      <c r="AH285" s="266">
        <f t="shared" si="23"/>
        <v>7</v>
      </c>
      <c r="AI285">
        <f t="shared" si="24"/>
        <v>2</v>
      </c>
    </row>
    <row r="286" spans="2:35" x14ac:dyDescent="0.55000000000000004">
      <c r="B286" s="265">
        <f t="shared" si="20"/>
        <v>12</v>
      </c>
      <c r="C286" s="1">
        <v>44347</v>
      </c>
      <c r="D286">
        <v>7</v>
      </c>
      <c r="E286">
        <v>2</v>
      </c>
      <c r="F286">
        <v>2</v>
      </c>
      <c r="J286" s="265">
        <f t="shared" si="21"/>
        <v>1</v>
      </c>
      <c r="V286">
        <v>1</v>
      </c>
      <c r="AG286" s="1">
        <f t="shared" si="22"/>
        <v>44347</v>
      </c>
      <c r="AH286" s="266">
        <f t="shared" si="23"/>
        <v>12</v>
      </c>
      <c r="AI286">
        <f t="shared" si="24"/>
        <v>7</v>
      </c>
    </row>
    <row r="287" spans="2:35" x14ac:dyDescent="0.55000000000000004">
      <c r="B287" s="265">
        <f t="shared" si="20"/>
        <v>14</v>
      </c>
      <c r="C287" s="1">
        <v>44348</v>
      </c>
      <c r="D287">
        <v>6</v>
      </c>
      <c r="E287">
        <v>3</v>
      </c>
      <c r="F287">
        <v>1</v>
      </c>
      <c r="H287">
        <v>1</v>
      </c>
      <c r="I287">
        <v>3</v>
      </c>
      <c r="J287" s="265">
        <f t="shared" si="21"/>
        <v>0</v>
      </c>
      <c r="AG287" s="1">
        <f t="shared" si="22"/>
        <v>44348</v>
      </c>
      <c r="AH287" s="266">
        <f t="shared" si="23"/>
        <v>14</v>
      </c>
      <c r="AI287">
        <f t="shared" si="24"/>
        <v>6</v>
      </c>
    </row>
    <row r="288" spans="2:35" x14ac:dyDescent="0.55000000000000004">
      <c r="B288" s="265">
        <f t="shared" si="20"/>
        <v>9</v>
      </c>
      <c r="C288" s="1">
        <v>44349</v>
      </c>
      <c r="D288">
        <v>3</v>
      </c>
      <c r="E288">
        <v>2</v>
      </c>
      <c r="F288">
        <v>2</v>
      </c>
      <c r="I288">
        <v>1</v>
      </c>
      <c r="J288" s="265">
        <f t="shared" si="21"/>
        <v>1</v>
      </c>
      <c r="K288">
        <v>1</v>
      </c>
      <c r="AG288" s="1">
        <f t="shared" si="22"/>
        <v>44349</v>
      </c>
      <c r="AH288" s="266">
        <f t="shared" si="23"/>
        <v>9</v>
      </c>
      <c r="AI288">
        <f t="shared" si="24"/>
        <v>3</v>
      </c>
    </row>
    <row r="289" spans="2:35" x14ac:dyDescent="0.55000000000000004">
      <c r="B289" s="265">
        <f t="shared" si="20"/>
        <v>15</v>
      </c>
      <c r="C289" s="1">
        <v>44350</v>
      </c>
      <c r="D289">
        <v>5</v>
      </c>
      <c r="E289">
        <v>2</v>
      </c>
      <c r="F289">
        <v>2</v>
      </c>
      <c r="G289">
        <v>1</v>
      </c>
      <c r="H289">
        <v>2</v>
      </c>
      <c r="J289" s="265">
        <f t="shared" si="21"/>
        <v>3</v>
      </c>
      <c r="K289">
        <v>1</v>
      </c>
      <c r="Z289">
        <v>1</v>
      </c>
      <c r="AE289">
        <v>1</v>
      </c>
      <c r="AG289" s="1">
        <f t="shared" si="22"/>
        <v>44350</v>
      </c>
      <c r="AH289" s="266">
        <f t="shared" si="23"/>
        <v>15</v>
      </c>
      <c r="AI289">
        <f t="shared" si="24"/>
        <v>5</v>
      </c>
    </row>
    <row r="290" spans="2:35" x14ac:dyDescent="0.55000000000000004">
      <c r="B290" s="265">
        <f t="shared" si="20"/>
        <v>13</v>
      </c>
      <c r="C290" s="1">
        <v>44351</v>
      </c>
      <c r="D290">
        <v>1</v>
      </c>
      <c r="E290">
        <v>5</v>
      </c>
      <c r="F290">
        <v>1</v>
      </c>
      <c r="H290">
        <v>1</v>
      </c>
      <c r="I290">
        <v>3</v>
      </c>
      <c r="J290" s="265">
        <f t="shared" si="21"/>
        <v>2</v>
      </c>
      <c r="K290">
        <v>2</v>
      </c>
      <c r="AG290" s="1">
        <f t="shared" si="22"/>
        <v>44351</v>
      </c>
      <c r="AH290" s="266">
        <f t="shared" si="23"/>
        <v>13</v>
      </c>
      <c r="AI290">
        <f t="shared" si="24"/>
        <v>1</v>
      </c>
    </row>
    <row r="291" spans="2:35" x14ac:dyDescent="0.55000000000000004">
      <c r="B291" s="265">
        <f t="shared" si="20"/>
        <v>23</v>
      </c>
      <c r="C291" s="1">
        <v>44352</v>
      </c>
      <c r="D291">
        <v>7</v>
      </c>
      <c r="E291">
        <v>2</v>
      </c>
      <c r="F291">
        <v>6</v>
      </c>
      <c r="G291">
        <v>1</v>
      </c>
      <c r="H291">
        <v>2</v>
      </c>
      <c r="I291">
        <v>1</v>
      </c>
      <c r="J291" s="265">
        <f t="shared" si="21"/>
        <v>4</v>
      </c>
      <c r="K291">
        <v>1</v>
      </c>
      <c r="V291">
        <v>1</v>
      </c>
      <c r="AD291">
        <v>1</v>
      </c>
      <c r="AE291">
        <v>1</v>
      </c>
      <c r="AG291" s="1">
        <f t="shared" si="22"/>
        <v>44352</v>
      </c>
      <c r="AH291" s="266">
        <f t="shared" si="23"/>
        <v>23</v>
      </c>
      <c r="AI291">
        <f t="shared" si="24"/>
        <v>7</v>
      </c>
    </row>
    <row r="292" spans="2:35" x14ac:dyDescent="0.55000000000000004">
      <c r="B292" s="265">
        <f t="shared" si="20"/>
        <v>14</v>
      </c>
      <c r="C292" s="1">
        <v>44353</v>
      </c>
      <c r="D292">
        <v>4</v>
      </c>
      <c r="E292">
        <v>3</v>
      </c>
      <c r="F292">
        <v>1</v>
      </c>
      <c r="H292">
        <v>2</v>
      </c>
      <c r="J292" s="265">
        <f t="shared" si="21"/>
        <v>4</v>
      </c>
      <c r="R292">
        <v>1</v>
      </c>
      <c r="Y292">
        <v>1</v>
      </c>
      <c r="AE292">
        <v>2</v>
      </c>
      <c r="AG292" s="1">
        <f t="shared" si="22"/>
        <v>44353</v>
      </c>
      <c r="AH292" s="266">
        <f t="shared" si="23"/>
        <v>14</v>
      </c>
      <c r="AI292">
        <f t="shared" si="24"/>
        <v>4</v>
      </c>
    </row>
    <row r="293" spans="2:35" x14ac:dyDescent="0.55000000000000004">
      <c r="B293" s="265">
        <f t="shared" si="20"/>
        <v>14</v>
      </c>
      <c r="C293" s="1">
        <v>44354</v>
      </c>
      <c r="D293">
        <v>2</v>
      </c>
      <c r="E293">
        <v>3</v>
      </c>
      <c r="F293">
        <v>1</v>
      </c>
      <c r="H293">
        <v>1</v>
      </c>
      <c r="I293">
        <v>2</v>
      </c>
      <c r="J293" s="265">
        <f t="shared" si="21"/>
        <v>5</v>
      </c>
      <c r="K293">
        <v>1</v>
      </c>
      <c r="V293">
        <v>1</v>
      </c>
      <c r="Z293">
        <v>2</v>
      </c>
      <c r="AD293">
        <v>1</v>
      </c>
      <c r="AG293" s="1">
        <f t="shared" si="22"/>
        <v>44354</v>
      </c>
      <c r="AH293" s="266">
        <f t="shared" si="23"/>
        <v>14</v>
      </c>
      <c r="AI293">
        <f t="shared" si="24"/>
        <v>2</v>
      </c>
    </row>
    <row r="294" spans="2:35" x14ac:dyDescent="0.55000000000000004">
      <c r="B294" s="265">
        <f t="shared" si="20"/>
        <v>8</v>
      </c>
      <c r="C294" s="1">
        <v>44355</v>
      </c>
      <c r="D294">
        <v>2</v>
      </c>
      <c r="E294">
        <v>1</v>
      </c>
      <c r="F294">
        <v>2</v>
      </c>
      <c r="I294">
        <v>1</v>
      </c>
      <c r="J294" s="265">
        <f t="shared" si="21"/>
        <v>2</v>
      </c>
      <c r="K294">
        <v>2</v>
      </c>
      <c r="AG294" s="1">
        <f t="shared" si="22"/>
        <v>44355</v>
      </c>
      <c r="AH294" s="266">
        <f t="shared" si="23"/>
        <v>8</v>
      </c>
      <c r="AI294">
        <f t="shared" si="24"/>
        <v>2</v>
      </c>
    </row>
    <row r="295" spans="2:35" x14ac:dyDescent="0.55000000000000004">
      <c r="B295" s="265">
        <f t="shared" si="20"/>
        <v>15</v>
      </c>
      <c r="C295" s="1">
        <v>44356</v>
      </c>
      <c r="D295">
        <v>7</v>
      </c>
      <c r="E295">
        <v>3</v>
      </c>
      <c r="F295">
        <v>1</v>
      </c>
      <c r="G295">
        <v>2</v>
      </c>
      <c r="H295">
        <v>1</v>
      </c>
      <c r="J295" s="265">
        <f t="shared" si="21"/>
        <v>1</v>
      </c>
      <c r="AE295">
        <v>1</v>
      </c>
      <c r="AG295" s="1">
        <f t="shared" si="22"/>
        <v>44356</v>
      </c>
      <c r="AH295" s="266">
        <f t="shared" si="23"/>
        <v>15</v>
      </c>
      <c r="AI295">
        <f t="shared" si="24"/>
        <v>7</v>
      </c>
    </row>
    <row r="296" spans="2:35" x14ac:dyDescent="0.55000000000000004">
      <c r="B296" s="265">
        <f t="shared" si="20"/>
        <v>13</v>
      </c>
      <c r="C296" s="1">
        <v>44357</v>
      </c>
      <c r="D296">
        <v>2</v>
      </c>
      <c r="E296">
        <v>2</v>
      </c>
      <c r="F296">
        <v>2</v>
      </c>
      <c r="H296">
        <v>1</v>
      </c>
      <c r="I296">
        <v>3</v>
      </c>
      <c r="J296" s="265">
        <f t="shared" si="21"/>
        <v>3</v>
      </c>
      <c r="K296">
        <v>1</v>
      </c>
      <c r="V296">
        <v>1</v>
      </c>
      <c r="AE296">
        <v>1</v>
      </c>
      <c r="AG296" s="1">
        <f t="shared" si="22"/>
        <v>44357</v>
      </c>
      <c r="AH296" s="266">
        <f t="shared" si="23"/>
        <v>13</v>
      </c>
      <c r="AI296">
        <f t="shared" si="24"/>
        <v>2</v>
      </c>
    </row>
    <row r="297" spans="2:35" x14ac:dyDescent="0.55000000000000004">
      <c r="B297" s="265">
        <f t="shared" si="20"/>
        <v>27</v>
      </c>
      <c r="C297" s="1">
        <v>44358</v>
      </c>
      <c r="D297">
        <v>8</v>
      </c>
      <c r="E297">
        <v>4</v>
      </c>
      <c r="F297">
        <v>1</v>
      </c>
      <c r="G297">
        <v>1</v>
      </c>
      <c r="H297">
        <v>6</v>
      </c>
      <c r="I297">
        <v>1</v>
      </c>
      <c r="J297" s="265">
        <f t="shared" si="21"/>
        <v>6</v>
      </c>
      <c r="K297">
        <v>1</v>
      </c>
      <c r="V297">
        <v>4</v>
      </c>
      <c r="AD297">
        <v>1</v>
      </c>
      <c r="AG297" s="1">
        <f t="shared" si="22"/>
        <v>44358</v>
      </c>
      <c r="AH297" s="266">
        <f t="shared" si="23"/>
        <v>27</v>
      </c>
      <c r="AI297">
        <f t="shared" si="24"/>
        <v>8</v>
      </c>
    </row>
    <row r="298" spans="2:35" x14ac:dyDescent="0.55000000000000004">
      <c r="B298" s="265">
        <f t="shared" si="20"/>
        <v>28</v>
      </c>
      <c r="C298" s="1">
        <v>44359</v>
      </c>
      <c r="D298">
        <v>6</v>
      </c>
      <c r="E298">
        <v>7</v>
      </c>
      <c r="F298">
        <v>3</v>
      </c>
      <c r="G298">
        <v>1</v>
      </c>
      <c r="H298">
        <v>5</v>
      </c>
      <c r="I298">
        <v>1</v>
      </c>
      <c r="J298" s="265">
        <f t="shared" si="21"/>
        <v>5</v>
      </c>
      <c r="V298">
        <v>1</v>
      </c>
      <c r="AD298">
        <v>2</v>
      </c>
      <c r="AE298">
        <v>2</v>
      </c>
      <c r="AG298" s="1">
        <f t="shared" si="22"/>
        <v>44359</v>
      </c>
      <c r="AH298" s="266">
        <f t="shared" si="23"/>
        <v>28</v>
      </c>
      <c r="AI298">
        <f t="shared" si="24"/>
        <v>6</v>
      </c>
    </row>
    <row r="299" spans="2:35" x14ac:dyDescent="0.55000000000000004">
      <c r="B299" s="265">
        <f t="shared" si="20"/>
        <v>19</v>
      </c>
      <c r="C299" s="1">
        <v>44360</v>
      </c>
      <c r="D299">
        <v>5</v>
      </c>
      <c r="E299">
        <v>3</v>
      </c>
      <c r="F299">
        <v>4</v>
      </c>
      <c r="H299">
        <v>2</v>
      </c>
      <c r="J299" s="265">
        <f t="shared" si="21"/>
        <v>5</v>
      </c>
      <c r="K299">
        <v>1</v>
      </c>
      <c r="V299">
        <v>1</v>
      </c>
      <c r="Z299">
        <v>3</v>
      </c>
      <c r="AG299" s="1">
        <f t="shared" si="22"/>
        <v>44360</v>
      </c>
      <c r="AH299" s="266">
        <f t="shared" si="23"/>
        <v>19</v>
      </c>
      <c r="AI299">
        <f t="shared" si="24"/>
        <v>5</v>
      </c>
    </row>
    <row r="300" spans="2:35" x14ac:dyDescent="0.55000000000000004">
      <c r="B300" s="265">
        <f t="shared" si="20"/>
        <v>18</v>
      </c>
      <c r="C300" s="1">
        <v>44361</v>
      </c>
      <c r="D300">
        <v>5</v>
      </c>
      <c r="E300">
        <v>8</v>
      </c>
      <c r="G300">
        <v>1</v>
      </c>
      <c r="H300">
        <v>1</v>
      </c>
      <c r="I300">
        <v>1</v>
      </c>
      <c r="J300" s="265">
        <f t="shared" si="21"/>
        <v>2</v>
      </c>
      <c r="K300">
        <v>1</v>
      </c>
      <c r="AE300">
        <v>1</v>
      </c>
      <c r="AG300" s="1">
        <f t="shared" si="22"/>
        <v>44361</v>
      </c>
      <c r="AH300" s="266">
        <f t="shared" si="23"/>
        <v>18</v>
      </c>
      <c r="AI300">
        <f t="shared" si="24"/>
        <v>5</v>
      </c>
    </row>
    <row r="301" spans="2:35" x14ac:dyDescent="0.55000000000000004">
      <c r="B301" s="265">
        <f t="shared" si="20"/>
        <v>21</v>
      </c>
      <c r="C301" s="1">
        <v>44362</v>
      </c>
      <c r="D301">
        <v>3</v>
      </c>
      <c r="E301">
        <v>15</v>
      </c>
      <c r="F301">
        <v>1</v>
      </c>
      <c r="J301" s="265">
        <f t="shared" si="21"/>
        <v>2</v>
      </c>
      <c r="V301">
        <v>2</v>
      </c>
      <c r="AG301" s="1">
        <f t="shared" si="22"/>
        <v>44362</v>
      </c>
      <c r="AH301" s="266">
        <f t="shared" si="23"/>
        <v>21</v>
      </c>
      <c r="AI301">
        <f t="shared" si="24"/>
        <v>3</v>
      </c>
    </row>
    <row r="302" spans="2:35" x14ac:dyDescent="0.55000000000000004">
      <c r="B302" s="265">
        <f t="shared" si="20"/>
        <v>15</v>
      </c>
      <c r="C302" s="1">
        <v>44363</v>
      </c>
      <c r="D302">
        <v>2</v>
      </c>
      <c r="E302">
        <v>3</v>
      </c>
      <c r="F302">
        <v>1</v>
      </c>
      <c r="H302">
        <v>3</v>
      </c>
      <c r="I302">
        <v>3</v>
      </c>
      <c r="J302" s="265">
        <f t="shared" si="21"/>
        <v>3</v>
      </c>
      <c r="K302">
        <v>1</v>
      </c>
      <c r="T302">
        <v>1</v>
      </c>
      <c r="V302">
        <v>1</v>
      </c>
      <c r="AG302" s="1">
        <f t="shared" si="22"/>
        <v>44363</v>
      </c>
      <c r="AH302" s="266">
        <f t="shared" si="23"/>
        <v>15</v>
      </c>
      <c r="AI302">
        <f t="shared" si="24"/>
        <v>2</v>
      </c>
    </row>
    <row r="303" spans="2:35" x14ac:dyDescent="0.55000000000000004">
      <c r="B303" s="265">
        <f t="shared" si="20"/>
        <v>22</v>
      </c>
      <c r="C303" s="1">
        <v>44364</v>
      </c>
      <c r="D303">
        <v>3</v>
      </c>
      <c r="E303">
        <v>8</v>
      </c>
      <c r="H303">
        <v>2</v>
      </c>
      <c r="I303">
        <v>5</v>
      </c>
      <c r="J303" s="265">
        <f t="shared" si="21"/>
        <v>4</v>
      </c>
      <c r="AD303">
        <v>1</v>
      </c>
      <c r="AE303">
        <v>3</v>
      </c>
      <c r="AG303" s="1">
        <f t="shared" si="22"/>
        <v>44364</v>
      </c>
      <c r="AH303" s="266">
        <f t="shared" si="23"/>
        <v>22</v>
      </c>
      <c r="AI303">
        <f t="shared" si="24"/>
        <v>3</v>
      </c>
    </row>
    <row r="304" spans="2:35" x14ac:dyDescent="0.55000000000000004">
      <c r="B304" s="265">
        <f t="shared" si="20"/>
        <v>24</v>
      </c>
      <c r="C304" s="1">
        <v>44365</v>
      </c>
      <c r="D304">
        <v>6</v>
      </c>
      <c r="E304">
        <v>8</v>
      </c>
      <c r="G304">
        <v>2</v>
      </c>
      <c r="H304">
        <v>2</v>
      </c>
      <c r="I304">
        <v>4</v>
      </c>
      <c r="J304" s="265">
        <f t="shared" si="21"/>
        <v>2</v>
      </c>
      <c r="K304">
        <v>1</v>
      </c>
      <c r="AE304">
        <v>1</v>
      </c>
      <c r="AG304" s="1">
        <f t="shared" si="22"/>
        <v>44365</v>
      </c>
      <c r="AH304" s="266">
        <f t="shared" si="23"/>
        <v>24</v>
      </c>
      <c r="AI304">
        <f t="shared" si="24"/>
        <v>6</v>
      </c>
    </row>
    <row r="305" spans="2:35" x14ac:dyDescent="0.55000000000000004">
      <c r="B305" s="265">
        <f t="shared" si="20"/>
        <v>23</v>
      </c>
      <c r="C305" s="1">
        <v>44366</v>
      </c>
      <c r="D305">
        <v>3</v>
      </c>
      <c r="E305">
        <v>12</v>
      </c>
      <c r="F305">
        <v>1</v>
      </c>
      <c r="H305">
        <v>4</v>
      </c>
      <c r="I305">
        <v>1</v>
      </c>
      <c r="J305" s="265">
        <f t="shared" si="21"/>
        <v>2</v>
      </c>
      <c r="AE305">
        <v>2</v>
      </c>
      <c r="AG305" s="1">
        <f t="shared" si="22"/>
        <v>44366</v>
      </c>
      <c r="AH305" s="266">
        <f t="shared" si="23"/>
        <v>23</v>
      </c>
      <c r="AI305">
        <f t="shared" si="24"/>
        <v>3</v>
      </c>
    </row>
    <row r="306" spans="2:35" x14ac:dyDescent="0.55000000000000004">
      <c r="B306" s="265">
        <f t="shared" si="20"/>
        <v>16</v>
      </c>
      <c r="C306" s="1">
        <v>44367</v>
      </c>
      <c r="D306">
        <v>1</v>
      </c>
      <c r="E306">
        <v>6</v>
      </c>
      <c r="F306">
        <v>1</v>
      </c>
      <c r="H306">
        <v>3</v>
      </c>
      <c r="I306">
        <v>1</v>
      </c>
      <c r="J306" s="265">
        <f t="shared" si="21"/>
        <v>4</v>
      </c>
      <c r="K306">
        <v>2</v>
      </c>
      <c r="R306">
        <v>1</v>
      </c>
      <c r="V306">
        <v>1</v>
      </c>
      <c r="AG306" s="1">
        <f t="shared" si="22"/>
        <v>44367</v>
      </c>
      <c r="AH306" s="266">
        <f t="shared" si="23"/>
        <v>16</v>
      </c>
      <c r="AI306">
        <f t="shared" si="24"/>
        <v>1</v>
      </c>
    </row>
    <row r="307" spans="2:35" x14ac:dyDescent="0.55000000000000004">
      <c r="B307" s="265">
        <f t="shared" si="20"/>
        <v>23</v>
      </c>
      <c r="C307" s="1">
        <v>44368</v>
      </c>
      <c r="D307">
        <v>1</v>
      </c>
      <c r="E307">
        <v>5</v>
      </c>
      <c r="F307">
        <v>5</v>
      </c>
      <c r="I307">
        <v>7</v>
      </c>
      <c r="J307" s="265">
        <f t="shared" si="21"/>
        <v>5</v>
      </c>
      <c r="Z307">
        <v>1</v>
      </c>
      <c r="AE307">
        <v>4</v>
      </c>
      <c r="AG307" s="1">
        <f t="shared" si="22"/>
        <v>44368</v>
      </c>
      <c r="AH307" s="266">
        <f t="shared" si="23"/>
        <v>23</v>
      </c>
      <c r="AI307">
        <f t="shared" si="24"/>
        <v>1</v>
      </c>
    </row>
    <row r="308" spans="2:35" x14ac:dyDescent="0.55000000000000004">
      <c r="B308" s="265">
        <f t="shared" si="20"/>
        <v>24</v>
      </c>
      <c r="C308" s="1">
        <v>44369</v>
      </c>
      <c r="D308">
        <v>6</v>
      </c>
      <c r="E308">
        <v>3</v>
      </c>
      <c r="F308">
        <v>12</v>
      </c>
      <c r="I308">
        <v>1</v>
      </c>
      <c r="J308" s="265">
        <f t="shared" si="21"/>
        <v>2</v>
      </c>
      <c r="V308">
        <v>2</v>
      </c>
      <c r="AG308" s="1">
        <f t="shared" si="22"/>
        <v>44369</v>
      </c>
      <c r="AH308" s="266">
        <f t="shared" si="23"/>
        <v>24</v>
      </c>
      <c r="AI308">
        <f t="shared" si="24"/>
        <v>6</v>
      </c>
    </row>
    <row r="309" spans="2:35" x14ac:dyDescent="0.55000000000000004">
      <c r="B309" s="265">
        <f t="shared" si="20"/>
        <v>16</v>
      </c>
      <c r="C309" s="1">
        <v>44370</v>
      </c>
      <c r="E309">
        <v>8</v>
      </c>
      <c r="F309">
        <v>3</v>
      </c>
      <c r="H309">
        <v>3</v>
      </c>
      <c r="I309">
        <v>1</v>
      </c>
      <c r="J309" s="265">
        <f t="shared" si="21"/>
        <v>1</v>
      </c>
      <c r="Y309">
        <v>1</v>
      </c>
      <c r="AG309" s="1">
        <f t="shared" si="22"/>
        <v>44370</v>
      </c>
      <c r="AH309" s="266">
        <f t="shared" si="23"/>
        <v>16</v>
      </c>
      <c r="AI309">
        <f t="shared" si="24"/>
        <v>0</v>
      </c>
    </row>
    <row r="310" spans="2:35" x14ac:dyDescent="0.55000000000000004">
      <c r="B310" s="265">
        <f t="shared" si="20"/>
        <v>24</v>
      </c>
      <c r="C310" s="1">
        <v>44371</v>
      </c>
      <c r="D310">
        <v>6</v>
      </c>
      <c r="E310">
        <v>6</v>
      </c>
      <c r="F310">
        <v>5</v>
      </c>
      <c r="H310">
        <v>2</v>
      </c>
      <c r="J310" s="265">
        <f t="shared" si="21"/>
        <v>5</v>
      </c>
      <c r="K310">
        <v>1</v>
      </c>
      <c r="N310">
        <v>1</v>
      </c>
      <c r="U310">
        <v>1</v>
      </c>
      <c r="AD310">
        <v>1</v>
      </c>
      <c r="AE310">
        <v>1</v>
      </c>
      <c r="AG310" s="1">
        <f t="shared" si="22"/>
        <v>44371</v>
      </c>
      <c r="AH310" s="266">
        <f t="shared" si="23"/>
        <v>24</v>
      </c>
      <c r="AI310">
        <f t="shared" si="24"/>
        <v>6</v>
      </c>
    </row>
    <row r="311" spans="2:35" x14ac:dyDescent="0.55000000000000004">
      <c r="B311" s="265">
        <f t="shared" si="20"/>
        <v>25</v>
      </c>
      <c r="C311" s="1">
        <v>44372</v>
      </c>
      <c r="D311">
        <v>3</v>
      </c>
      <c r="E311">
        <v>4</v>
      </c>
      <c r="F311">
        <v>6</v>
      </c>
      <c r="H311">
        <v>5</v>
      </c>
      <c r="I311">
        <v>4</v>
      </c>
      <c r="J311" s="265">
        <f t="shared" si="21"/>
        <v>3</v>
      </c>
      <c r="U311">
        <v>2</v>
      </c>
      <c r="AE311">
        <v>1</v>
      </c>
      <c r="AG311" s="1">
        <f t="shared" si="22"/>
        <v>44372</v>
      </c>
      <c r="AH311" s="266">
        <f t="shared" si="23"/>
        <v>25</v>
      </c>
      <c r="AI311">
        <f t="shared" si="24"/>
        <v>3</v>
      </c>
    </row>
    <row r="312" spans="2:35" x14ac:dyDescent="0.55000000000000004">
      <c r="B312" s="265">
        <f t="shared" si="20"/>
        <v>14</v>
      </c>
      <c r="C312" s="1">
        <v>44373</v>
      </c>
      <c r="D312">
        <v>1</v>
      </c>
      <c r="E312">
        <v>1</v>
      </c>
      <c r="F312">
        <v>1</v>
      </c>
      <c r="H312">
        <v>5</v>
      </c>
      <c r="I312">
        <v>4</v>
      </c>
      <c r="J312" s="265">
        <f t="shared" si="21"/>
        <v>2</v>
      </c>
      <c r="K312">
        <v>1</v>
      </c>
      <c r="AD312">
        <v>1</v>
      </c>
      <c r="AG312" s="1">
        <f t="shared" si="22"/>
        <v>44373</v>
      </c>
      <c r="AH312" s="266">
        <f t="shared" si="23"/>
        <v>14</v>
      </c>
      <c r="AI312">
        <f t="shared" si="24"/>
        <v>1</v>
      </c>
    </row>
    <row r="313" spans="2:35" x14ac:dyDescent="0.55000000000000004">
      <c r="B313" s="265">
        <f t="shared" si="20"/>
        <v>21</v>
      </c>
      <c r="C313" s="1">
        <v>44374</v>
      </c>
      <c r="D313">
        <v>1</v>
      </c>
      <c r="E313">
        <v>5</v>
      </c>
      <c r="F313">
        <v>4</v>
      </c>
      <c r="H313">
        <v>5</v>
      </c>
      <c r="I313">
        <v>3</v>
      </c>
      <c r="J313" s="265">
        <f t="shared" si="21"/>
        <v>3</v>
      </c>
      <c r="K313">
        <v>1</v>
      </c>
      <c r="U313">
        <v>2</v>
      </c>
      <c r="AG313" s="1">
        <f t="shared" si="22"/>
        <v>44374</v>
      </c>
      <c r="AH313" s="266">
        <f t="shared" si="23"/>
        <v>21</v>
      </c>
      <c r="AI313">
        <f t="shared" si="24"/>
        <v>1</v>
      </c>
    </row>
    <row r="314" spans="2:35" x14ac:dyDescent="0.55000000000000004">
      <c r="B314" s="265">
        <f t="shared" si="20"/>
        <v>18</v>
      </c>
      <c r="C314" s="1">
        <v>44375</v>
      </c>
      <c r="D314">
        <v>1</v>
      </c>
      <c r="E314">
        <v>3</v>
      </c>
      <c r="F314">
        <v>2</v>
      </c>
      <c r="G314">
        <v>2</v>
      </c>
      <c r="H314">
        <v>4</v>
      </c>
      <c r="I314">
        <v>3</v>
      </c>
      <c r="J314" s="265">
        <f t="shared" si="21"/>
        <v>3</v>
      </c>
      <c r="L314">
        <v>2</v>
      </c>
      <c r="AE314">
        <v>1</v>
      </c>
      <c r="AG314" s="1">
        <f t="shared" si="22"/>
        <v>44375</v>
      </c>
      <c r="AH314" s="266">
        <f t="shared" si="23"/>
        <v>18</v>
      </c>
      <c r="AI314">
        <f t="shared" si="24"/>
        <v>1</v>
      </c>
    </row>
    <row r="315" spans="2:35" x14ac:dyDescent="0.55000000000000004">
      <c r="B315" s="265">
        <f t="shared" si="20"/>
        <v>9</v>
      </c>
      <c r="C315" s="1">
        <v>44376</v>
      </c>
      <c r="E315">
        <v>1</v>
      </c>
      <c r="F315">
        <v>1</v>
      </c>
      <c r="H315">
        <v>2</v>
      </c>
      <c r="I315">
        <v>2</v>
      </c>
      <c r="J315" s="265">
        <f t="shared" si="21"/>
        <v>3</v>
      </c>
      <c r="T315">
        <v>2</v>
      </c>
      <c r="U315">
        <v>1</v>
      </c>
      <c r="AG315" s="1">
        <f t="shared" si="22"/>
        <v>44376</v>
      </c>
      <c r="AH315" s="266">
        <f t="shared" si="23"/>
        <v>9</v>
      </c>
      <c r="AI315">
        <f t="shared" si="24"/>
        <v>0</v>
      </c>
    </row>
    <row r="316" spans="2:35" x14ac:dyDescent="0.55000000000000004">
      <c r="B316" s="265">
        <f t="shared" si="20"/>
        <v>12</v>
      </c>
      <c r="C316" s="1">
        <v>44377</v>
      </c>
      <c r="D316">
        <v>2</v>
      </c>
      <c r="F316">
        <v>2</v>
      </c>
      <c r="G316">
        <v>1</v>
      </c>
      <c r="H316">
        <v>2</v>
      </c>
      <c r="I316">
        <v>3</v>
      </c>
      <c r="J316" s="265">
        <f t="shared" si="21"/>
        <v>2</v>
      </c>
      <c r="L316">
        <v>2</v>
      </c>
      <c r="AG316" s="1">
        <f t="shared" si="22"/>
        <v>44377</v>
      </c>
      <c r="AH316" s="266">
        <f t="shared" si="23"/>
        <v>12</v>
      </c>
      <c r="AI316">
        <f t="shared" si="24"/>
        <v>2</v>
      </c>
    </row>
    <row r="317" spans="2:35" x14ac:dyDescent="0.55000000000000004">
      <c r="B317" s="265">
        <f t="shared" si="20"/>
        <v>18</v>
      </c>
      <c r="C317" s="1">
        <v>44378</v>
      </c>
      <c r="D317">
        <v>3</v>
      </c>
      <c r="E317">
        <v>8</v>
      </c>
      <c r="I317">
        <v>5</v>
      </c>
      <c r="J317" s="265">
        <f t="shared" si="21"/>
        <v>2</v>
      </c>
      <c r="V317">
        <v>1</v>
      </c>
      <c r="Y317">
        <v>1</v>
      </c>
      <c r="AG317" s="1">
        <f t="shared" si="22"/>
        <v>44378</v>
      </c>
      <c r="AH317" s="266">
        <f t="shared" si="23"/>
        <v>18</v>
      </c>
      <c r="AI317">
        <f t="shared" si="24"/>
        <v>3</v>
      </c>
    </row>
    <row r="318" spans="2:35" x14ac:dyDescent="0.55000000000000004">
      <c r="B318" s="265">
        <f t="shared" si="20"/>
        <v>23</v>
      </c>
      <c r="C318" s="1">
        <v>44379</v>
      </c>
      <c r="D318">
        <v>4</v>
      </c>
      <c r="E318">
        <v>3</v>
      </c>
      <c r="F318">
        <v>6</v>
      </c>
      <c r="G318">
        <v>1</v>
      </c>
      <c r="H318">
        <v>4</v>
      </c>
      <c r="I318">
        <v>1</v>
      </c>
      <c r="J318" s="265">
        <f t="shared" si="21"/>
        <v>4</v>
      </c>
      <c r="U318">
        <v>4</v>
      </c>
      <c r="AG318" s="1">
        <f t="shared" si="22"/>
        <v>44379</v>
      </c>
      <c r="AH318" s="266">
        <f t="shared" si="23"/>
        <v>23</v>
      </c>
      <c r="AI318">
        <f t="shared" si="24"/>
        <v>4</v>
      </c>
    </row>
    <row r="319" spans="2:35" x14ac:dyDescent="0.55000000000000004">
      <c r="B319" s="265">
        <f t="shared" si="20"/>
        <v>14</v>
      </c>
      <c r="C319" s="1">
        <v>44380</v>
      </c>
      <c r="D319">
        <v>1</v>
      </c>
      <c r="E319">
        <v>3</v>
      </c>
      <c r="F319">
        <v>1</v>
      </c>
      <c r="H319">
        <v>4</v>
      </c>
      <c r="I319">
        <v>2</v>
      </c>
      <c r="J319" s="265">
        <f t="shared" si="21"/>
        <v>3</v>
      </c>
      <c r="O319">
        <v>1</v>
      </c>
      <c r="Y319">
        <v>1</v>
      </c>
      <c r="AD319">
        <v>1</v>
      </c>
      <c r="AG319" s="1">
        <f t="shared" si="22"/>
        <v>44380</v>
      </c>
      <c r="AH319" s="266">
        <f t="shared" si="23"/>
        <v>14</v>
      </c>
      <c r="AI319">
        <f t="shared" si="24"/>
        <v>1</v>
      </c>
    </row>
    <row r="320" spans="2:35" x14ac:dyDescent="0.55000000000000004">
      <c r="B320" s="265">
        <f t="shared" si="20"/>
        <v>19</v>
      </c>
      <c r="C320" s="1">
        <v>44381</v>
      </c>
      <c r="D320">
        <v>6</v>
      </c>
      <c r="E320">
        <v>5</v>
      </c>
      <c r="F320">
        <v>2</v>
      </c>
      <c r="G320">
        <v>1</v>
      </c>
      <c r="H320">
        <v>5</v>
      </c>
      <c r="J320" s="265">
        <f t="shared" si="21"/>
        <v>0</v>
      </c>
      <c r="AG320" s="1">
        <f t="shared" si="22"/>
        <v>44381</v>
      </c>
      <c r="AH320" s="266">
        <f t="shared" si="23"/>
        <v>19</v>
      </c>
      <c r="AI320">
        <f t="shared" si="24"/>
        <v>6</v>
      </c>
    </row>
    <row r="321" spans="2:35" x14ac:dyDescent="0.55000000000000004">
      <c r="B321" s="265">
        <f t="shared" si="20"/>
        <v>20</v>
      </c>
      <c r="C321" s="1">
        <v>44382</v>
      </c>
      <c r="D321">
        <v>4</v>
      </c>
      <c r="E321">
        <v>3</v>
      </c>
      <c r="H321">
        <v>8</v>
      </c>
      <c r="I321">
        <v>1</v>
      </c>
      <c r="J321" s="265">
        <f t="shared" si="21"/>
        <v>4</v>
      </c>
      <c r="M321">
        <v>3</v>
      </c>
      <c r="Y321">
        <v>1</v>
      </c>
      <c r="AG321" s="1">
        <f t="shared" si="22"/>
        <v>44382</v>
      </c>
      <c r="AH321" s="266">
        <f t="shared" si="23"/>
        <v>20</v>
      </c>
      <c r="AI321">
        <f t="shared" si="24"/>
        <v>4</v>
      </c>
    </row>
    <row r="322" spans="2:35" x14ac:dyDescent="0.55000000000000004">
      <c r="B322" s="265">
        <f t="shared" ref="B322:B385" si="25">SUM(D322:AF322)-J322</f>
        <v>42</v>
      </c>
      <c r="C322" s="1">
        <v>44383</v>
      </c>
      <c r="D322">
        <v>4</v>
      </c>
      <c r="E322">
        <v>5</v>
      </c>
      <c r="F322">
        <v>1</v>
      </c>
      <c r="G322">
        <v>2</v>
      </c>
      <c r="I322">
        <v>1</v>
      </c>
      <c r="J322" s="265">
        <f t="shared" ref="J322:J385" si="26">SUM(K322:AE322)</f>
        <v>29</v>
      </c>
      <c r="R322">
        <v>1</v>
      </c>
      <c r="T322">
        <v>25</v>
      </c>
      <c r="V322">
        <v>1</v>
      </c>
      <c r="AD322">
        <v>2</v>
      </c>
      <c r="AG322" s="1">
        <f t="shared" ref="AG322:AG385" si="27">+C322</f>
        <v>44383</v>
      </c>
      <c r="AH322" s="266">
        <f t="shared" ref="AH322:AH385" si="28">+B322</f>
        <v>42</v>
      </c>
      <c r="AI322">
        <f t="shared" ref="AI322:AI385" si="29">+D322</f>
        <v>4</v>
      </c>
    </row>
    <row r="323" spans="2:35" x14ac:dyDescent="0.55000000000000004">
      <c r="B323" s="265">
        <f t="shared" si="25"/>
        <v>15</v>
      </c>
      <c r="C323" s="1">
        <v>44384</v>
      </c>
      <c r="D323">
        <v>8</v>
      </c>
      <c r="E323">
        <v>2</v>
      </c>
      <c r="F323">
        <v>1</v>
      </c>
      <c r="I323">
        <v>2</v>
      </c>
      <c r="J323" s="265">
        <f t="shared" si="26"/>
        <v>2</v>
      </c>
      <c r="R323">
        <v>2</v>
      </c>
      <c r="AG323" s="1">
        <f t="shared" si="27"/>
        <v>44384</v>
      </c>
      <c r="AH323" s="266">
        <f t="shared" si="28"/>
        <v>15</v>
      </c>
      <c r="AI323">
        <f t="shared" si="29"/>
        <v>8</v>
      </c>
    </row>
    <row r="324" spans="2:35" x14ac:dyDescent="0.55000000000000004">
      <c r="B324" s="265">
        <f t="shared" si="25"/>
        <v>15</v>
      </c>
      <c r="C324" s="1">
        <v>44385</v>
      </c>
      <c r="D324">
        <v>3</v>
      </c>
      <c r="E324">
        <v>3</v>
      </c>
      <c r="H324">
        <v>9</v>
      </c>
      <c r="J324" s="265">
        <f t="shared" si="26"/>
        <v>0</v>
      </c>
      <c r="AG324" s="1">
        <f t="shared" si="27"/>
        <v>44385</v>
      </c>
      <c r="AH324" s="266">
        <f t="shared" si="28"/>
        <v>15</v>
      </c>
      <c r="AI324">
        <f t="shared" si="29"/>
        <v>3</v>
      </c>
    </row>
    <row r="325" spans="2:35" x14ac:dyDescent="0.55000000000000004">
      <c r="B325" s="265">
        <f t="shared" si="25"/>
        <v>19</v>
      </c>
      <c r="C325" s="1">
        <v>44386</v>
      </c>
      <c r="D325">
        <v>6</v>
      </c>
      <c r="E325">
        <v>1</v>
      </c>
      <c r="F325">
        <v>3</v>
      </c>
      <c r="G325">
        <v>3</v>
      </c>
      <c r="H325">
        <v>4</v>
      </c>
      <c r="J325" s="265">
        <f t="shared" si="26"/>
        <v>2</v>
      </c>
      <c r="AD325">
        <v>2</v>
      </c>
      <c r="AG325" s="1">
        <f t="shared" si="27"/>
        <v>44386</v>
      </c>
      <c r="AH325" s="266">
        <f t="shared" si="28"/>
        <v>19</v>
      </c>
      <c r="AI325">
        <f t="shared" si="29"/>
        <v>6</v>
      </c>
    </row>
    <row r="326" spans="2:35" x14ac:dyDescent="0.55000000000000004">
      <c r="B326" s="265">
        <f t="shared" si="25"/>
        <v>12</v>
      </c>
      <c r="C326" s="1">
        <v>44387</v>
      </c>
      <c r="D326">
        <v>3</v>
      </c>
      <c r="E326">
        <v>1</v>
      </c>
      <c r="F326">
        <v>2</v>
      </c>
      <c r="G326">
        <v>1</v>
      </c>
      <c r="H326">
        <v>4</v>
      </c>
      <c r="J326" s="265">
        <f t="shared" si="26"/>
        <v>1</v>
      </c>
      <c r="O326">
        <v>1</v>
      </c>
      <c r="AG326" s="1">
        <f t="shared" si="27"/>
        <v>44387</v>
      </c>
      <c r="AH326" s="266">
        <f t="shared" si="28"/>
        <v>12</v>
      </c>
      <c r="AI326">
        <f t="shared" si="29"/>
        <v>3</v>
      </c>
    </row>
    <row r="327" spans="2:35" x14ac:dyDescent="0.55000000000000004">
      <c r="B327" s="265">
        <f t="shared" si="25"/>
        <v>18</v>
      </c>
      <c r="C327" s="1">
        <v>44388</v>
      </c>
      <c r="D327">
        <v>1</v>
      </c>
      <c r="E327">
        <v>3</v>
      </c>
      <c r="F327">
        <v>2</v>
      </c>
      <c r="H327">
        <v>3</v>
      </c>
      <c r="I327">
        <v>4</v>
      </c>
      <c r="J327" s="265">
        <f t="shared" si="26"/>
        <v>5</v>
      </c>
      <c r="R327">
        <v>1</v>
      </c>
      <c r="V327">
        <v>1</v>
      </c>
      <c r="Z327">
        <v>3</v>
      </c>
      <c r="AG327" s="1">
        <f t="shared" si="27"/>
        <v>44388</v>
      </c>
      <c r="AH327" s="266">
        <f t="shared" si="28"/>
        <v>18</v>
      </c>
      <c r="AI327">
        <f t="shared" si="29"/>
        <v>1</v>
      </c>
    </row>
    <row r="328" spans="2:35" x14ac:dyDescent="0.55000000000000004">
      <c r="B328" s="265">
        <f t="shared" si="25"/>
        <v>27</v>
      </c>
      <c r="C328" s="1">
        <v>44389</v>
      </c>
      <c r="D328">
        <v>5</v>
      </c>
      <c r="E328">
        <v>3</v>
      </c>
      <c r="F328">
        <v>1</v>
      </c>
      <c r="G328">
        <v>1</v>
      </c>
      <c r="H328">
        <v>6</v>
      </c>
      <c r="I328">
        <v>2</v>
      </c>
      <c r="J328" s="265">
        <f t="shared" si="26"/>
        <v>9</v>
      </c>
      <c r="K328">
        <v>1</v>
      </c>
      <c r="R328">
        <v>3</v>
      </c>
      <c r="T328">
        <v>1</v>
      </c>
      <c r="U328">
        <v>2</v>
      </c>
      <c r="V328">
        <v>1</v>
      </c>
      <c r="AD328">
        <v>1</v>
      </c>
      <c r="AG328" s="1">
        <f t="shared" si="27"/>
        <v>44389</v>
      </c>
      <c r="AH328" s="266">
        <f t="shared" si="28"/>
        <v>27</v>
      </c>
      <c r="AI328">
        <f t="shared" si="29"/>
        <v>5</v>
      </c>
    </row>
    <row r="329" spans="2:35" x14ac:dyDescent="0.55000000000000004">
      <c r="B329" s="265">
        <f t="shared" si="25"/>
        <v>23</v>
      </c>
      <c r="C329" s="1">
        <v>44390</v>
      </c>
      <c r="D329">
        <v>5</v>
      </c>
      <c r="E329">
        <v>2</v>
      </c>
      <c r="F329">
        <v>1</v>
      </c>
      <c r="G329">
        <v>1</v>
      </c>
      <c r="H329">
        <v>10</v>
      </c>
      <c r="I329">
        <v>1</v>
      </c>
      <c r="J329" s="265">
        <f t="shared" si="26"/>
        <v>3</v>
      </c>
      <c r="V329">
        <v>1</v>
      </c>
      <c r="Y329">
        <v>1</v>
      </c>
      <c r="AD329">
        <v>1</v>
      </c>
      <c r="AG329" s="1">
        <f t="shared" si="27"/>
        <v>44390</v>
      </c>
      <c r="AH329" s="266">
        <f t="shared" si="28"/>
        <v>23</v>
      </c>
      <c r="AI329">
        <f t="shared" si="29"/>
        <v>5</v>
      </c>
    </row>
    <row r="330" spans="2:35" x14ac:dyDescent="0.55000000000000004">
      <c r="B330" s="265">
        <f t="shared" si="25"/>
        <v>23</v>
      </c>
      <c r="C330" s="1">
        <v>44391</v>
      </c>
      <c r="E330">
        <v>12</v>
      </c>
      <c r="F330">
        <v>1</v>
      </c>
      <c r="H330">
        <v>7</v>
      </c>
      <c r="I330">
        <v>1</v>
      </c>
      <c r="J330" s="265">
        <f t="shared" si="26"/>
        <v>2</v>
      </c>
      <c r="AE330">
        <v>2</v>
      </c>
      <c r="AG330" s="1">
        <f t="shared" si="27"/>
        <v>44391</v>
      </c>
      <c r="AH330" s="266">
        <f t="shared" si="28"/>
        <v>23</v>
      </c>
      <c r="AI330">
        <f t="shared" si="29"/>
        <v>0</v>
      </c>
    </row>
    <row r="331" spans="2:35" x14ac:dyDescent="0.55000000000000004">
      <c r="B331" s="265">
        <f t="shared" si="25"/>
        <v>36</v>
      </c>
      <c r="C331" s="1">
        <v>44392</v>
      </c>
      <c r="D331">
        <v>6</v>
      </c>
      <c r="E331">
        <v>4</v>
      </c>
      <c r="F331">
        <v>1</v>
      </c>
      <c r="G331">
        <v>1</v>
      </c>
      <c r="H331">
        <v>15</v>
      </c>
      <c r="J331" s="265">
        <f t="shared" si="26"/>
        <v>9</v>
      </c>
      <c r="R331">
        <v>1</v>
      </c>
      <c r="V331">
        <v>2</v>
      </c>
      <c r="AD331">
        <v>4</v>
      </c>
      <c r="AE331">
        <v>2</v>
      </c>
      <c r="AG331" s="1">
        <f t="shared" si="27"/>
        <v>44392</v>
      </c>
      <c r="AH331" s="266">
        <f t="shared" si="28"/>
        <v>36</v>
      </c>
      <c r="AI331">
        <f t="shared" si="29"/>
        <v>6</v>
      </c>
    </row>
    <row r="332" spans="2:35" ht="17.5" customHeight="1" x14ac:dyDescent="0.55000000000000004">
      <c r="B332" s="265">
        <f t="shared" si="25"/>
        <v>28</v>
      </c>
      <c r="C332" s="1">
        <v>44393</v>
      </c>
      <c r="D332">
        <v>3</v>
      </c>
      <c r="E332">
        <v>1</v>
      </c>
      <c r="G332">
        <v>2</v>
      </c>
      <c r="H332">
        <v>11</v>
      </c>
      <c r="I332">
        <v>4</v>
      </c>
      <c r="J332" s="265">
        <f t="shared" si="26"/>
        <v>7</v>
      </c>
      <c r="U332">
        <v>5</v>
      </c>
      <c r="AE332">
        <v>2</v>
      </c>
      <c r="AG332" s="1">
        <f t="shared" si="27"/>
        <v>44393</v>
      </c>
      <c r="AH332" s="266">
        <f t="shared" si="28"/>
        <v>28</v>
      </c>
      <c r="AI332">
        <f t="shared" si="29"/>
        <v>3</v>
      </c>
    </row>
    <row r="333" spans="2:35" ht="17.5" customHeight="1" x14ac:dyDescent="0.55000000000000004">
      <c r="B333" s="265">
        <f t="shared" si="25"/>
        <v>32</v>
      </c>
      <c r="C333" s="1">
        <v>44394</v>
      </c>
      <c r="D333">
        <v>1</v>
      </c>
      <c r="E333">
        <v>4</v>
      </c>
      <c r="F333">
        <v>3</v>
      </c>
      <c r="G333">
        <v>2</v>
      </c>
      <c r="H333">
        <v>11</v>
      </c>
      <c r="I333">
        <v>4</v>
      </c>
      <c r="J333" s="265">
        <f t="shared" si="26"/>
        <v>7</v>
      </c>
      <c r="K333">
        <v>4</v>
      </c>
      <c r="T333">
        <v>1</v>
      </c>
      <c r="V333">
        <v>1</v>
      </c>
      <c r="Z333">
        <v>1</v>
      </c>
      <c r="AG333" s="1">
        <f t="shared" si="27"/>
        <v>44394</v>
      </c>
      <c r="AH333" s="266">
        <f t="shared" si="28"/>
        <v>32</v>
      </c>
      <c r="AI333">
        <f t="shared" si="29"/>
        <v>1</v>
      </c>
    </row>
    <row r="334" spans="2:35" ht="17.5" customHeight="1" x14ac:dyDescent="0.55000000000000004">
      <c r="B334" s="265">
        <f t="shared" si="25"/>
        <v>26</v>
      </c>
      <c r="C334" s="1">
        <v>44395</v>
      </c>
      <c r="D334">
        <v>4</v>
      </c>
      <c r="E334">
        <v>8</v>
      </c>
      <c r="G334">
        <v>3</v>
      </c>
      <c r="H334">
        <v>5</v>
      </c>
      <c r="I334">
        <v>1</v>
      </c>
      <c r="J334" s="265">
        <f t="shared" si="26"/>
        <v>5</v>
      </c>
      <c r="K334">
        <v>1</v>
      </c>
      <c r="N334">
        <v>1</v>
      </c>
      <c r="R334">
        <v>1</v>
      </c>
      <c r="Z334">
        <v>1</v>
      </c>
      <c r="AE334">
        <v>1</v>
      </c>
      <c r="AG334" s="1">
        <f t="shared" si="27"/>
        <v>44395</v>
      </c>
      <c r="AH334" s="266">
        <f t="shared" si="28"/>
        <v>26</v>
      </c>
      <c r="AI334">
        <f t="shared" si="29"/>
        <v>4</v>
      </c>
    </row>
    <row r="335" spans="2:35" ht="17.5" customHeight="1" x14ac:dyDescent="0.55000000000000004">
      <c r="B335" s="265">
        <f t="shared" si="25"/>
        <v>57</v>
      </c>
      <c r="C335" s="1">
        <v>44396</v>
      </c>
      <c r="D335">
        <v>3</v>
      </c>
      <c r="E335">
        <v>4</v>
      </c>
      <c r="F335">
        <v>1</v>
      </c>
      <c r="H335">
        <v>41</v>
      </c>
      <c r="I335">
        <v>1</v>
      </c>
      <c r="J335" s="265">
        <f t="shared" si="26"/>
        <v>7</v>
      </c>
      <c r="K335">
        <v>1</v>
      </c>
      <c r="T335">
        <v>3</v>
      </c>
      <c r="AD335">
        <v>3</v>
      </c>
      <c r="AG335" s="1">
        <f t="shared" si="27"/>
        <v>44396</v>
      </c>
      <c r="AH335" s="266">
        <f t="shared" si="28"/>
        <v>57</v>
      </c>
      <c r="AI335">
        <f t="shared" si="29"/>
        <v>3</v>
      </c>
    </row>
    <row r="336" spans="2:35" ht="17.5" customHeight="1" x14ac:dyDescent="0.55000000000000004">
      <c r="B336" s="265">
        <f t="shared" si="25"/>
        <v>20</v>
      </c>
      <c r="C336" s="1">
        <v>44397</v>
      </c>
      <c r="D336">
        <v>2</v>
      </c>
      <c r="E336">
        <v>1</v>
      </c>
      <c r="F336">
        <v>1</v>
      </c>
      <c r="G336">
        <v>6</v>
      </c>
      <c r="H336">
        <v>6</v>
      </c>
      <c r="I336">
        <v>1</v>
      </c>
      <c r="J336" s="265">
        <f t="shared" si="26"/>
        <v>3</v>
      </c>
      <c r="N336">
        <v>1</v>
      </c>
      <c r="V336">
        <v>2</v>
      </c>
      <c r="AG336" s="1">
        <f t="shared" si="27"/>
        <v>44397</v>
      </c>
      <c r="AH336" s="266">
        <f t="shared" si="28"/>
        <v>20</v>
      </c>
      <c r="AI336">
        <f t="shared" si="29"/>
        <v>2</v>
      </c>
    </row>
    <row r="337" spans="2:35" ht="17.5" customHeight="1" x14ac:dyDescent="0.55000000000000004">
      <c r="B337" s="265">
        <f t="shared" si="25"/>
        <v>38</v>
      </c>
      <c r="C337" s="1">
        <v>44398</v>
      </c>
      <c r="D337">
        <v>2</v>
      </c>
      <c r="E337">
        <v>7</v>
      </c>
      <c r="F337">
        <v>5</v>
      </c>
      <c r="G337">
        <v>2</v>
      </c>
      <c r="H337">
        <v>21</v>
      </c>
      <c r="J337" s="265">
        <f t="shared" si="26"/>
        <v>1</v>
      </c>
      <c r="U337">
        <v>1</v>
      </c>
      <c r="AG337" s="1">
        <f t="shared" si="27"/>
        <v>44398</v>
      </c>
      <c r="AH337" s="266">
        <f t="shared" si="28"/>
        <v>38</v>
      </c>
      <c r="AI337">
        <f t="shared" si="29"/>
        <v>2</v>
      </c>
    </row>
    <row r="338" spans="2:35" ht="17.5" customHeight="1" x14ac:dyDescent="0.55000000000000004">
      <c r="B338" s="265">
        <f t="shared" si="25"/>
        <v>36</v>
      </c>
      <c r="C338" s="1">
        <v>44399</v>
      </c>
      <c r="D338">
        <v>3</v>
      </c>
      <c r="E338">
        <v>14</v>
      </c>
      <c r="F338">
        <v>2</v>
      </c>
      <c r="G338">
        <v>2</v>
      </c>
      <c r="H338">
        <v>14</v>
      </c>
      <c r="J338" s="265">
        <f t="shared" si="26"/>
        <v>1</v>
      </c>
      <c r="T338">
        <v>1</v>
      </c>
      <c r="AG338" s="1">
        <f t="shared" si="27"/>
        <v>44399</v>
      </c>
      <c r="AH338" s="266">
        <f t="shared" si="28"/>
        <v>36</v>
      </c>
      <c r="AI338">
        <f t="shared" si="29"/>
        <v>3</v>
      </c>
    </row>
    <row r="339" spans="2:35" ht="17.5" customHeight="1" x14ac:dyDescent="0.55000000000000004">
      <c r="B339" s="265">
        <f t="shared" si="25"/>
        <v>22</v>
      </c>
      <c r="C339" s="1">
        <v>44400</v>
      </c>
      <c r="D339">
        <v>2</v>
      </c>
      <c r="E339">
        <v>5</v>
      </c>
      <c r="F339">
        <v>3</v>
      </c>
      <c r="H339">
        <v>5</v>
      </c>
      <c r="I339">
        <v>4</v>
      </c>
      <c r="J339" s="265">
        <f t="shared" si="26"/>
        <v>3</v>
      </c>
      <c r="R339">
        <v>1</v>
      </c>
      <c r="T339">
        <v>1</v>
      </c>
      <c r="AD339">
        <v>1</v>
      </c>
      <c r="AG339" s="1">
        <f t="shared" si="27"/>
        <v>44400</v>
      </c>
      <c r="AH339" s="266">
        <f t="shared" si="28"/>
        <v>22</v>
      </c>
      <c r="AI339">
        <f t="shared" si="29"/>
        <v>2</v>
      </c>
    </row>
    <row r="340" spans="2:35" ht="17.5" customHeight="1" x14ac:dyDescent="0.55000000000000004">
      <c r="B340" s="265">
        <f t="shared" si="25"/>
        <v>27</v>
      </c>
      <c r="C340" s="1">
        <v>44401</v>
      </c>
      <c r="D340">
        <v>4</v>
      </c>
      <c r="E340">
        <v>5</v>
      </c>
      <c r="F340">
        <v>1</v>
      </c>
      <c r="H340">
        <v>6</v>
      </c>
      <c r="I340">
        <v>4</v>
      </c>
      <c r="J340" s="265">
        <f t="shared" si="26"/>
        <v>7</v>
      </c>
      <c r="N340">
        <v>1</v>
      </c>
      <c r="R340">
        <v>1</v>
      </c>
      <c r="U340">
        <v>2</v>
      </c>
      <c r="Z340">
        <v>2</v>
      </c>
      <c r="AD340">
        <v>1</v>
      </c>
      <c r="AG340" s="1">
        <f t="shared" si="27"/>
        <v>44401</v>
      </c>
      <c r="AH340" s="266">
        <f t="shared" si="28"/>
        <v>27</v>
      </c>
      <c r="AI340">
        <f t="shared" si="29"/>
        <v>4</v>
      </c>
    </row>
    <row r="341" spans="2:35" ht="17.5" customHeight="1" x14ac:dyDescent="0.55000000000000004">
      <c r="B341" s="265">
        <f t="shared" si="25"/>
        <v>36</v>
      </c>
      <c r="C341" s="1">
        <v>44402</v>
      </c>
      <c r="E341">
        <v>8</v>
      </c>
      <c r="H341">
        <v>18</v>
      </c>
      <c r="I341">
        <v>5</v>
      </c>
      <c r="J341" s="265">
        <f t="shared" si="26"/>
        <v>5</v>
      </c>
      <c r="K341">
        <v>1</v>
      </c>
      <c r="R341">
        <v>2</v>
      </c>
      <c r="Z341">
        <v>2</v>
      </c>
      <c r="AG341" s="1">
        <f t="shared" si="27"/>
        <v>44402</v>
      </c>
      <c r="AH341" s="266">
        <f t="shared" si="28"/>
        <v>36</v>
      </c>
      <c r="AI341">
        <f t="shared" si="29"/>
        <v>0</v>
      </c>
    </row>
    <row r="342" spans="2:35" ht="17.5" customHeight="1" x14ac:dyDescent="0.55000000000000004">
      <c r="B342" s="265">
        <f t="shared" si="25"/>
        <v>40</v>
      </c>
      <c r="C342" s="1">
        <v>44403</v>
      </c>
      <c r="D342">
        <v>4</v>
      </c>
      <c r="E342">
        <v>13</v>
      </c>
      <c r="F342">
        <v>1</v>
      </c>
      <c r="H342">
        <v>19</v>
      </c>
      <c r="J342" s="265">
        <f t="shared" si="26"/>
        <v>3</v>
      </c>
      <c r="V342">
        <v>3</v>
      </c>
      <c r="AG342" s="1">
        <f t="shared" si="27"/>
        <v>44403</v>
      </c>
      <c r="AH342" s="266">
        <f t="shared" si="28"/>
        <v>40</v>
      </c>
      <c r="AI342">
        <f t="shared" si="29"/>
        <v>4</v>
      </c>
    </row>
    <row r="343" spans="2:35" ht="17.5" customHeight="1" x14ac:dyDescent="0.55000000000000004">
      <c r="B343" s="265">
        <f t="shared" si="25"/>
        <v>31</v>
      </c>
      <c r="C343" s="1">
        <v>44404</v>
      </c>
      <c r="D343">
        <v>1</v>
      </c>
      <c r="E343">
        <v>3</v>
      </c>
      <c r="F343">
        <v>2</v>
      </c>
      <c r="G343">
        <v>1</v>
      </c>
      <c r="H343">
        <v>16</v>
      </c>
      <c r="I343">
        <v>3</v>
      </c>
      <c r="J343" s="265">
        <f t="shared" si="26"/>
        <v>5</v>
      </c>
      <c r="K343">
        <v>1</v>
      </c>
      <c r="N343">
        <v>1</v>
      </c>
      <c r="T343">
        <v>1</v>
      </c>
      <c r="AB343">
        <v>1</v>
      </c>
      <c r="AD343">
        <v>1</v>
      </c>
      <c r="AG343" s="1">
        <f t="shared" si="27"/>
        <v>44404</v>
      </c>
      <c r="AH343" s="266">
        <f t="shared" si="28"/>
        <v>31</v>
      </c>
      <c r="AI343">
        <f t="shared" si="29"/>
        <v>1</v>
      </c>
    </row>
    <row r="344" spans="2:35" ht="17.5" customHeight="1" x14ac:dyDescent="0.55000000000000004">
      <c r="B344" s="265">
        <f t="shared" si="25"/>
        <v>25</v>
      </c>
      <c r="C344" s="1">
        <v>44405</v>
      </c>
      <c r="E344">
        <v>3</v>
      </c>
      <c r="F344">
        <v>1</v>
      </c>
      <c r="H344">
        <v>16</v>
      </c>
      <c r="I344">
        <v>3</v>
      </c>
      <c r="J344" s="265">
        <f t="shared" si="26"/>
        <v>2</v>
      </c>
      <c r="R344">
        <v>1</v>
      </c>
      <c r="X344">
        <v>1</v>
      </c>
      <c r="AG344" s="1">
        <f t="shared" si="27"/>
        <v>44405</v>
      </c>
      <c r="AH344" s="266">
        <f t="shared" si="28"/>
        <v>25</v>
      </c>
      <c r="AI344">
        <f t="shared" si="29"/>
        <v>0</v>
      </c>
    </row>
    <row r="345" spans="2:35" ht="17.5" customHeight="1" x14ac:dyDescent="0.55000000000000004">
      <c r="B345" s="265">
        <f t="shared" si="25"/>
        <v>43</v>
      </c>
      <c r="C345" s="1">
        <v>44406</v>
      </c>
      <c r="D345">
        <v>7</v>
      </c>
      <c r="E345">
        <v>9</v>
      </c>
      <c r="F345">
        <v>1</v>
      </c>
      <c r="H345">
        <v>21</v>
      </c>
      <c r="I345">
        <v>3</v>
      </c>
      <c r="J345" s="265">
        <f t="shared" si="26"/>
        <v>2</v>
      </c>
      <c r="Y345">
        <v>1</v>
      </c>
      <c r="AB345">
        <v>1</v>
      </c>
      <c r="AG345" s="1">
        <f t="shared" si="27"/>
        <v>44406</v>
      </c>
      <c r="AH345" s="266">
        <f t="shared" si="28"/>
        <v>43</v>
      </c>
      <c r="AI345">
        <f t="shared" si="29"/>
        <v>7</v>
      </c>
    </row>
    <row r="346" spans="2:35" ht="17.5" customHeight="1" x14ac:dyDescent="0.55000000000000004">
      <c r="B346" s="265">
        <f t="shared" si="25"/>
        <v>25</v>
      </c>
      <c r="C346" s="1">
        <v>44407</v>
      </c>
      <c r="D346">
        <v>8</v>
      </c>
      <c r="E346">
        <v>1</v>
      </c>
      <c r="H346">
        <v>9</v>
      </c>
      <c r="I346">
        <v>2</v>
      </c>
      <c r="J346" s="265">
        <f t="shared" si="26"/>
        <v>5</v>
      </c>
      <c r="AD346">
        <v>3</v>
      </c>
      <c r="AE346">
        <v>2</v>
      </c>
      <c r="AG346" s="1">
        <f t="shared" si="27"/>
        <v>44407</v>
      </c>
      <c r="AH346" s="266">
        <f t="shared" si="28"/>
        <v>25</v>
      </c>
      <c r="AI346">
        <f t="shared" si="29"/>
        <v>8</v>
      </c>
    </row>
    <row r="347" spans="2:35" ht="17.5" customHeight="1" x14ac:dyDescent="0.55000000000000004">
      <c r="B347" s="265">
        <f t="shared" si="25"/>
        <v>22</v>
      </c>
      <c r="C347" s="1">
        <v>44408</v>
      </c>
      <c r="D347">
        <v>5</v>
      </c>
      <c r="E347">
        <v>2</v>
      </c>
      <c r="F347">
        <v>1</v>
      </c>
      <c r="H347">
        <v>7</v>
      </c>
      <c r="J347" s="265">
        <f t="shared" si="26"/>
        <v>7</v>
      </c>
      <c r="R347">
        <v>1</v>
      </c>
      <c r="Z347">
        <v>2</v>
      </c>
      <c r="AD347">
        <v>3</v>
      </c>
      <c r="AE347">
        <v>1</v>
      </c>
      <c r="AG347" s="1">
        <f t="shared" si="27"/>
        <v>44408</v>
      </c>
      <c r="AH347" s="266">
        <f t="shared" si="28"/>
        <v>22</v>
      </c>
      <c r="AI347">
        <f t="shared" si="29"/>
        <v>5</v>
      </c>
    </row>
    <row r="348" spans="2:35" ht="17.5" customHeight="1" x14ac:dyDescent="0.55000000000000004">
      <c r="B348" s="265">
        <f t="shared" si="25"/>
        <v>43</v>
      </c>
      <c r="C348" s="1">
        <v>44409</v>
      </c>
      <c r="D348">
        <v>2</v>
      </c>
      <c r="E348">
        <v>2</v>
      </c>
      <c r="F348">
        <v>2</v>
      </c>
      <c r="G348">
        <v>3</v>
      </c>
      <c r="H348">
        <v>16</v>
      </c>
      <c r="I348">
        <v>4</v>
      </c>
      <c r="J348" s="265">
        <f t="shared" si="26"/>
        <v>14</v>
      </c>
      <c r="K348">
        <v>4</v>
      </c>
      <c r="R348">
        <v>2</v>
      </c>
      <c r="V348">
        <v>3</v>
      </c>
      <c r="Z348">
        <v>3</v>
      </c>
      <c r="AB348">
        <v>2</v>
      </c>
      <c r="AG348" s="1">
        <f t="shared" si="27"/>
        <v>44409</v>
      </c>
      <c r="AH348" s="266">
        <f t="shared" si="28"/>
        <v>43</v>
      </c>
      <c r="AI348">
        <f t="shared" si="29"/>
        <v>2</v>
      </c>
    </row>
    <row r="349" spans="2:35" ht="17.5" customHeight="1" x14ac:dyDescent="0.55000000000000004">
      <c r="B349" s="265">
        <f t="shared" si="25"/>
        <v>29</v>
      </c>
      <c r="C349" s="1">
        <v>44410</v>
      </c>
      <c r="D349">
        <v>3</v>
      </c>
      <c r="E349">
        <v>6</v>
      </c>
      <c r="F349">
        <v>3</v>
      </c>
      <c r="G349">
        <v>2</v>
      </c>
      <c r="H349">
        <v>8</v>
      </c>
      <c r="I349">
        <v>1</v>
      </c>
      <c r="J349" s="265">
        <f t="shared" si="26"/>
        <v>6</v>
      </c>
      <c r="V349">
        <v>2</v>
      </c>
      <c r="AB349">
        <v>1</v>
      </c>
      <c r="AD349">
        <v>3</v>
      </c>
      <c r="AG349" s="1">
        <f t="shared" si="27"/>
        <v>44410</v>
      </c>
      <c r="AH349" s="266">
        <f t="shared" si="28"/>
        <v>29</v>
      </c>
      <c r="AI349">
        <f t="shared" si="29"/>
        <v>3</v>
      </c>
    </row>
    <row r="350" spans="2:35" ht="17.5" customHeight="1" x14ac:dyDescent="0.55000000000000004">
      <c r="B350" s="265">
        <f t="shared" si="25"/>
        <v>25</v>
      </c>
      <c r="C350" s="1">
        <v>44411</v>
      </c>
      <c r="D350">
        <v>2</v>
      </c>
      <c r="E350">
        <v>2</v>
      </c>
      <c r="F350">
        <v>1</v>
      </c>
      <c r="H350">
        <v>7</v>
      </c>
      <c r="I350">
        <v>4</v>
      </c>
      <c r="J350" s="265">
        <f t="shared" si="26"/>
        <v>9</v>
      </c>
      <c r="R350">
        <v>1</v>
      </c>
      <c r="V350">
        <v>3</v>
      </c>
      <c r="Y350">
        <v>1</v>
      </c>
      <c r="AC350">
        <v>1</v>
      </c>
      <c r="AD350">
        <v>1</v>
      </c>
      <c r="AE350">
        <v>2</v>
      </c>
      <c r="AG350" s="1">
        <f t="shared" si="27"/>
        <v>44411</v>
      </c>
      <c r="AH350" s="266">
        <f t="shared" si="28"/>
        <v>25</v>
      </c>
      <c r="AI350">
        <f t="shared" si="29"/>
        <v>2</v>
      </c>
    </row>
    <row r="351" spans="2:35" ht="17.5" customHeight="1" x14ac:dyDescent="0.55000000000000004">
      <c r="B351" s="265">
        <f t="shared" si="25"/>
        <v>23</v>
      </c>
      <c r="C351" s="1">
        <v>44412</v>
      </c>
      <c r="D351">
        <v>9</v>
      </c>
      <c r="E351">
        <v>2</v>
      </c>
      <c r="H351">
        <v>8</v>
      </c>
      <c r="I351">
        <v>3</v>
      </c>
      <c r="J351" s="265">
        <f t="shared" si="26"/>
        <v>1</v>
      </c>
      <c r="AB351">
        <v>1</v>
      </c>
      <c r="AG351" s="1">
        <f t="shared" si="27"/>
        <v>44412</v>
      </c>
      <c r="AH351" s="266">
        <f t="shared" si="28"/>
        <v>23</v>
      </c>
      <c r="AI351">
        <f t="shared" si="29"/>
        <v>9</v>
      </c>
    </row>
    <row r="352" spans="2:35" ht="17.5" customHeight="1" x14ac:dyDescent="0.55000000000000004">
      <c r="B352" s="265">
        <f t="shared" si="25"/>
        <v>44</v>
      </c>
      <c r="C352" s="1">
        <v>44413</v>
      </c>
      <c r="D352">
        <v>8</v>
      </c>
      <c r="E352">
        <v>13</v>
      </c>
      <c r="F352">
        <v>2</v>
      </c>
      <c r="G352">
        <v>2</v>
      </c>
      <c r="H352">
        <v>10</v>
      </c>
      <c r="J352" s="265">
        <f t="shared" si="26"/>
        <v>9</v>
      </c>
      <c r="AB352">
        <v>8</v>
      </c>
      <c r="AD352">
        <v>1</v>
      </c>
      <c r="AG352" s="1">
        <f t="shared" si="27"/>
        <v>44413</v>
      </c>
      <c r="AH352" s="266">
        <f t="shared" si="28"/>
        <v>44</v>
      </c>
      <c r="AI352">
        <f t="shared" si="29"/>
        <v>8</v>
      </c>
    </row>
    <row r="353" spans="2:35" ht="17.5" customHeight="1" x14ac:dyDescent="0.55000000000000004">
      <c r="B353" s="265">
        <f t="shared" si="25"/>
        <v>32</v>
      </c>
      <c r="C353" s="1">
        <v>44414</v>
      </c>
      <c r="D353">
        <v>9</v>
      </c>
      <c r="E353">
        <v>3</v>
      </c>
      <c r="F353">
        <v>2</v>
      </c>
      <c r="H353">
        <v>11</v>
      </c>
      <c r="J353" s="265">
        <f t="shared" si="26"/>
        <v>7</v>
      </c>
      <c r="V353">
        <v>1</v>
      </c>
      <c r="AD353">
        <v>5</v>
      </c>
      <c r="AE353">
        <v>1</v>
      </c>
      <c r="AG353" s="1">
        <f t="shared" si="27"/>
        <v>44414</v>
      </c>
      <c r="AH353" s="266">
        <f t="shared" si="28"/>
        <v>32</v>
      </c>
      <c r="AI353">
        <f t="shared" si="29"/>
        <v>9</v>
      </c>
    </row>
    <row r="354" spans="2:35" ht="17.5" customHeight="1" x14ac:dyDescent="0.55000000000000004">
      <c r="B354" s="265">
        <f t="shared" si="25"/>
        <v>15</v>
      </c>
      <c r="C354" s="1">
        <v>44415</v>
      </c>
      <c r="D354">
        <v>6</v>
      </c>
      <c r="E354">
        <v>3</v>
      </c>
      <c r="F354">
        <v>2</v>
      </c>
      <c r="H354">
        <v>4</v>
      </c>
      <c r="J354" s="265">
        <f t="shared" si="26"/>
        <v>0</v>
      </c>
      <c r="AG354" s="1">
        <f t="shared" si="27"/>
        <v>44415</v>
      </c>
      <c r="AH354" s="266">
        <f t="shared" si="28"/>
        <v>15</v>
      </c>
      <c r="AI354">
        <f t="shared" si="29"/>
        <v>6</v>
      </c>
    </row>
    <row r="355" spans="2:35" ht="17.5" customHeight="1" x14ac:dyDescent="0.55000000000000004">
      <c r="B355" s="265">
        <f t="shared" si="25"/>
        <v>31</v>
      </c>
      <c r="C355" s="1">
        <v>44416</v>
      </c>
      <c r="D355">
        <v>8</v>
      </c>
      <c r="E355">
        <v>8</v>
      </c>
      <c r="F355">
        <v>1</v>
      </c>
      <c r="G355">
        <v>1</v>
      </c>
      <c r="H355">
        <v>8</v>
      </c>
      <c r="J355" s="265">
        <f t="shared" si="26"/>
        <v>5</v>
      </c>
      <c r="K355">
        <v>3</v>
      </c>
      <c r="Z355">
        <v>1</v>
      </c>
      <c r="AE355">
        <v>1</v>
      </c>
      <c r="AG355" s="1">
        <f t="shared" si="27"/>
        <v>44416</v>
      </c>
      <c r="AH355" s="266">
        <f t="shared" si="28"/>
        <v>31</v>
      </c>
      <c r="AI355">
        <f t="shared" si="29"/>
        <v>8</v>
      </c>
    </row>
    <row r="356" spans="2:35" ht="17.5" customHeight="1" x14ac:dyDescent="0.55000000000000004">
      <c r="B356" s="265">
        <f t="shared" si="25"/>
        <v>35</v>
      </c>
      <c r="C356" s="1">
        <v>44417</v>
      </c>
      <c r="D356">
        <v>9</v>
      </c>
      <c r="E356">
        <v>8</v>
      </c>
      <c r="F356">
        <v>3</v>
      </c>
      <c r="G356">
        <v>1</v>
      </c>
      <c r="H356">
        <v>11</v>
      </c>
      <c r="I356">
        <v>3</v>
      </c>
      <c r="J356" s="265">
        <f t="shared" si="26"/>
        <v>0</v>
      </c>
      <c r="AG356" s="1">
        <f t="shared" si="27"/>
        <v>44417</v>
      </c>
      <c r="AH356" s="266">
        <f t="shared" si="28"/>
        <v>35</v>
      </c>
      <c r="AI356">
        <f t="shared" si="29"/>
        <v>9</v>
      </c>
    </row>
    <row r="357" spans="2:35" ht="17.5" customHeight="1" x14ac:dyDescent="0.55000000000000004">
      <c r="B357" s="265">
        <f t="shared" si="25"/>
        <v>28</v>
      </c>
      <c r="C357" s="1">
        <v>44418</v>
      </c>
      <c r="D357">
        <v>4</v>
      </c>
      <c r="E357">
        <v>2</v>
      </c>
      <c r="F357">
        <v>3</v>
      </c>
      <c r="H357">
        <v>5</v>
      </c>
      <c r="J357" s="265">
        <f t="shared" si="26"/>
        <v>14</v>
      </c>
      <c r="AB357">
        <v>1</v>
      </c>
      <c r="AD357">
        <v>1</v>
      </c>
      <c r="AE357">
        <v>12</v>
      </c>
      <c r="AG357" s="1">
        <f t="shared" si="27"/>
        <v>44418</v>
      </c>
      <c r="AH357" s="266">
        <f t="shared" si="28"/>
        <v>28</v>
      </c>
      <c r="AI357">
        <f t="shared" si="29"/>
        <v>4</v>
      </c>
    </row>
    <row r="358" spans="2:35" ht="17.5" customHeight="1" x14ac:dyDescent="0.55000000000000004">
      <c r="B358" s="265">
        <f t="shared" si="25"/>
        <v>20</v>
      </c>
      <c r="C358" s="1">
        <v>44419</v>
      </c>
      <c r="D358">
        <v>5</v>
      </c>
      <c r="E358">
        <v>5</v>
      </c>
      <c r="F358">
        <v>1</v>
      </c>
      <c r="H358">
        <v>5</v>
      </c>
      <c r="I358">
        <v>1</v>
      </c>
      <c r="J358" s="265">
        <f t="shared" si="26"/>
        <v>3</v>
      </c>
      <c r="O358">
        <v>3</v>
      </c>
      <c r="AG358" s="1">
        <f t="shared" si="27"/>
        <v>44419</v>
      </c>
      <c r="AH358" s="266">
        <f t="shared" si="28"/>
        <v>20</v>
      </c>
      <c r="AI358">
        <f t="shared" si="29"/>
        <v>5</v>
      </c>
    </row>
    <row r="359" spans="2:35" ht="17.5" customHeight="1" x14ac:dyDescent="0.55000000000000004">
      <c r="B359" s="265">
        <f t="shared" si="25"/>
        <v>52</v>
      </c>
      <c r="C359" s="1">
        <v>44420</v>
      </c>
      <c r="D359">
        <v>5</v>
      </c>
      <c r="E359">
        <v>9</v>
      </c>
      <c r="F359">
        <v>2</v>
      </c>
      <c r="G359">
        <v>1</v>
      </c>
      <c r="H359">
        <v>9</v>
      </c>
      <c r="J359" s="265">
        <f t="shared" si="26"/>
        <v>26</v>
      </c>
      <c r="O359">
        <v>7</v>
      </c>
      <c r="R359">
        <v>17</v>
      </c>
      <c r="Y359">
        <v>1</v>
      </c>
      <c r="AB359">
        <v>1</v>
      </c>
      <c r="AG359" s="1">
        <f t="shared" si="27"/>
        <v>44420</v>
      </c>
      <c r="AH359" s="266">
        <f t="shared" si="28"/>
        <v>52</v>
      </c>
      <c r="AI359">
        <f t="shared" si="29"/>
        <v>5</v>
      </c>
    </row>
    <row r="360" spans="2:35" ht="17.5" customHeight="1" x14ac:dyDescent="0.55000000000000004">
      <c r="B360" s="265">
        <f t="shared" si="25"/>
        <v>36</v>
      </c>
      <c r="C360" s="1">
        <v>44421</v>
      </c>
      <c r="D360">
        <v>5</v>
      </c>
      <c r="E360">
        <v>3</v>
      </c>
      <c r="F360">
        <v>4</v>
      </c>
      <c r="G360">
        <v>1</v>
      </c>
      <c r="H360">
        <v>5</v>
      </c>
      <c r="I360">
        <v>11</v>
      </c>
      <c r="J360" s="265">
        <f t="shared" si="26"/>
        <v>7</v>
      </c>
      <c r="Y360">
        <v>1</v>
      </c>
      <c r="AB360">
        <v>4</v>
      </c>
      <c r="AD360">
        <v>2</v>
      </c>
      <c r="AG360" s="1">
        <f t="shared" si="27"/>
        <v>44421</v>
      </c>
      <c r="AH360" s="266">
        <f t="shared" si="28"/>
        <v>36</v>
      </c>
      <c r="AI360">
        <f t="shared" si="29"/>
        <v>5</v>
      </c>
    </row>
    <row r="361" spans="2:35" ht="17.5" customHeight="1" x14ac:dyDescent="0.55000000000000004">
      <c r="B361" s="265">
        <f t="shared" si="25"/>
        <v>29</v>
      </c>
      <c r="C361" s="1">
        <v>44422</v>
      </c>
      <c r="D361">
        <v>6</v>
      </c>
      <c r="E361">
        <v>13</v>
      </c>
      <c r="H361">
        <v>3</v>
      </c>
      <c r="I361">
        <v>1</v>
      </c>
      <c r="J361" s="265">
        <f t="shared" si="26"/>
        <v>6</v>
      </c>
      <c r="AB361">
        <v>3</v>
      </c>
      <c r="AD361">
        <v>3</v>
      </c>
      <c r="AG361" s="1">
        <f t="shared" si="27"/>
        <v>44422</v>
      </c>
      <c r="AH361" s="266">
        <f t="shared" si="28"/>
        <v>29</v>
      </c>
      <c r="AI361">
        <f t="shared" si="29"/>
        <v>6</v>
      </c>
    </row>
    <row r="362" spans="2:35" ht="17.5" customHeight="1" x14ac:dyDescent="0.55000000000000004">
      <c r="B362" s="265">
        <f t="shared" si="25"/>
        <v>38</v>
      </c>
      <c r="C362" s="1">
        <v>44423</v>
      </c>
      <c r="D362">
        <v>2</v>
      </c>
      <c r="E362">
        <v>5</v>
      </c>
      <c r="H362">
        <v>11</v>
      </c>
      <c r="I362">
        <v>4</v>
      </c>
      <c r="J362" s="265">
        <f t="shared" si="26"/>
        <v>16</v>
      </c>
      <c r="K362">
        <v>2</v>
      </c>
      <c r="S362">
        <v>1</v>
      </c>
      <c r="Y362">
        <v>1</v>
      </c>
      <c r="AB362">
        <v>5</v>
      </c>
      <c r="AC362">
        <v>1</v>
      </c>
      <c r="AD362">
        <v>1</v>
      </c>
      <c r="AE362">
        <v>5</v>
      </c>
      <c r="AG362" s="1">
        <f t="shared" si="27"/>
        <v>44423</v>
      </c>
      <c r="AH362" s="266">
        <f t="shared" si="28"/>
        <v>38</v>
      </c>
      <c r="AI362">
        <f t="shared" si="29"/>
        <v>2</v>
      </c>
    </row>
    <row r="363" spans="2:35" ht="17.5" customHeight="1" x14ac:dyDescent="0.55000000000000004">
      <c r="B363" s="265">
        <f t="shared" si="25"/>
        <v>36</v>
      </c>
      <c r="C363" s="1">
        <v>44424</v>
      </c>
      <c r="D363">
        <v>7</v>
      </c>
      <c r="E363">
        <v>9</v>
      </c>
      <c r="F363">
        <v>1</v>
      </c>
      <c r="G363">
        <v>1</v>
      </c>
      <c r="H363">
        <v>15</v>
      </c>
      <c r="J363" s="265">
        <f t="shared" si="26"/>
        <v>3</v>
      </c>
      <c r="O363">
        <v>2</v>
      </c>
      <c r="AB363">
        <v>1</v>
      </c>
      <c r="AG363" s="1">
        <f t="shared" si="27"/>
        <v>44424</v>
      </c>
      <c r="AH363" s="266">
        <f t="shared" si="28"/>
        <v>36</v>
      </c>
      <c r="AI363">
        <f t="shared" si="29"/>
        <v>7</v>
      </c>
    </row>
    <row r="364" spans="2:35" ht="17.5" customHeight="1" x14ac:dyDescent="0.55000000000000004">
      <c r="B364" s="265">
        <f t="shared" si="25"/>
        <v>22</v>
      </c>
      <c r="C364" s="1">
        <v>44425</v>
      </c>
      <c r="D364">
        <v>5</v>
      </c>
      <c r="E364">
        <v>1</v>
      </c>
      <c r="H364">
        <v>8</v>
      </c>
      <c r="I364">
        <v>2</v>
      </c>
      <c r="J364" s="265">
        <f t="shared" si="26"/>
        <v>6</v>
      </c>
      <c r="K364">
        <v>2</v>
      </c>
      <c r="T364">
        <v>1</v>
      </c>
      <c r="AD364">
        <v>3</v>
      </c>
      <c r="AG364" s="1">
        <f t="shared" si="27"/>
        <v>44425</v>
      </c>
      <c r="AH364" s="266">
        <f t="shared" si="28"/>
        <v>22</v>
      </c>
      <c r="AI364">
        <f t="shared" si="29"/>
        <v>5</v>
      </c>
    </row>
    <row r="365" spans="2:35" ht="17.5" customHeight="1" x14ac:dyDescent="0.55000000000000004">
      <c r="B365" s="265">
        <f t="shared" si="25"/>
        <v>41</v>
      </c>
      <c r="C365" s="1">
        <v>44426</v>
      </c>
      <c r="D365">
        <v>5</v>
      </c>
      <c r="E365">
        <v>10</v>
      </c>
      <c r="F365">
        <v>1</v>
      </c>
      <c r="H365">
        <v>6</v>
      </c>
      <c r="I365">
        <v>4</v>
      </c>
      <c r="J365" s="265">
        <f t="shared" si="26"/>
        <v>15</v>
      </c>
      <c r="K365">
        <v>1</v>
      </c>
      <c r="R365">
        <v>1</v>
      </c>
      <c r="Z365">
        <v>1</v>
      </c>
      <c r="AD365">
        <v>11</v>
      </c>
      <c r="AE365">
        <v>1</v>
      </c>
      <c r="AG365" s="1">
        <f t="shared" si="27"/>
        <v>44426</v>
      </c>
      <c r="AH365" s="266">
        <f t="shared" si="28"/>
        <v>41</v>
      </c>
      <c r="AI365">
        <f t="shared" si="29"/>
        <v>5</v>
      </c>
    </row>
    <row r="366" spans="2:35" ht="17.5" customHeight="1" x14ac:dyDescent="0.55000000000000004">
      <c r="B366" s="265">
        <f t="shared" si="25"/>
        <v>29</v>
      </c>
      <c r="C366" s="1">
        <v>44427</v>
      </c>
      <c r="D366">
        <v>2</v>
      </c>
      <c r="E366">
        <v>9</v>
      </c>
      <c r="F366">
        <v>1</v>
      </c>
      <c r="H366">
        <v>6</v>
      </c>
      <c r="I366">
        <v>2</v>
      </c>
      <c r="J366" s="265">
        <f t="shared" si="26"/>
        <v>9</v>
      </c>
      <c r="K366">
        <v>2</v>
      </c>
      <c r="R366">
        <v>2</v>
      </c>
      <c r="S366">
        <v>1</v>
      </c>
      <c r="V366">
        <v>1</v>
      </c>
      <c r="Y366">
        <v>2</v>
      </c>
      <c r="AD366">
        <v>1</v>
      </c>
      <c r="AG366" s="1">
        <f t="shared" si="27"/>
        <v>44427</v>
      </c>
      <c r="AH366" s="266">
        <f t="shared" si="28"/>
        <v>29</v>
      </c>
      <c r="AI366">
        <f t="shared" si="29"/>
        <v>2</v>
      </c>
    </row>
    <row r="367" spans="2:35" ht="17.5" customHeight="1" x14ac:dyDescent="0.55000000000000004">
      <c r="B367" s="265">
        <f t="shared" si="25"/>
        <v>16</v>
      </c>
      <c r="C367" s="1">
        <v>44428</v>
      </c>
      <c r="D367">
        <v>2</v>
      </c>
      <c r="E367">
        <v>4</v>
      </c>
      <c r="H367">
        <v>3</v>
      </c>
      <c r="I367">
        <v>1</v>
      </c>
      <c r="J367" s="265">
        <f t="shared" si="26"/>
        <v>6</v>
      </c>
      <c r="K367">
        <v>2</v>
      </c>
      <c r="Z367">
        <v>1</v>
      </c>
      <c r="AD367">
        <v>1</v>
      </c>
      <c r="AE367">
        <v>2</v>
      </c>
      <c r="AG367" s="1">
        <f t="shared" si="27"/>
        <v>44428</v>
      </c>
      <c r="AH367" s="266">
        <f t="shared" si="28"/>
        <v>16</v>
      </c>
      <c r="AI367">
        <f t="shared" si="29"/>
        <v>2</v>
      </c>
    </row>
    <row r="368" spans="2:35" ht="17.5" customHeight="1" x14ac:dyDescent="0.55000000000000004">
      <c r="B368" s="265">
        <f t="shared" si="25"/>
        <v>28</v>
      </c>
      <c r="C368" s="1">
        <v>44429</v>
      </c>
      <c r="D368">
        <v>9</v>
      </c>
      <c r="E368">
        <v>6</v>
      </c>
      <c r="F368">
        <v>1</v>
      </c>
      <c r="H368">
        <v>7</v>
      </c>
      <c r="J368" s="265">
        <f t="shared" si="26"/>
        <v>5</v>
      </c>
      <c r="K368">
        <v>1</v>
      </c>
      <c r="R368">
        <v>1</v>
      </c>
      <c r="T368">
        <v>2</v>
      </c>
      <c r="AD368">
        <v>1</v>
      </c>
      <c r="AG368" s="1">
        <f t="shared" si="27"/>
        <v>44429</v>
      </c>
      <c r="AH368" s="266">
        <f t="shared" si="28"/>
        <v>28</v>
      </c>
      <c r="AI368">
        <f t="shared" si="29"/>
        <v>9</v>
      </c>
    </row>
    <row r="369" spans="2:35" ht="17.5" customHeight="1" x14ac:dyDescent="0.55000000000000004">
      <c r="B369" s="265">
        <f t="shared" si="25"/>
        <v>21</v>
      </c>
      <c r="C369" s="1">
        <v>44430</v>
      </c>
      <c r="D369">
        <v>4</v>
      </c>
      <c r="E369">
        <v>5</v>
      </c>
      <c r="F369">
        <v>1</v>
      </c>
      <c r="H369">
        <v>3</v>
      </c>
      <c r="J369" s="265">
        <f t="shared" si="26"/>
        <v>8</v>
      </c>
      <c r="K369">
        <v>2</v>
      </c>
      <c r="R369">
        <v>1</v>
      </c>
      <c r="AC369">
        <v>1</v>
      </c>
      <c r="AD369">
        <v>3</v>
      </c>
      <c r="AE369">
        <v>1</v>
      </c>
      <c r="AG369" s="1">
        <f t="shared" si="27"/>
        <v>44430</v>
      </c>
      <c r="AH369" s="266">
        <f t="shared" si="28"/>
        <v>21</v>
      </c>
      <c r="AI369">
        <f t="shared" si="29"/>
        <v>4</v>
      </c>
    </row>
    <row r="370" spans="2:35" ht="17.5" customHeight="1" x14ac:dyDescent="0.55000000000000004">
      <c r="B370" s="265">
        <f t="shared" si="25"/>
        <v>34</v>
      </c>
      <c r="C370" s="1">
        <v>44431</v>
      </c>
      <c r="D370">
        <v>9</v>
      </c>
      <c r="E370">
        <v>8</v>
      </c>
      <c r="F370">
        <v>2</v>
      </c>
      <c r="G370">
        <v>1</v>
      </c>
      <c r="H370">
        <v>4</v>
      </c>
      <c r="I370">
        <v>2</v>
      </c>
      <c r="J370" s="265">
        <f t="shared" si="26"/>
        <v>8</v>
      </c>
      <c r="AD370">
        <v>1</v>
      </c>
      <c r="AE370">
        <v>7</v>
      </c>
      <c r="AG370" s="1">
        <f t="shared" si="27"/>
        <v>44431</v>
      </c>
      <c r="AH370" s="266">
        <f t="shared" si="28"/>
        <v>34</v>
      </c>
      <c r="AI370">
        <f t="shared" si="29"/>
        <v>9</v>
      </c>
    </row>
    <row r="371" spans="2:35" ht="17.5" customHeight="1" x14ac:dyDescent="0.55000000000000004">
      <c r="B371" s="265">
        <f t="shared" si="25"/>
        <v>16</v>
      </c>
      <c r="C371" s="1">
        <v>44432</v>
      </c>
      <c r="D371">
        <v>4</v>
      </c>
      <c r="E371">
        <v>3</v>
      </c>
      <c r="H371">
        <v>6</v>
      </c>
      <c r="J371" s="265">
        <f t="shared" si="26"/>
        <v>3</v>
      </c>
      <c r="R371">
        <v>1</v>
      </c>
      <c r="V371">
        <v>1</v>
      </c>
      <c r="AD371">
        <v>1</v>
      </c>
      <c r="AG371" s="1">
        <f t="shared" si="27"/>
        <v>44432</v>
      </c>
      <c r="AH371" s="266">
        <f t="shared" si="28"/>
        <v>16</v>
      </c>
      <c r="AI371">
        <f t="shared" si="29"/>
        <v>4</v>
      </c>
    </row>
    <row r="372" spans="2:35" ht="17.5" customHeight="1" x14ac:dyDescent="0.55000000000000004">
      <c r="B372" s="265">
        <f t="shared" si="25"/>
        <v>23</v>
      </c>
      <c r="C372" s="1">
        <v>44433</v>
      </c>
      <c r="D372">
        <v>3</v>
      </c>
      <c r="E372">
        <v>9</v>
      </c>
      <c r="H372">
        <v>7</v>
      </c>
      <c r="I372">
        <v>1</v>
      </c>
      <c r="J372" s="265">
        <f t="shared" si="26"/>
        <v>3</v>
      </c>
      <c r="Y372">
        <v>1</v>
      </c>
      <c r="AD372">
        <v>1</v>
      </c>
      <c r="AE372">
        <v>1</v>
      </c>
      <c r="AG372" s="1">
        <f t="shared" si="27"/>
        <v>44433</v>
      </c>
      <c r="AH372" s="266">
        <f t="shared" si="28"/>
        <v>23</v>
      </c>
      <c r="AI372">
        <f t="shared" si="29"/>
        <v>3</v>
      </c>
    </row>
    <row r="373" spans="2:35" ht="17.5" customHeight="1" x14ac:dyDescent="0.55000000000000004">
      <c r="B373" s="265">
        <f t="shared" si="25"/>
        <v>30</v>
      </c>
      <c r="C373" s="1">
        <v>44434</v>
      </c>
      <c r="D373">
        <v>7</v>
      </c>
      <c r="E373">
        <v>8</v>
      </c>
      <c r="F373">
        <v>1</v>
      </c>
      <c r="H373">
        <v>8</v>
      </c>
      <c r="J373" s="265">
        <f t="shared" si="26"/>
        <v>6</v>
      </c>
      <c r="R373">
        <v>2</v>
      </c>
      <c r="S373">
        <v>1</v>
      </c>
      <c r="T373">
        <v>1</v>
      </c>
      <c r="Y373">
        <v>1</v>
      </c>
      <c r="AD373">
        <v>1</v>
      </c>
      <c r="AG373" s="1">
        <f t="shared" si="27"/>
        <v>44434</v>
      </c>
      <c r="AH373" s="266">
        <f t="shared" si="28"/>
        <v>30</v>
      </c>
      <c r="AI373">
        <f t="shared" si="29"/>
        <v>7</v>
      </c>
    </row>
    <row r="374" spans="2:35" ht="17.5" customHeight="1" x14ac:dyDescent="0.55000000000000004">
      <c r="B374" s="265">
        <f t="shared" si="25"/>
        <v>20</v>
      </c>
      <c r="C374" s="1">
        <v>44435</v>
      </c>
      <c r="D374">
        <v>4</v>
      </c>
      <c r="E374">
        <v>3</v>
      </c>
      <c r="F374">
        <v>1</v>
      </c>
      <c r="H374">
        <v>7</v>
      </c>
      <c r="I374">
        <v>1</v>
      </c>
      <c r="J374" s="265">
        <f t="shared" si="26"/>
        <v>4</v>
      </c>
      <c r="R374">
        <v>1</v>
      </c>
      <c r="Y374">
        <v>1</v>
      </c>
      <c r="AC374">
        <v>2</v>
      </c>
      <c r="AG374" s="1">
        <f t="shared" si="27"/>
        <v>44435</v>
      </c>
      <c r="AH374" s="266">
        <f t="shared" si="28"/>
        <v>20</v>
      </c>
      <c r="AI374">
        <f t="shared" si="29"/>
        <v>4</v>
      </c>
    </row>
    <row r="375" spans="2:35" ht="17.5" customHeight="1" x14ac:dyDescent="0.55000000000000004">
      <c r="B375" s="265">
        <f t="shared" si="25"/>
        <v>33</v>
      </c>
      <c r="C375" s="1">
        <v>44436</v>
      </c>
      <c r="D375">
        <v>5</v>
      </c>
      <c r="E375">
        <v>3</v>
      </c>
      <c r="F375">
        <v>1</v>
      </c>
      <c r="H375">
        <v>17</v>
      </c>
      <c r="I375">
        <v>1</v>
      </c>
      <c r="J375" s="265">
        <f t="shared" si="26"/>
        <v>6</v>
      </c>
      <c r="V375">
        <v>2</v>
      </c>
      <c r="AD375">
        <v>4</v>
      </c>
      <c r="AG375" s="1">
        <f t="shared" si="27"/>
        <v>44436</v>
      </c>
      <c r="AH375" s="266">
        <f t="shared" si="28"/>
        <v>33</v>
      </c>
      <c r="AI375">
        <f t="shared" si="29"/>
        <v>5</v>
      </c>
    </row>
    <row r="376" spans="2:35" ht="17.5" customHeight="1" x14ac:dyDescent="0.55000000000000004">
      <c r="B376" s="265">
        <f t="shared" si="25"/>
        <v>23</v>
      </c>
      <c r="C376" s="1">
        <v>44437</v>
      </c>
      <c r="D376">
        <v>5</v>
      </c>
      <c r="E376">
        <v>9</v>
      </c>
      <c r="H376">
        <v>3</v>
      </c>
      <c r="I376">
        <v>1</v>
      </c>
      <c r="J376" s="265">
        <f t="shared" si="26"/>
        <v>5</v>
      </c>
      <c r="AB376">
        <v>1</v>
      </c>
      <c r="AC376">
        <v>1</v>
      </c>
      <c r="AD376">
        <v>2</v>
      </c>
      <c r="AE376">
        <v>1</v>
      </c>
      <c r="AG376" s="1">
        <f t="shared" si="27"/>
        <v>44437</v>
      </c>
      <c r="AH376" s="266">
        <f t="shared" si="28"/>
        <v>23</v>
      </c>
      <c r="AI376">
        <f t="shared" si="29"/>
        <v>5</v>
      </c>
    </row>
    <row r="377" spans="2:35" ht="17.5" customHeight="1" x14ac:dyDescent="0.55000000000000004">
      <c r="B377" s="265">
        <f t="shared" si="25"/>
        <v>37</v>
      </c>
      <c r="C377" s="1">
        <v>44438</v>
      </c>
      <c r="D377">
        <v>4</v>
      </c>
      <c r="E377">
        <v>4</v>
      </c>
      <c r="F377">
        <v>2</v>
      </c>
      <c r="H377">
        <v>22</v>
      </c>
      <c r="I377">
        <v>2</v>
      </c>
      <c r="J377" s="265">
        <f t="shared" si="26"/>
        <v>3</v>
      </c>
      <c r="K377">
        <v>1</v>
      </c>
      <c r="AB377">
        <v>1</v>
      </c>
      <c r="AD377">
        <v>1</v>
      </c>
      <c r="AG377" s="1">
        <f t="shared" si="27"/>
        <v>44438</v>
      </c>
      <c r="AH377" s="266">
        <f t="shared" si="28"/>
        <v>37</v>
      </c>
      <c r="AI377">
        <f t="shared" si="29"/>
        <v>4</v>
      </c>
    </row>
    <row r="378" spans="2:35" ht="17.5" customHeight="1" x14ac:dyDescent="0.55000000000000004">
      <c r="B378" s="265">
        <f t="shared" si="25"/>
        <v>19</v>
      </c>
      <c r="C378" s="1">
        <v>44439</v>
      </c>
      <c r="D378">
        <v>3</v>
      </c>
      <c r="E378">
        <v>6</v>
      </c>
      <c r="H378">
        <v>4</v>
      </c>
      <c r="I378">
        <v>1</v>
      </c>
      <c r="J378" s="265">
        <f t="shared" si="26"/>
        <v>5</v>
      </c>
      <c r="K378">
        <v>1</v>
      </c>
      <c r="O378">
        <v>1</v>
      </c>
      <c r="AD378">
        <v>2</v>
      </c>
      <c r="AE378">
        <v>1</v>
      </c>
      <c r="AG378" s="1">
        <f t="shared" si="27"/>
        <v>44439</v>
      </c>
      <c r="AH378" s="266">
        <f t="shared" si="28"/>
        <v>19</v>
      </c>
      <c r="AI378">
        <f t="shared" si="29"/>
        <v>3</v>
      </c>
    </row>
    <row r="379" spans="2:35" ht="17.5" customHeight="1" x14ac:dyDescent="0.55000000000000004">
      <c r="B379" s="265">
        <f t="shared" si="25"/>
        <v>27</v>
      </c>
      <c r="C379" s="1">
        <v>44440</v>
      </c>
      <c r="D379">
        <v>6</v>
      </c>
      <c r="E379">
        <v>9</v>
      </c>
      <c r="H379">
        <v>8</v>
      </c>
      <c r="I379">
        <v>1</v>
      </c>
      <c r="J379" s="265">
        <f t="shared" si="26"/>
        <v>3</v>
      </c>
      <c r="T379">
        <v>1</v>
      </c>
      <c r="V379">
        <v>1</v>
      </c>
      <c r="AE379">
        <v>1</v>
      </c>
      <c r="AG379" s="1">
        <f t="shared" si="27"/>
        <v>44440</v>
      </c>
      <c r="AH379" s="266">
        <f t="shared" si="28"/>
        <v>27</v>
      </c>
      <c r="AI379">
        <f t="shared" si="29"/>
        <v>6</v>
      </c>
    </row>
    <row r="380" spans="2:35" ht="17.5" customHeight="1" x14ac:dyDescent="0.55000000000000004">
      <c r="B380" s="265">
        <f t="shared" si="25"/>
        <v>28</v>
      </c>
      <c r="C380" s="1">
        <v>44441</v>
      </c>
      <c r="D380">
        <v>8</v>
      </c>
      <c r="E380">
        <v>5</v>
      </c>
      <c r="F380">
        <v>1</v>
      </c>
      <c r="G380">
        <v>1</v>
      </c>
      <c r="H380">
        <v>9</v>
      </c>
      <c r="J380" s="265">
        <f t="shared" si="26"/>
        <v>4</v>
      </c>
      <c r="R380">
        <v>2</v>
      </c>
      <c r="S380">
        <v>1</v>
      </c>
      <c r="AE380">
        <v>1</v>
      </c>
      <c r="AG380" s="1">
        <f t="shared" si="27"/>
        <v>44441</v>
      </c>
      <c r="AH380" s="266">
        <f t="shared" si="28"/>
        <v>28</v>
      </c>
      <c r="AI380">
        <f t="shared" si="29"/>
        <v>8</v>
      </c>
    </row>
    <row r="381" spans="2:35" ht="17.5" customHeight="1" x14ac:dyDescent="0.55000000000000004">
      <c r="B381" s="265">
        <f t="shared" si="25"/>
        <v>27</v>
      </c>
      <c r="C381" s="1">
        <v>44442</v>
      </c>
      <c r="D381">
        <v>8</v>
      </c>
      <c r="E381">
        <v>4</v>
      </c>
      <c r="H381">
        <v>6</v>
      </c>
      <c r="I381">
        <v>2</v>
      </c>
      <c r="J381" s="265">
        <f t="shared" si="26"/>
        <v>7</v>
      </c>
      <c r="R381">
        <v>1</v>
      </c>
      <c r="V381">
        <v>1</v>
      </c>
      <c r="AD381">
        <v>1</v>
      </c>
      <c r="AE381">
        <v>4</v>
      </c>
      <c r="AG381" s="1">
        <f t="shared" si="27"/>
        <v>44442</v>
      </c>
      <c r="AH381" s="266">
        <f t="shared" si="28"/>
        <v>27</v>
      </c>
      <c r="AI381">
        <f t="shared" si="29"/>
        <v>8</v>
      </c>
    </row>
    <row r="382" spans="2:35" ht="17.5" customHeight="1" x14ac:dyDescent="0.55000000000000004">
      <c r="B382" s="265">
        <f t="shared" si="25"/>
        <v>28</v>
      </c>
      <c r="C382" s="1">
        <v>44443</v>
      </c>
      <c r="D382">
        <v>9</v>
      </c>
      <c r="E382">
        <v>4</v>
      </c>
      <c r="F382">
        <v>1</v>
      </c>
      <c r="H382">
        <v>9</v>
      </c>
      <c r="J382" s="265">
        <f t="shared" si="26"/>
        <v>5</v>
      </c>
      <c r="K382">
        <v>1</v>
      </c>
      <c r="Z382">
        <v>2</v>
      </c>
      <c r="AD382">
        <v>2</v>
      </c>
      <c r="AG382" s="1">
        <f t="shared" si="27"/>
        <v>44443</v>
      </c>
      <c r="AH382" s="266">
        <f t="shared" si="28"/>
        <v>28</v>
      </c>
      <c r="AI382">
        <f t="shared" si="29"/>
        <v>9</v>
      </c>
    </row>
    <row r="383" spans="2:35" ht="17.5" customHeight="1" x14ac:dyDescent="0.55000000000000004">
      <c r="B383" s="265">
        <f t="shared" si="25"/>
        <v>18</v>
      </c>
      <c r="C383" s="1">
        <v>44444</v>
      </c>
      <c r="D383">
        <v>2</v>
      </c>
      <c r="E383">
        <v>7</v>
      </c>
      <c r="F383">
        <v>2</v>
      </c>
      <c r="H383">
        <v>4</v>
      </c>
      <c r="I383">
        <v>1</v>
      </c>
      <c r="J383" s="265">
        <f t="shared" si="26"/>
        <v>2</v>
      </c>
      <c r="O383">
        <v>1</v>
      </c>
      <c r="R383">
        <v>1</v>
      </c>
      <c r="AG383" s="1">
        <f t="shared" si="27"/>
        <v>44444</v>
      </c>
      <c r="AH383" s="266">
        <f t="shared" si="28"/>
        <v>18</v>
      </c>
      <c r="AI383">
        <f t="shared" si="29"/>
        <v>2</v>
      </c>
    </row>
    <row r="384" spans="2:35" ht="17.5" customHeight="1" x14ac:dyDescent="0.55000000000000004">
      <c r="B384" s="265">
        <f t="shared" si="25"/>
        <v>36</v>
      </c>
      <c r="C384" s="1">
        <v>44445</v>
      </c>
      <c r="D384">
        <v>4</v>
      </c>
      <c r="E384">
        <v>2</v>
      </c>
      <c r="H384">
        <v>22</v>
      </c>
      <c r="I384">
        <v>4</v>
      </c>
      <c r="J384" s="265">
        <f t="shared" si="26"/>
        <v>4</v>
      </c>
      <c r="Y384">
        <v>2</v>
      </c>
      <c r="AB384">
        <v>1</v>
      </c>
      <c r="AE384">
        <v>1</v>
      </c>
      <c r="AG384" s="1">
        <f t="shared" si="27"/>
        <v>44445</v>
      </c>
      <c r="AH384" s="266">
        <f t="shared" si="28"/>
        <v>36</v>
      </c>
      <c r="AI384">
        <f t="shared" si="29"/>
        <v>4</v>
      </c>
    </row>
    <row r="385" spans="2:35" ht="17.5" customHeight="1" x14ac:dyDescent="0.55000000000000004">
      <c r="B385" s="265">
        <f t="shared" si="25"/>
        <v>19</v>
      </c>
      <c r="C385" s="1">
        <v>44446</v>
      </c>
      <c r="D385">
        <v>6</v>
      </c>
      <c r="E385">
        <v>4</v>
      </c>
      <c r="H385">
        <v>9</v>
      </c>
      <c r="J385" s="265">
        <f t="shared" si="26"/>
        <v>0</v>
      </c>
      <c r="AG385" s="1">
        <f t="shared" si="27"/>
        <v>44446</v>
      </c>
      <c r="AH385" s="266">
        <f t="shared" si="28"/>
        <v>19</v>
      </c>
      <c r="AI385">
        <f t="shared" si="29"/>
        <v>6</v>
      </c>
    </row>
    <row r="386" spans="2:35" ht="17.5" customHeight="1" x14ac:dyDescent="0.55000000000000004">
      <c r="B386" s="265">
        <f t="shared" ref="B386:B449" si="30">SUM(D386:AF386)-J386</f>
        <v>28</v>
      </c>
      <c r="C386" s="1">
        <v>44447</v>
      </c>
      <c r="D386">
        <v>2</v>
      </c>
      <c r="E386">
        <v>4</v>
      </c>
      <c r="F386">
        <v>1</v>
      </c>
      <c r="H386">
        <v>17</v>
      </c>
      <c r="I386">
        <v>2</v>
      </c>
      <c r="J386" s="265">
        <f t="shared" ref="J386:J449" si="31">SUM(K386:AE386)</f>
        <v>2</v>
      </c>
      <c r="T386">
        <v>1</v>
      </c>
      <c r="AE386">
        <v>1</v>
      </c>
      <c r="AG386" s="1">
        <f t="shared" ref="AG386:AG449" si="32">+C386</f>
        <v>44447</v>
      </c>
      <c r="AH386" s="266">
        <f t="shared" ref="AH386:AH449" si="33">+B386</f>
        <v>28</v>
      </c>
      <c r="AI386">
        <f t="shared" ref="AI386:AI449" si="34">+D386</f>
        <v>2</v>
      </c>
    </row>
    <row r="387" spans="2:35" ht="17.5" customHeight="1" x14ac:dyDescent="0.55000000000000004">
      <c r="B387" s="265">
        <f t="shared" si="30"/>
        <v>17</v>
      </c>
      <c r="C387" s="1">
        <v>44448</v>
      </c>
      <c r="D387">
        <v>4</v>
      </c>
      <c r="E387">
        <v>5</v>
      </c>
      <c r="H387">
        <v>4</v>
      </c>
      <c r="I387">
        <v>1</v>
      </c>
      <c r="J387" s="265">
        <f t="shared" si="31"/>
        <v>3</v>
      </c>
      <c r="O387">
        <v>1</v>
      </c>
      <c r="V387">
        <v>1</v>
      </c>
      <c r="AB387">
        <v>1</v>
      </c>
      <c r="AG387" s="1">
        <f t="shared" si="32"/>
        <v>44448</v>
      </c>
      <c r="AH387" s="266">
        <f t="shared" si="33"/>
        <v>17</v>
      </c>
      <c r="AI387">
        <f t="shared" si="34"/>
        <v>4</v>
      </c>
    </row>
    <row r="388" spans="2:35" ht="17.5" customHeight="1" x14ac:dyDescent="0.55000000000000004">
      <c r="B388" s="265">
        <f t="shared" si="30"/>
        <v>24</v>
      </c>
      <c r="C388" s="1">
        <v>44449</v>
      </c>
      <c r="D388">
        <v>2</v>
      </c>
      <c r="E388">
        <v>2</v>
      </c>
      <c r="F388">
        <v>1</v>
      </c>
      <c r="H388">
        <v>13</v>
      </c>
      <c r="I388">
        <v>2</v>
      </c>
      <c r="J388" s="265">
        <f t="shared" si="31"/>
        <v>4</v>
      </c>
      <c r="R388">
        <v>3</v>
      </c>
      <c r="AC388">
        <v>1</v>
      </c>
      <c r="AG388" s="1">
        <f t="shared" si="32"/>
        <v>44449</v>
      </c>
      <c r="AH388" s="266">
        <f t="shared" si="33"/>
        <v>24</v>
      </c>
      <c r="AI388">
        <f t="shared" si="34"/>
        <v>2</v>
      </c>
    </row>
    <row r="389" spans="2:35" ht="17.5" customHeight="1" x14ac:dyDescent="0.55000000000000004">
      <c r="B389" s="265">
        <f t="shared" si="30"/>
        <v>26</v>
      </c>
      <c r="C389" s="1">
        <v>44450</v>
      </c>
      <c r="D389">
        <v>3</v>
      </c>
      <c r="E389">
        <v>6</v>
      </c>
      <c r="H389">
        <v>11</v>
      </c>
      <c r="I389">
        <v>1</v>
      </c>
      <c r="J389" s="265">
        <f t="shared" si="31"/>
        <v>5</v>
      </c>
      <c r="R389">
        <v>1</v>
      </c>
      <c r="Y389">
        <v>1</v>
      </c>
      <c r="Z389">
        <v>2</v>
      </c>
      <c r="AD389">
        <v>1</v>
      </c>
      <c r="AG389" s="1">
        <f t="shared" si="32"/>
        <v>44450</v>
      </c>
      <c r="AH389" s="266">
        <f t="shared" si="33"/>
        <v>26</v>
      </c>
      <c r="AI389">
        <f t="shared" si="34"/>
        <v>3</v>
      </c>
    </row>
    <row r="390" spans="2:35" ht="17.5" customHeight="1" x14ac:dyDescent="0.55000000000000004">
      <c r="B390" s="265">
        <f t="shared" si="30"/>
        <v>27</v>
      </c>
      <c r="C390" s="1">
        <v>44451</v>
      </c>
      <c r="D390">
        <v>5</v>
      </c>
      <c r="E390">
        <v>3</v>
      </c>
      <c r="F390">
        <v>1</v>
      </c>
      <c r="G390">
        <v>1</v>
      </c>
      <c r="H390">
        <v>17</v>
      </c>
      <c r="J390" s="265">
        <f t="shared" si="31"/>
        <v>0</v>
      </c>
      <c r="AG390" s="1">
        <f t="shared" si="32"/>
        <v>44451</v>
      </c>
      <c r="AH390" s="266">
        <f t="shared" si="33"/>
        <v>27</v>
      </c>
      <c r="AI390">
        <f t="shared" si="34"/>
        <v>5</v>
      </c>
    </row>
    <row r="391" spans="2:35" ht="17.5" customHeight="1" x14ac:dyDescent="0.55000000000000004">
      <c r="B391" s="265">
        <f t="shared" si="30"/>
        <v>33</v>
      </c>
      <c r="C391" s="1">
        <v>44452</v>
      </c>
      <c r="D391">
        <v>6</v>
      </c>
      <c r="E391">
        <v>8</v>
      </c>
      <c r="F391">
        <v>2</v>
      </c>
      <c r="H391">
        <v>14</v>
      </c>
      <c r="I391">
        <v>1</v>
      </c>
      <c r="J391" s="265">
        <f t="shared" si="31"/>
        <v>2</v>
      </c>
      <c r="K391">
        <v>1</v>
      </c>
      <c r="AB391">
        <v>1</v>
      </c>
      <c r="AG391" s="1">
        <f t="shared" si="32"/>
        <v>44452</v>
      </c>
      <c r="AH391" s="266">
        <f t="shared" si="33"/>
        <v>33</v>
      </c>
      <c r="AI391">
        <f t="shared" si="34"/>
        <v>6</v>
      </c>
    </row>
    <row r="392" spans="2:35" ht="17.5" customHeight="1" x14ac:dyDescent="0.55000000000000004">
      <c r="B392" s="265">
        <f t="shared" si="30"/>
        <v>23</v>
      </c>
      <c r="C392" s="1">
        <v>44453</v>
      </c>
      <c r="D392">
        <v>2</v>
      </c>
      <c r="E392">
        <v>4</v>
      </c>
      <c r="H392">
        <v>13</v>
      </c>
      <c r="I392">
        <v>1</v>
      </c>
      <c r="J392" s="265">
        <f t="shared" si="31"/>
        <v>3</v>
      </c>
      <c r="R392">
        <v>1</v>
      </c>
      <c r="AD392">
        <v>1</v>
      </c>
      <c r="AE392">
        <v>1</v>
      </c>
      <c r="AG392" s="1">
        <f t="shared" si="32"/>
        <v>44453</v>
      </c>
      <c r="AH392" s="266">
        <f t="shared" si="33"/>
        <v>23</v>
      </c>
      <c r="AI392">
        <f t="shared" si="34"/>
        <v>2</v>
      </c>
    </row>
    <row r="393" spans="2:35" ht="17.5" customHeight="1" x14ac:dyDescent="0.55000000000000004">
      <c r="B393" s="265">
        <f t="shared" si="30"/>
        <v>31</v>
      </c>
      <c r="C393" s="1">
        <v>44454</v>
      </c>
      <c r="D393">
        <v>2</v>
      </c>
      <c r="E393">
        <v>3</v>
      </c>
      <c r="F393">
        <v>2</v>
      </c>
      <c r="H393">
        <v>22</v>
      </c>
      <c r="J393" s="265">
        <f t="shared" si="31"/>
        <v>2</v>
      </c>
      <c r="AB393">
        <v>1</v>
      </c>
      <c r="AE393">
        <v>1</v>
      </c>
      <c r="AG393" s="1">
        <f t="shared" si="32"/>
        <v>44454</v>
      </c>
      <c r="AH393" s="266">
        <f t="shared" si="33"/>
        <v>31</v>
      </c>
      <c r="AI393">
        <f t="shared" si="34"/>
        <v>2</v>
      </c>
    </row>
    <row r="394" spans="2:35" ht="17.5" customHeight="1" x14ac:dyDescent="0.55000000000000004">
      <c r="B394" s="265">
        <f t="shared" si="30"/>
        <v>22</v>
      </c>
      <c r="C394" s="1">
        <v>44455</v>
      </c>
      <c r="D394">
        <v>1</v>
      </c>
      <c r="E394">
        <v>2</v>
      </c>
      <c r="H394">
        <v>16</v>
      </c>
      <c r="J394" s="265">
        <f t="shared" si="31"/>
        <v>3</v>
      </c>
      <c r="R394">
        <v>2</v>
      </c>
      <c r="AE394">
        <v>1</v>
      </c>
      <c r="AG394" s="1">
        <f t="shared" si="32"/>
        <v>44455</v>
      </c>
      <c r="AH394" s="266">
        <f t="shared" si="33"/>
        <v>22</v>
      </c>
      <c r="AI394">
        <f t="shared" si="34"/>
        <v>1</v>
      </c>
    </row>
    <row r="395" spans="2:35" ht="17.5" customHeight="1" x14ac:dyDescent="0.55000000000000004">
      <c r="B395" s="265">
        <f t="shared" si="30"/>
        <v>15</v>
      </c>
      <c r="C395" s="1">
        <v>44456</v>
      </c>
      <c r="D395">
        <v>2</v>
      </c>
      <c r="E395">
        <v>3</v>
      </c>
      <c r="H395">
        <v>9</v>
      </c>
      <c r="J395" s="265">
        <f t="shared" si="31"/>
        <v>1</v>
      </c>
      <c r="Y395">
        <v>1</v>
      </c>
      <c r="AG395" s="1">
        <f t="shared" si="32"/>
        <v>44456</v>
      </c>
      <c r="AH395" s="266">
        <f t="shared" si="33"/>
        <v>15</v>
      </c>
      <c r="AI395">
        <f t="shared" si="34"/>
        <v>2</v>
      </c>
    </row>
    <row r="396" spans="2:35" ht="17.5" customHeight="1" x14ac:dyDescent="0.55000000000000004">
      <c r="B396" s="265">
        <f t="shared" si="30"/>
        <v>23</v>
      </c>
      <c r="C396" s="1">
        <v>44457</v>
      </c>
      <c r="D396">
        <v>2</v>
      </c>
      <c r="E396">
        <v>2</v>
      </c>
      <c r="F396">
        <v>3</v>
      </c>
      <c r="H396">
        <v>9</v>
      </c>
      <c r="J396" s="265">
        <f t="shared" si="31"/>
        <v>7</v>
      </c>
      <c r="O396">
        <v>3</v>
      </c>
      <c r="T396">
        <v>3</v>
      </c>
      <c r="AD396">
        <v>1</v>
      </c>
      <c r="AG396" s="1">
        <f t="shared" si="32"/>
        <v>44457</v>
      </c>
      <c r="AH396" s="266">
        <f t="shared" si="33"/>
        <v>23</v>
      </c>
      <c r="AI396">
        <f t="shared" si="34"/>
        <v>2</v>
      </c>
    </row>
    <row r="397" spans="2:35" ht="17.5" customHeight="1" x14ac:dyDescent="0.55000000000000004">
      <c r="B397" s="265">
        <f t="shared" si="30"/>
        <v>21</v>
      </c>
      <c r="C397" s="1">
        <v>44458</v>
      </c>
      <c r="D397">
        <v>4</v>
      </c>
      <c r="F397">
        <v>2</v>
      </c>
      <c r="H397">
        <v>9</v>
      </c>
      <c r="I397">
        <v>1</v>
      </c>
      <c r="J397" s="265">
        <f t="shared" si="31"/>
        <v>5</v>
      </c>
      <c r="O397">
        <v>2</v>
      </c>
      <c r="AB397">
        <v>1</v>
      </c>
      <c r="AE397">
        <v>2</v>
      </c>
      <c r="AG397" s="1">
        <f t="shared" si="32"/>
        <v>44458</v>
      </c>
      <c r="AH397" s="266">
        <f t="shared" si="33"/>
        <v>21</v>
      </c>
      <c r="AI397">
        <f t="shared" si="34"/>
        <v>4</v>
      </c>
    </row>
    <row r="398" spans="2:35" ht="17.5" customHeight="1" x14ac:dyDescent="0.55000000000000004">
      <c r="B398" s="265">
        <f t="shared" si="30"/>
        <v>30</v>
      </c>
      <c r="C398" s="1">
        <v>44459</v>
      </c>
      <c r="D398">
        <v>6</v>
      </c>
      <c r="E398">
        <v>3</v>
      </c>
      <c r="H398">
        <v>12</v>
      </c>
      <c r="I398">
        <v>2</v>
      </c>
      <c r="J398" s="265">
        <f t="shared" si="31"/>
        <v>7</v>
      </c>
      <c r="S398">
        <v>2</v>
      </c>
      <c r="V398">
        <v>3</v>
      </c>
      <c r="AE398">
        <v>2</v>
      </c>
      <c r="AG398" s="1">
        <f t="shared" si="32"/>
        <v>44459</v>
      </c>
      <c r="AH398" s="266">
        <f t="shared" si="33"/>
        <v>30</v>
      </c>
      <c r="AI398">
        <f t="shared" si="34"/>
        <v>6</v>
      </c>
    </row>
    <row r="399" spans="2:35" ht="17.5" customHeight="1" x14ac:dyDescent="0.55000000000000004">
      <c r="B399" s="265">
        <f t="shared" si="30"/>
        <v>25</v>
      </c>
      <c r="C399" s="1">
        <v>44460</v>
      </c>
      <c r="D399">
        <v>6</v>
      </c>
      <c r="E399">
        <v>2</v>
      </c>
      <c r="F399">
        <v>1</v>
      </c>
      <c r="H399">
        <v>14</v>
      </c>
      <c r="I399">
        <v>2</v>
      </c>
      <c r="J399" s="265">
        <f t="shared" si="31"/>
        <v>0</v>
      </c>
      <c r="AG399" s="1">
        <f t="shared" si="32"/>
        <v>44460</v>
      </c>
      <c r="AH399" s="266">
        <f t="shared" si="33"/>
        <v>25</v>
      </c>
      <c r="AI399">
        <f t="shared" si="34"/>
        <v>6</v>
      </c>
    </row>
    <row r="400" spans="2:35" ht="17.5" customHeight="1" x14ac:dyDescent="0.55000000000000004">
      <c r="B400" s="265">
        <f t="shared" si="30"/>
        <v>15</v>
      </c>
      <c r="C400" s="1">
        <v>44461</v>
      </c>
      <c r="D400">
        <v>2</v>
      </c>
      <c r="E400">
        <v>2</v>
      </c>
      <c r="H400">
        <v>5</v>
      </c>
      <c r="J400" s="265">
        <f t="shared" si="31"/>
        <v>6</v>
      </c>
      <c r="T400">
        <v>2</v>
      </c>
      <c r="Y400">
        <v>1</v>
      </c>
      <c r="AD400">
        <v>3</v>
      </c>
      <c r="AG400" s="1">
        <f t="shared" si="32"/>
        <v>44461</v>
      </c>
      <c r="AH400" s="266">
        <f t="shared" si="33"/>
        <v>15</v>
      </c>
      <c r="AI400">
        <f t="shared" si="34"/>
        <v>2</v>
      </c>
    </row>
    <row r="401" spans="2:35" ht="17.5" customHeight="1" x14ac:dyDescent="0.55000000000000004">
      <c r="B401" s="265">
        <f t="shared" si="30"/>
        <v>24</v>
      </c>
      <c r="C401" s="1">
        <v>44462</v>
      </c>
      <c r="D401">
        <v>9</v>
      </c>
      <c r="E401">
        <v>1</v>
      </c>
      <c r="H401">
        <v>13</v>
      </c>
      <c r="I401">
        <v>1</v>
      </c>
      <c r="J401" s="265">
        <f t="shared" si="31"/>
        <v>0</v>
      </c>
      <c r="AG401" s="1">
        <f t="shared" si="32"/>
        <v>44462</v>
      </c>
      <c r="AH401" s="266">
        <f t="shared" si="33"/>
        <v>24</v>
      </c>
      <c r="AI401">
        <f t="shared" si="34"/>
        <v>9</v>
      </c>
    </row>
    <row r="402" spans="2:35" ht="17.5" customHeight="1" x14ac:dyDescent="0.55000000000000004">
      <c r="B402" s="265">
        <f t="shared" si="30"/>
        <v>28</v>
      </c>
      <c r="C402" s="1">
        <v>44463</v>
      </c>
      <c r="D402">
        <v>6</v>
      </c>
      <c r="E402">
        <v>9</v>
      </c>
      <c r="H402">
        <v>7</v>
      </c>
      <c r="I402">
        <v>1</v>
      </c>
      <c r="J402" s="265">
        <f t="shared" si="31"/>
        <v>5</v>
      </c>
      <c r="K402">
        <v>1</v>
      </c>
      <c r="O402">
        <v>1</v>
      </c>
      <c r="T402">
        <v>1</v>
      </c>
      <c r="Y402">
        <v>1</v>
      </c>
      <c r="AD402">
        <v>1</v>
      </c>
      <c r="AG402" s="1">
        <f t="shared" si="32"/>
        <v>44463</v>
      </c>
      <c r="AH402" s="266">
        <f t="shared" si="33"/>
        <v>28</v>
      </c>
      <c r="AI402">
        <f t="shared" si="34"/>
        <v>6</v>
      </c>
    </row>
    <row r="403" spans="2:35" ht="17.5" customHeight="1" x14ac:dyDescent="0.55000000000000004">
      <c r="B403" s="265">
        <f t="shared" si="30"/>
        <v>20</v>
      </c>
      <c r="C403" s="1">
        <v>44464</v>
      </c>
      <c r="D403">
        <v>2</v>
      </c>
      <c r="E403">
        <v>4</v>
      </c>
      <c r="H403">
        <v>10</v>
      </c>
      <c r="J403" s="265">
        <f t="shared" si="31"/>
        <v>4</v>
      </c>
      <c r="R403">
        <v>1</v>
      </c>
      <c r="Z403">
        <v>2</v>
      </c>
      <c r="AB403">
        <v>1</v>
      </c>
      <c r="AG403" s="1">
        <f t="shared" si="32"/>
        <v>44464</v>
      </c>
      <c r="AH403" s="266">
        <f t="shared" si="33"/>
        <v>20</v>
      </c>
      <c r="AI403">
        <f t="shared" si="34"/>
        <v>2</v>
      </c>
    </row>
    <row r="404" spans="2:35" ht="17.5" customHeight="1" x14ac:dyDescent="0.55000000000000004">
      <c r="B404" s="265">
        <f t="shared" si="30"/>
        <v>22</v>
      </c>
      <c r="C404" s="1">
        <v>44465</v>
      </c>
      <c r="D404">
        <v>1</v>
      </c>
      <c r="E404">
        <v>1</v>
      </c>
      <c r="H404">
        <v>12</v>
      </c>
      <c r="J404" s="265">
        <f t="shared" si="31"/>
        <v>8</v>
      </c>
      <c r="K404">
        <v>3</v>
      </c>
      <c r="V404">
        <v>1</v>
      </c>
      <c r="Y404">
        <v>1</v>
      </c>
      <c r="AB404">
        <v>1</v>
      </c>
      <c r="AD404">
        <v>1</v>
      </c>
      <c r="AE404">
        <v>1</v>
      </c>
      <c r="AG404" s="1">
        <f t="shared" si="32"/>
        <v>44465</v>
      </c>
      <c r="AH404" s="266">
        <f t="shared" si="33"/>
        <v>22</v>
      </c>
      <c r="AI404">
        <f t="shared" si="34"/>
        <v>1</v>
      </c>
    </row>
    <row r="405" spans="2:35" ht="17.5" customHeight="1" x14ac:dyDescent="0.55000000000000004">
      <c r="B405" s="265">
        <f t="shared" si="30"/>
        <v>18</v>
      </c>
      <c r="C405" s="1">
        <v>44466</v>
      </c>
      <c r="E405">
        <v>3</v>
      </c>
      <c r="H405">
        <v>11</v>
      </c>
      <c r="J405" s="265">
        <f t="shared" si="31"/>
        <v>4</v>
      </c>
      <c r="U405">
        <v>1</v>
      </c>
      <c r="V405">
        <v>2</v>
      </c>
      <c r="AD405">
        <v>1</v>
      </c>
      <c r="AG405" s="1">
        <f t="shared" si="32"/>
        <v>44466</v>
      </c>
      <c r="AH405" s="266">
        <f t="shared" si="33"/>
        <v>18</v>
      </c>
      <c r="AI405">
        <f t="shared" si="34"/>
        <v>0</v>
      </c>
    </row>
    <row r="406" spans="2:35" ht="17.5" customHeight="1" x14ac:dyDescent="0.55000000000000004">
      <c r="B406" s="265">
        <f t="shared" si="30"/>
        <v>14</v>
      </c>
      <c r="C406" s="1">
        <v>44467</v>
      </c>
      <c r="D406">
        <v>2</v>
      </c>
      <c r="E406">
        <v>1</v>
      </c>
      <c r="H406">
        <v>8</v>
      </c>
      <c r="I406">
        <v>2</v>
      </c>
      <c r="J406" s="265">
        <f t="shared" si="31"/>
        <v>1</v>
      </c>
      <c r="V406">
        <v>1</v>
      </c>
      <c r="AG406" s="1">
        <f t="shared" si="32"/>
        <v>44467</v>
      </c>
      <c r="AH406" s="266">
        <f t="shared" si="33"/>
        <v>14</v>
      </c>
      <c r="AI406">
        <f t="shared" si="34"/>
        <v>2</v>
      </c>
    </row>
    <row r="407" spans="2:35" ht="17.5" customHeight="1" x14ac:dyDescent="0.55000000000000004">
      <c r="B407" s="265">
        <f t="shared" si="30"/>
        <v>16</v>
      </c>
      <c r="C407" s="1">
        <v>44468</v>
      </c>
      <c r="D407">
        <v>3</v>
      </c>
      <c r="E407">
        <v>3</v>
      </c>
      <c r="H407">
        <v>5</v>
      </c>
      <c r="I407">
        <v>1</v>
      </c>
      <c r="J407" s="265">
        <f t="shared" si="31"/>
        <v>4</v>
      </c>
      <c r="Y407">
        <v>2</v>
      </c>
      <c r="AB407">
        <v>1</v>
      </c>
      <c r="AE407">
        <v>1</v>
      </c>
      <c r="AG407" s="1">
        <f t="shared" si="32"/>
        <v>44468</v>
      </c>
      <c r="AH407" s="266">
        <f t="shared" si="33"/>
        <v>16</v>
      </c>
      <c r="AI407">
        <f t="shared" si="34"/>
        <v>3</v>
      </c>
    </row>
    <row r="408" spans="2:35" ht="17.5" customHeight="1" x14ac:dyDescent="0.55000000000000004">
      <c r="B408" s="265">
        <f t="shared" si="30"/>
        <v>24</v>
      </c>
      <c r="C408" s="1">
        <v>44469</v>
      </c>
      <c r="D408">
        <v>5</v>
      </c>
      <c r="E408">
        <v>6</v>
      </c>
      <c r="F408">
        <v>1</v>
      </c>
      <c r="H408">
        <v>9</v>
      </c>
      <c r="J408" s="265">
        <f t="shared" si="31"/>
        <v>3</v>
      </c>
      <c r="K408">
        <v>1</v>
      </c>
      <c r="U408">
        <v>1</v>
      </c>
      <c r="Z408">
        <v>1</v>
      </c>
      <c r="AG408" s="1">
        <f t="shared" si="32"/>
        <v>44469</v>
      </c>
      <c r="AH408" s="266">
        <f t="shared" si="33"/>
        <v>24</v>
      </c>
      <c r="AI408">
        <f t="shared" si="34"/>
        <v>5</v>
      </c>
    </row>
    <row r="409" spans="2:35" ht="17.5" customHeight="1" x14ac:dyDescent="0.55000000000000004">
      <c r="B409" s="265">
        <f t="shared" si="30"/>
        <v>39</v>
      </c>
      <c r="C409" s="1">
        <v>44470</v>
      </c>
      <c r="D409">
        <v>9</v>
      </c>
      <c r="E409">
        <v>3</v>
      </c>
      <c r="F409">
        <v>1</v>
      </c>
      <c r="G409">
        <v>1</v>
      </c>
      <c r="H409">
        <v>14</v>
      </c>
      <c r="J409" s="265">
        <f t="shared" si="31"/>
        <v>11</v>
      </c>
      <c r="R409">
        <v>2</v>
      </c>
      <c r="U409">
        <v>4</v>
      </c>
      <c r="Y409">
        <v>1</v>
      </c>
      <c r="AD409">
        <v>3</v>
      </c>
      <c r="AE409">
        <v>1</v>
      </c>
      <c r="AG409" s="1">
        <f t="shared" si="32"/>
        <v>44470</v>
      </c>
      <c r="AH409" s="266">
        <f t="shared" si="33"/>
        <v>39</v>
      </c>
      <c r="AI409">
        <f t="shared" si="34"/>
        <v>9</v>
      </c>
    </row>
    <row r="410" spans="2:35" ht="17.5" customHeight="1" x14ac:dyDescent="0.55000000000000004">
      <c r="B410" s="265">
        <f t="shared" si="30"/>
        <v>26</v>
      </c>
      <c r="C410" s="1">
        <v>44471</v>
      </c>
      <c r="D410">
        <v>7</v>
      </c>
      <c r="E410">
        <v>3</v>
      </c>
      <c r="H410">
        <v>9</v>
      </c>
      <c r="I410">
        <v>4</v>
      </c>
      <c r="J410" s="265">
        <f t="shared" si="31"/>
        <v>3</v>
      </c>
      <c r="X410">
        <v>1</v>
      </c>
      <c r="Y410">
        <v>1</v>
      </c>
      <c r="AB410">
        <v>1</v>
      </c>
      <c r="AG410" s="1">
        <f t="shared" si="32"/>
        <v>44471</v>
      </c>
      <c r="AH410" s="266">
        <f t="shared" si="33"/>
        <v>26</v>
      </c>
      <c r="AI410">
        <f t="shared" si="34"/>
        <v>7</v>
      </c>
    </row>
    <row r="411" spans="2:35" ht="17.5" customHeight="1" x14ac:dyDescent="0.55000000000000004">
      <c r="B411" s="265">
        <f t="shared" si="30"/>
        <v>26</v>
      </c>
      <c r="C411" s="1">
        <v>44472</v>
      </c>
      <c r="D411">
        <v>3</v>
      </c>
      <c r="E411">
        <v>4</v>
      </c>
      <c r="H411">
        <v>7</v>
      </c>
      <c r="J411" s="265">
        <f t="shared" si="31"/>
        <v>12</v>
      </c>
      <c r="K411">
        <v>1</v>
      </c>
      <c r="O411">
        <v>1</v>
      </c>
      <c r="Q411">
        <v>1</v>
      </c>
      <c r="S411">
        <v>2</v>
      </c>
      <c r="U411">
        <v>2</v>
      </c>
      <c r="Z411">
        <v>1</v>
      </c>
      <c r="AB411">
        <v>3</v>
      </c>
      <c r="AE411">
        <v>1</v>
      </c>
      <c r="AG411" s="1">
        <f t="shared" si="32"/>
        <v>44472</v>
      </c>
      <c r="AH411" s="266">
        <f t="shared" si="33"/>
        <v>26</v>
      </c>
      <c r="AI411">
        <f t="shared" si="34"/>
        <v>3</v>
      </c>
    </row>
    <row r="412" spans="2:35" ht="17.5" customHeight="1" x14ac:dyDescent="0.55000000000000004">
      <c r="B412" s="265">
        <f t="shared" si="30"/>
        <v>26</v>
      </c>
      <c r="C412" s="1">
        <v>44473</v>
      </c>
      <c r="D412">
        <v>6</v>
      </c>
      <c r="E412">
        <v>4</v>
      </c>
      <c r="G412">
        <v>3</v>
      </c>
      <c r="H412">
        <v>5</v>
      </c>
      <c r="I412">
        <v>2</v>
      </c>
      <c r="J412" s="265">
        <f t="shared" si="31"/>
        <v>6</v>
      </c>
      <c r="S412">
        <v>1</v>
      </c>
      <c r="X412">
        <v>1</v>
      </c>
      <c r="AB412">
        <v>4</v>
      </c>
      <c r="AG412" s="1">
        <f t="shared" si="32"/>
        <v>44473</v>
      </c>
      <c r="AH412" s="266">
        <f t="shared" si="33"/>
        <v>26</v>
      </c>
      <c r="AI412">
        <f t="shared" si="34"/>
        <v>6</v>
      </c>
    </row>
    <row r="413" spans="2:35" ht="17.5" customHeight="1" x14ac:dyDescent="0.55000000000000004">
      <c r="B413" s="265">
        <f t="shared" si="30"/>
        <v>24</v>
      </c>
      <c r="C413" s="1">
        <v>44474</v>
      </c>
      <c r="D413">
        <v>4</v>
      </c>
      <c r="H413">
        <v>13</v>
      </c>
      <c r="I413">
        <v>1</v>
      </c>
      <c r="J413" s="265">
        <f t="shared" si="31"/>
        <v>6</v>
      </c>
      <c r="O413">
        <v>2</v>
      </c>
      <c r="S413">
        <v>1</v>
      </c>
      <c r="V413">
        <v>1</v>
      </c>
      <c r="X413">
        <v>1</v>
      </c>
      <c r="AB413">
        <v>1</v>
      </c>
      <c r="AG413" s="1">
        <f t="shared" si="32"/>
        <v>44474</v>
      </c>
      <c r="AH413" s="266">
        <f t="shared" si="33"/>
        <v>24</v>
      </c>
      <c r="AI413">
        <f t="shared" si="34"/>
        <v>4</v>
      </c>
    </row>
    <row r="414" spans="2:35" ht="17.5" customHeight="1" x14ac:dyDescent="0.55000000000000004">
      <c r="B414" s="265">
        <f t="shared" si="30"/>
        <v>25</v>
      </c>
      <c r="C414" s="1">
        <v>44475</v>
      </c>
      <c r="D414">
        <v>4</v>
      </c>
      <c r="F414">
        <v>2</v>
      </c>
      <c r="H414">
        <v>13</v>
      </c>
      <c r="J414" s="265">
        <f t="shared" si="31"/>
        <v>6</v>
      </c>
      <c r="K414">
        <v>1</v>
      </c>
      <c r="T414">
        <v>1</v>
      </c>
      <c r="AB414">
        <v>3</v>
      </c>
      <c r="AE414">
        <v>1</v>
      </c>
      <c r="AG414" s="1">
        <f t="shared" si="32"/>
        <v>44475</v>
      </c>
      <c r="AH414" s="266">
        <f t="shared" si="33"/>
        <v>25</v>
      </c>
      <c r="AI414">
        <f t="shared" si="34"/>
        <v>4</v>
      </c>
    </row>
    <row r="415" spans="2:35" ht="17.5" customHeight="1" x14ac:dyDescent="0.55000000000000004">
      <c r="B415" s="265">
        <f t="shared" si="30"/>
        <v>22</v>
      </c>
      <c r="C415" s="1">
        <v>44476</v>
      </c>
      <c r="D415">
        <v>8</v>
      </c>
      <c r="E415">
        <v>2</v>
      </c>
      <c r="F415">
        <v>1</v>
      </c>
      <c r="H415">
        <v>6</v>
      </c>
      <c r="J415" s="265">
        <f t="shared" si="31"/>
        <v>5</v>
      </c>
      <c r="R415">
        <v>1</v>
      </c>
      <c r="AB415">
        <v>2</v>
      </c>
      <c r="AD415">
        <v>2</v>
      </c>
      <c r="AG415" s="1">
        <f t="shared" si="32"/>
        <v>44476</v>
      </c>
      <c r="AH415" s="266">
        <f t="shared" si="33"/>
        <v>22</v>
      </c>
      <c r="AI415">
        <f t="shared" si="34"/>
        <v>8</v>
      </c>
    </row>
    <row r="416" spans="2:35" ht="17.5" customHeight="1" x14ac:dyDescent="0.55000000000000004">
      <c r="B416" s="265">
        <f t="shared" si="30"/>
        <v>17</v>
      </c>
      <c r="C416" s="1">
        <v>44477</v>
      </c>
      <c r="D416">
        <v>2</v>
      </c>
      <c r="E416">
        <v>3</v>
      </c>
      <c r="G416">
        <v>1</v>
      </c>
      <c r="H416">
        <v>3</v>
      </c>
      <c r="I416">
        <v>1</v>
      </c>
      <c r="J416" s="265">
        <f t="shared" si="31"/>
        <v>7</v>
      </c>
      <c r="U416">
        <v>2</v>
      </c>
      <c r="Y416">
        <v>2</v>
      </c>
      <c r="AB416">
        <v>1</v>
      </c>
      <c r="AD416">
        <v>2</v>
      </c>
      <c r="AG416" s="1">
        <f t="shared" si="32"/>
        <v>44477</v>
      </c>
      <c r="AH416" s="266">
        <f t="shared" si="33"/>
        <v>17</v>
      </c>
      <c r="AI416">
        <f t="shared" si="34"/>
        <v>2</v>
      </c>
    </row>
    <row r="417" spans="2:35" ht="17.5" customHeight="1" x14ac:dyDescent="0.55000000000000004">
      <c r="B417" s="265">
        <f t="shared" si="30"/>
        <v>24</v>
      </c>
      <c r="C417" s="1">
        <v>44478</v>
      </c>
      <c r="D417">
        <v>6</v>
      </c>
      <c r="F417">
        <v>1</v>
      </c>
      <c r="H417">
        <v>10</v>
      </c>
      <c r="I417">
        <v>1</v>
      </c>
      <c r="J417" s="265">
        <f t="shared" si="31"/>
        <v>6</v>
      </c>
      <c r="O417">
        <v>1</v>
      </c>
      <c r="R417">
        <v>1</v>
      </c>
      <c r="Y417">
        <v>1</v>
      </c>
      <c r="AB417">
        <v>2</v>
      </c>
      <c r="AE417">
        <v>1</v>
      </c>
      <c r="AG417" s="1">
        <f t="shared" si="32"/>
        <v>44478</v>
      </c>
      <c r="AH417" s="266">
        <f t="shared" si="33"/>
        <v>24</v>
      </c>
      <c r="AI417">
        <f t="shared" si="34"/>
        <v>6</v>
      </c>
    </row>
    <row r="418" spans="2:35" ht="17.5" customHeight="1" x14ac:dyDescent="0.55000000000000004">
      <c r="B418" s="265">
        <f t="shared" si="30"/>
        <v>25</v>
      </c>
      <c r="C418" s="1">
        <v>44479</v>
      </c>
      <c r="D418">
        <v>3</v>
      </c>
      <c r="E418">
        <v>2</v>
      </c>
      <c r="H418">
        <v>14</v>
      </c>
      <c r="J418" s="265">
        <f t="shared" si="31"/>
        <v>6</v>
      </c>
      <c r="O418">
        <v>1</v>
      </c>
      <c r="Z418">
        <v>1</v>
      </c>
      <c r="AB418">
        <v>4</v>
      </c>
      <c r="AG418" s="1">
        <f t="shared" si="32"/>
        <v>44479</v>
      </c>
      <c r="AH418" s="266">
        <f t="shared" si="33"/>
        <v>25</v>
      </c>
      <c r="AI418">
        <f t="shared" si="34"/>
        <v>3</v>
      </c>
    </row>
    <row r="419" spans="2:35" ht="17.5" customHeight="1" x14ac:dyDescent="0.55000000000000004">
      <c r="B419" s="265">
        <f t="shared" si="30"/>
        <v>12</v>
      </c>
      <c r="C419" s="1">
        <v>44480</v>
      </c>
      <c r="D419">
        <v>3</v>
      </c>
      <c r="F419">
        <v>1</v>
      </c>
      <c r="G419">
        <v>1</v>
      </c>
      <c r="H419">
        <v>5</v>
      </c>
      <c r="I419">
        <v>1</v>
      </c>
      <c r="J419" s="265">
        <f t="shared" si="31"/>
        <v>1</v>
      </c>
      <c r="Y419">
        <v>1</v>
      </c>
      <c r="AG419" s="1">
        <f t="shared" si="32"/>
        <v>44480</v>
      </c>
      <c r="AH419" s="266">
        <f t="shared" si="33"/>
        <v>12</v>
      </c>
      <c r="AI419">
        <f t="shared" si="34"/>
        <v>3</v>
      </c>
    </row>
    <row r="420" spans="2:35" ht="17.5" customHeight="1" x14ac:dyDescent="0.55000000000000004">
      <c r="B420" s="265">
        <f t="shared" si="30"/>
        <v>22</v>
      </c>
      <c r="C420" s="1">
        <v>44481</v>
      </c>
      <c r="D420">
        <v>2</v>
      </c>
      <c r="E420">
        <v>2</v>
      </c>
      <c r="H420">
        <v>5</v>
      </c>
      <c r="I420">
        <v>1</v>
      </c>
      <c r="J420" s="265">
        <f t="shared" si="31"/>
        <v>12</v>
      </c>
      <c r="K420">
        <v>1</v>
      </c>
      <c r="O420">
        <v>8</v>
      </c>
      <c r="AB420">
        <v>1</v>
      </c>
      <c r="AD420">
        <v>1</v>
      </c>
      <c r="AE420">
        <v>1</v>
      </c>
      <c r="AG420" s="1">
        <f t="shared" si="32"/>
        <v>44481</v>
      </c>
      <c r="AH420" s="266">
        <f t="shared" si="33"/>
        <v>22</v>
      </c>
      <c r="AI420">
        <f t="shared" si="34"/>
        <v>2</v>
      </c>
    </row>
    <row r="421" spans="2:35" ht="17.5" customHeight="1" x14ac:dyDescent="0.55000000000000004">
      <c r="B421" s="265">
        <f t="shared" si="30"/>
        <v>20</v>
      </c>
      <c r="C421" s="1">
        <v>44482</v>
      </c>
      <c r="D421">
        <v>1</v>
      </c>
      <c r="E421">
        <v>2</v>
      </c>
      <c r="H421">
        <v>6</v>
      </c>
      <c r="J421" s="265">
        <f t="shared" si="31"/>
        <v>11</v>
      </c>
      <c r="O421">
        <v>2</v>
      </c>
      <c r="R421">
        <v>1</v>
      </c>
      <c r="T421">
        <v>1</v>
      </c>
      <c r="Y421">
        <v>1</v>
      </c>
      <c r="AB421">
        <v>2</v>
      </c>
      <c r="AD421">
        <v>3</v>
      </c>
      <c r="AE421">
        <v>1</v>
      </c>
      <c r="AG421" s="1">
        <f t="shared" si="32"/>
        <v>44482</v>
      </c>
      <c r="AH421" s="266">
        <f t="shared" si="33"/>
        <v>20</v>
      </c>
      <c r="AI421">
        <f t="shared" si="34"/>
        <v>1</v>
      </c>
    </row>
    <row r="422" spans="2:35" ht="17.5" customHeight="1" x14ac:dyDescent="0.55000000000000004">
      <c r="B422" s="265">
        <f t="shared" si="30"/>
        <v>10</v>
      </c>
      <c r="C422" s="1">
        <v>44483</v>
      </c>
      <c r="D422">
        <v>1</v>
      </c>
      <c r="G422">
        <v>1</v>
      </c>
      <c r="H422">
        <v>3</v>
      </c>
      <c r="J422" s="265">
        <f t="shared" si="31"/>
        <v>5</v>
      </c>
      <c r="O422">
        <v>1</v>
      </c>
      <c r="R422">
        <v>2</v>
      </c>
      <c r="AD422">
        <v>2</v>
      </c>
      <c r="AG422" s="1">
        <f t="shared" si="32"/>
        <v>44483</v>
      </c>
      <c r="AH422" s="266">
        <f t="shared" si="33"/>
        <v>10</v>
      </c>
      <c r="AI422">
        <f t="shared" si="34"/>
        <v>1</v>
      </c>
    </row>
    <row r="423" spans="2:35" ht="17.5" customHeight="1" x14ac:dyDescent="0.55000000000000004">
      <c r="B423" s="265">
        <f t="shared" si="30"/>
        <v>14</v>
      </c>
      <c r="C423" s="1">
        <v>44484</v>
      </c>
      <c r="D423">
        <v>4</v>
      </c>
      <c r="G423">
        <v>1</v>
      </c>
      <c r="H423">
        <v>1</v>
      </c>
      <c r="J423" s="265">
        <f t="shared" si="31"/>
        <v>8</v>
      </c>
      <c r="R423">
        <v>3</v>
      </c>
      <c r="T423">
        <v>3</v>
      </c>
      <c r="AE423">
        <v>2</v>
      </c>
      <c r="AG423" s="1">
        <f t="shared" si="32"/>
        <v>44484</v>
      </c>
      <c r="AH423" s="266">
        <f t="shared" si="33"/>
        <v>14</v>
      </c>
      <c r="AI423">
        <f t="shared" si="34"/>
        <v>4</v>
      </c>
    </row>
    <row r="424" spans="2:35" ht="17.5" customHeight="1" x14ac:dyDescent="0.55000000000000004">
      <c r="B424" s="265">
        <f t="shared" si="30"/>
        <v>19</v>
      </c>
      <c r="C424" s="1">
        <v>44485</v>
      </c>
      <c r="D424">
        <v>5</v>
      </c>
      <c r="F424">
        <v>4</v>
      </c>
      <c r="G424">
        <v>1</v>
      </c>
      <c r="H424">
        <v>2</v>
      </c>
      <c r="J424" s="265">
        <f t="shared" si="31"/>
        <v>7</v>
      </c>
      <c r="K424">
        <v>1</v>
      </c>
      <c r="O424">
        <v>3</v>
      </c>
      <c r="S424">
        <v>1</v>
      </c>
      <c r="Y424">
        <v>1</v>
      </c>
      <c r="AE424">
        <v>1</v>
      </c>
      <c r="AG424" s="1">
        <f t="shared" si="32"/>
        <v>44485</v>
      </c>
      <c r="AH424" s="266">
        <f t="shared" si="33"/>
        <v>19</v>
      </c>
      <c r="AI424">
        <f t="shared" si="34"/>
        <v>5</v>
      </c>
    </row>
    <row r="425" spans="2:35" ht="17.5" customHeight="1" x14ac:dyDescent="0.55000000000000004">
      <c r="B425" s="265">
        <f t="shared" si="30"/>
        <v>22</v>
      </c>
      <c r="C425" s="1">
        <v>44486</v>
      </c>
      <c r="D425">
        <v>6</v>
      </c>
      <c r="E425">
        <v>2</v>
      </c>
      <c r="F425">
        <v>2</v>
      </c>
      <c r="G425">
        <v>1</v>
      </c>
      <c r="H425">
        <v>6</v>
      </c>
      <c r="J425" s="265">
        <f t="shared" si="31"/>
        <v>5</v>
      </c>
      <c r="AB425">
        <v>5</v>
      </c>
      <c r="AG425" s="1">
        <f t="shared" si="32"/>
        <v>44486</v>
      </c>
      <c r="AH425" s="266">
        <f t="shared" si="33"/>
        <v>22</v>
      </c>
      <c r="AI425">
        <f t="shared" si="34"/>
        <v>6</v>
      </c>
    </row>
    <row r="426" spans="2:35" ht="17.5" customHeight="1" x14ac:dyDescent="0.55000000000000004">
      <c r="B426" s="265">
        <f t="shared" si="30"/>
        <v>16</v>
      </c>
      <c r="C426" s="1">
        <v>44487</v>
      </c>
      <c r="D426">
        <v>5</v>
      </c>
      <c r="E426">
        <v>3</v>
      </c>
      <c r="H426">
        <v>4</v>
      </c>
      <c r="I426">
        <v>1</v>
      </c>
      <c r="J426" s="265">
        <f t="shared" si="31"/>
        <v>3</v>
      </c>
      <c r="N426">
        <v>1</v>
      </c>
      <c r="U426">
        <v>2</v>
      </c>
      <c r="AG426" s="1">
        <f t="shared" si="32"/>
        <v>44487</v>
      </c>
      <c r="AH426" s="266">
        <f t="shared" si="33"/>
        <v>16</v>
      </c>
      <c r="AI426">
        <f t="shared" si="34"/>
        <v>5</v>
      </c>
    </row>
    <row r="427" spans="2:35" ht="17.5" customHeight="1" x14ac:dyDescent="0.55000000000000004">
      <c r="B427" s="265">
        <f t="shared" si="30"/>
        <v>13</v>
      </c>
      <c r="C427" s="1">
        <v>44488</v>
      </c>
      <c r="D427">
        <v>7</v>
      </c>
      <c r="E427">
        <v>3</v>
      </c>
      <c r="G427">
        <v>1</v>
      </c>
      <c r="I427">
        <v>1</v>
      </c>
      <c r="J427" s="265">
        <f t="shared" si="31"/>
        <v>1</v>
      </c>
      <c r="R427">
        <v>1</v>
      </c>
      <c r="AG427" s="1">
        <f t="shared" si="32"/>
        <v>44488</v>
      </c>
      <c r="AH427" s="266">
        <f t="shared" si="33"/>
        <v>13</v>
      </c>
      <c r="AI427">
        <f t="shared" si="34"/>
        <v>7</v>
      </c>
    </row>
    <row r="428" spans="2:35" ht="17.5" customHeight="1" x14ac:dyDescent="0.55000000000000004">
      <c r="B428" s="265">
        <f t="shared" si="30"/>
        <v>8</v>
      </c>
      <c r="C428" s="1">
        <v>44489</v>
      </c>
      <c r="D428">
        <v>6</v>
      </c>
      <c r="E428">
        <v>1</v>
      </c>
      <c r="J428" s="265">
        <f t="shared" si="31"/>
        <v>1</v>
      </c>
      <c r="R428">
        <v>1</v>
      </c>
      <c r="AG428" s="1">
        <f t="shared" si="32"/>
        <v>44489</v>
      </c>
      <c r="AH428" s="266">
        <f t="shared" si="33"/>
        <v>8</v>
      </c>
      <c r="AI428">
        <f t="shared" si="34"/>
        <v>6</v>
      </c>
    </row>
    <row r="429" spans="2:35" ht="17.5" customHeight="1" x14ac:dyDescent="0.55000000000000004">
      <c r="B429" s="265">
        <f t="shared" si="30"/>
        <v>15</v>
      </c>
      <c r="C429" s="1">
        <v>44490</v>
      </c>
      <c r="D429">
        <v>2</v>
      </c>
      <c r="E429">
        <v>1</v>
      </c>
      <c r="H429">
        <v>4</v>
      </c>
      <c r="J429" s="265">
        <f t="shared" si="31"/>
        <v>8</v>
      </c>
      <c r="O429">
        <v>3</v>
      </c>
      <c r="R429">
        <v>1</v>
      </c>
      <c r="Y429">
        <v>1</v>
      </c>
      <c r="AB429">
        <v>2</v>
      </c>
      <c r="AE429">
        <v>1</v>
      </c>
      <c r="AG429" s="1">
        <f t="shared" si="32"/>
        <v>44490</v>
      </c>
      <c r="AH429" s="266">
        <f t="shared" si="33"/>
        <v>15</v>
      </c>
      <c r="AI429">
        <f t="shared" si="34"/>
        <v>2</v>
      </c>
    </row>
    <row r="430" spans="2:35" ht="17.5" customHeight="1" x14ac:dyDescent="0.55000000000000004">
      <c r="B430" s="265">
        <f t="shared" si="30"/>
        <v>12</v>
      </c>
      <c r="C430" s="1">
        <v>44491</v>
      </c>
      <c r="D430">
        <v>3</v>
      </c>
      <c r="E430">
        <v>1</v>
      </c>
      <c r="H430">
        <v>1</v>
      </c>
      <c r="I430">
        <v>2</v>
      </c>
      <c r="J430" s="265">
        <f t="shared" si="31"/>
        <v>5</v>
      </c>
      <c r="O430">
        <v>2</v>
      </c>
      <c r="Y430">
        <v>1</v>
      </c>
      <c r="AB430">
        <v>1</v>
      </c>
      <c r="AD430">
        <v>1</v>
      </c>
      <c r="AG430" s="1">
        <f t="shared" si="32"/>
        <v>44491</v>
      </c>
      <c r="AH430" s="266">
        <f t="shared" si="33"/>
        <v>12</v>
      </c>
      <c r="AI430">
        <f t="shared" si="34"/>
        <v>3</v>
      </c>
    </row>
    <row r="431" spans="2:35" ht="17.5" customHeight="1" x14ac:dyDescent="0.55000000000000004">
      <c r="B431" s="265">
        <f t="shared" si="30"/>
        <v>17</v>
      </c>
      <c r="C431" s="1">
        <v>44492</v>
      </c>
      <c r="D431">
        <v>4</v>
      </c>
      <c r="E431">
        <v>1</v>
      </c>
      <c r="H431">
        <v>1</v>
      </c>
      <c r="J431" s="265">
        <f t="shared" si="31"/>
        <v>11</v>
      </c>
      <c r="K431">
        <v>1</v>
      </c>
      <c r="O431">
        <v>1</v>
      </c>
      <c r="S431">
        <v>1</v>
      </c>
      <c r="AE431">
        <v>8</v>
      </c>
      <c r="AG431" s="1">
        <f t="shared" si="32"/>
        <v>44492</v>
      </c>
      <c r="AH431" s="266">
        <f t="shared" si="33"/>
        <v>17</v>
      </c>
      <c r="AI431">
        <f t="shared" si="34"/>
        <v>4</v>
      </c>
    </row>
    <row r="432" spans="2:35" ht="17.5" customHeight="1" x14ac:dyDescent="0.55000000000000004">
      <c r="B432" s="265">
        <f t="shared" si="30"/>
        <v>4</v>
      </c>
      <c r="C432" s="1">
        <v>44493</v>
      </c>
      <c r="D432">
        <v>1</v>
      </c>
      <c r="J432" s="265">
        <f t="shared" si="31"/>
        <v>3</v>
      </c>
      <c r="O432">
        <v>1</v>
      </c>
      <c r="AB432">
        <v>1</v>
      </c>
      <c r="AD432">
        <v>1</v>
      </c>
      <c r="AG432" s="1">
        <f t="shared" si="32"/>
        <v>44493</v>
      </c>
      <c r="AH432" s="266">
        <f t="shared" si="33"/>
        <v>4</v>
      </c>
      <c r="AI432">
        <f t="shared" si="34"/>
        <v>1</v>
      </c>
    </row>
    <row r="433" spans="2:35" ht="17.5" customHeight="1" x14ac:dyDescent="0.55000000000000004">
      <c r="B433" s="265">
        <f t="shared" si="30"/>
        <v>14</v>
      </c>
      <c r="C433" s="1">
        <v>44494</v>
      </c>
      <c r="D433">
        <v>2</v>
      </c>
      <c r="E433">
        <v>4</v>
      </c>
      <c r="F433">
        <v>1</v>
      </c>
      <c r="I433">
        <v>1</v>
      </c>
      <c r="J433" s="265">
        <f t="shared" si="31"/>
        <v>6</v>
      </c>
      <c r="K433">
        <v>1</v>
      </c>
      <c r="O433">
        <v>2</v>
      </c>
      <c r="R433">
        <v>2</v>
      </c>
      <c r="AB433">
        <v>1</v>
      </c>
      <c r="AG433" s="1">
        <f t="shared" si="32"/>
        <v>44494</v>
      </c>
      <c r="AH433" s="266">
        <f t="shared" si="33"/>
        <v>14</v>
      </c>
      <c r="AI433">
        <f t="shared" si="34"/>
        <v>2</v>
      </c>
    </row>
    <row r="434" spans="2:35" ht="17.5" customHeight="1" x14ac:dyDescent="0.55000000000000004">
      <c r="B434" s="265">
        <f t="shared" si="30"/>
        <v>9</v>
      </c>
      <c r="C434" s="1">
        <v>44495</v>
      </c>
      <c r="D434">
        <v>2</v>
      </c>
      <c r="E434">
        <v>2</v>
      </c>
      <c r="I434">
        <v>1</v>
      </c>
      <c r="J434" s="265">
        <f t="shared" si="31"/>
        <v>4</v>
      </c>
      <c r="O434">
        <v>1</v>
      </c>
      <c r="Y434">
        <v>1</v>
      </c>
      <c r="AB434">
        <v>1</v>
      </c>
      <c r="AD434">
        <v>1</v>
      </c>
      <c r="AG434" s="1">
        <f t="shared" si="32"/>
        <v>44495</v>
      </c>
      <c r="AH434" s="266">
        <f t="shared" si="33"/>
        <v>9</v>
      </c>
      <c r="AI434">
        <f t="shared" si="34"/>
        <v>2</v>
      </c>
    </row>
    <row r="435" spans="2:35" ht="17.5" customHeight="1" x14ac:dyDescent="0.55000000000000004">
      <c r="B435" s="265">
        <f t="shared" si="30"/>
        <v>16</v>
      </c>
      <c r="C435" s="1">
        <v>44496</v>
      </c>
      <c r="I435">
        <v>2</v>
      </c>
      <c r="J435" s="265">
        <f t="shared" si="31"/>
        <v>14</v>
      </c>
      <c r="K435">
        <v>1</v>
      </c>
      <c r="O435">
        <v>1</v>
      </c>
      <c r="R435">
        <v>3</v>
      </c>
      <c r="T435">
        <v>1</v>
      </c>
      <c r="AE435">
        <v>8</v>
      </c>
      <c r="AG435" s="1">
        <f t="shared" si="32"/>
        <v>44496</v>
      </c>
      <c r="AH435" s="266">
        <f t="shared" si="33"/>
        <v>16</v>
      </c>
      <c r="AI435">
        <f t="shared" si="34"/>
        <v>0</v>
      </c>
    </row>
    <row r="436" spans="2:35" ht="17.5" customHeight="1" x14ac:dyDescent="0.55000000000000004">
      <c r="B436" s="265">
        <f t="shared" si="30"/>
        <v>16</v>
      </c>
      <c r="C436" s="1">
        <v>44497</v>
      </c>
      <c r="D436">
        <v>3</v>
      </c>
      <c r="E436">
        <v>4</v>
      </c>
      <c r="H436">
        <v>2</v>
      </c>
      <c r="J436" s="265">
        <f t="shared" si="31"/>
        <v>7</v>
      </c>
      <c r="K436">
        <v>1</v>
      </c>
      <c r="O436">
        <v>3</v>
      </c>
      <c r="Z436">
        <v>1</v>
      </c>
      <c r="AE436">
        <v>2</v>
      </c>
      <c r="AG436" s="1">
        <f t="shared" si="32"/>
        <v>44497</v>
      </c>
      <c r="AH436" s="266">
        <f t="shared" si="33"/>
        <v>16</v>
      </c>
      <c r="AI436">
        <f t="shared" si="34"/>
        <v>3</v>
      </c>
    </row>
    <row r="437" spans="2:35" ht="17.5" customHeight="1" x14ac:dyDescent="0.55000000000000004">
      <c r="B437" s="265">
        <f t="shared" si="30"/>
        <v>19</v>
      </c>
      <c r="C437" s="1">
        <v>44498</v>
      </c>
      <c r="D437">
        <v>5</v>
      </c>
      <c r="E437">
        <v>2</v>
      </c>
      <c r="I437">
        <v>1</v>
      </c>
      <c r="J437" s="265">
        <f t="shared" si="31"/>
        <v>11</v>
      </c>
      <c r="K437">
        <v>2</v>
      </c>
      <c r="O437">
        <v>1</v>
      </c>
      <c r="T437">
        <v>2</v>
      </c>
      <c r="Z437">
        <v>2</v>
      </c>
      <c r="AE437">
        <v>4</v>
      </c>
      <c r="AG437" s="1">
        <f t="shared" si="32"/>
        <v>44498</v>
      </c>
      <c r="AH437" s="266">
        <f t="shared" si="33"/>
        <v>19</v>
      </c>
      <c r="AI437">
        <f t="shared" si="34"/>
        <v>5</v>
      </c>
    </row>
    <row r="438" spans="2:35" ht="17.5" customHeight="1" x14ac:dyDescent="0.55000000000000004">
      <c r="B438" s="265">
        <f t="shared" si="30"/>
        <v>23</v>
      </c>
      <c r="C438" s="1">
        <v>44499</v>
      </c>
      <c r="D438">
        <v>9</v>
      </c>
      <c r="E438">
        <v>1</v>
      </c>
      <c r="J438" s="265">
        <f t="shared" si="31"/>
        <v>13</v>
      </c>
      <c r="O438">
        <v>3</v>
      </c>
      <c r="R438">
        <v>1</v>
      </c>
      <c r="T438">
        <v>1</v>
      </c>
      <c r="Z438">
        <v>2</v>
      </c>
      <c r="AB438">
        <v>1</v>
      </c>
      <c r="AD438">
        <v>1</v>
      </c>
      <c r="AE438">
        <v>4</v>
      </c>
      <c r="AG438" s="1">
        <f t="shared" si="32"/>
        <v>44499</v>
      </c>
      <c r="AH438" s="266">
        <f t="shared" si="33"/>
        <v>23</v>
      </c>
      <c r="AI438">
        <f t="shared" si="34"/>
        <v>9</v>
      </c>
    </row>
    <row r="439" spans="2:35" ht="17.5" customHeight="1" x14ac:dyDescent="0.55000000000000004">
      <c r="B439" s="265">
        <f t="shared" si="30"/>
        <v>33</v>
      </c>
      <c r="C439" s="1">
        <v>44500</v>
      </c>
      <c r="D439">
        <v>9</v>
      </c>
      <c r="F439">
        <v>3</v>
      </c>
      <c r="H439">
        <v>4</v>
      </c>
      <c r="I439">
        <v>3</v>
      </c>
      <c r="J439" s="265">
        <f t="shared" si="31"/>
        <v>14</v>
      </c>
      <c r="M439">
        <v>1</v>
      </c>
      <c r="O439">
        <v>1</v>
      </c>
      <c r="Z439">
        <v>1</v>
      </c>
      <c r="AB439">
        <v>3</v>
      </c>
      <c r="AE439">
        <v>8</v>
      </c>
      <c r="AG439" s="1">
        <f t="shared" si="32"/>
        <v>44500</v>
      </c>
      <c r="AH439" s="266">
        <f t="shared" si="33"/>
        <v>33</v>
      </c>
      <c r="AI439">
        <f t="shared" si="34"/>
        <v>9</v>
      </c>
    </row>
    <row r="440" spans="2:35" ht="17.5" customHeight="1" x14ac:dyDescent="0.55000000000000004">
      <c r="B440" s="265">
        <f t="shared" si="30"/>
        <v>17</v>
      </c>
      <c r="C440" s="1">
        <v>44501</v>
      </c>
      <c r="D440">
        <v>5</v>
      </c>
      <c r="E440">
        <v>2</v>
      </c>
      <c r="H440">
        <v>2</v>
      </c>
      <c r="I440">
        <v>2</v>
      </c>
      <c r="J440" s="265">
        <f t="shared" si="31"/>
        <v>6</v>
      </c>
      <c r="K440">
        <v>1</v>
      </c>
      <c r="O440">
        <v>1</v>
      </c>
      <c r="AD440">
        <v>1</v>
      </c>
      <c r="AE440">
        <v>3</v>
      </c>
      <c r="AG440" s="1">
        <f t="shared" si="32"/>
        <v>44501</v>
      </c>
      <c r="AH440" s="266">
        <f t="shared" si="33"/>
        <v>17</v>
      </c>
      <c r="AI440">
        <f t="shared" si="34"/>
        <v>5</v>
      </c>
    </row>
    <row r="441" spans="2:35" ht="17.5" customHeight="1" x14ac:dyDescent="0.55000000000000004">
      <c r="B441" s="265">
        <f t="shared" si="30"/>
        <v>16</v>
      </c>
      <c r="C441" s="1">
        <v>44502</v>
      </c>
      <c r="D441">
        <v>5</v>
      </c>
      <c r="E441">
        <v>4</v>
      </c>
      <c r="F441">
        <v>1</v>
      </c>
      <c r="H441">
        <v>2</v>
      </c>
      <c r="J441" s="265">
        <f t="shared" si="31"/>
        <v>4</v>
      </c>
      <c r="O441">
        <v>1</v>
      </c>
      <c r="Y441">
        <v>1</v>
      </c>
      <c r="AB441">
        <v>1</v>
      </c>
      <c r="AE441">
        <v>1</v>
      </c>
      <c r="AG441" s="1">
        <f t="shared" si="32"/>
        <v>44502</v>
      </c>
      <c r="AH441" s="266">
        <f t="shared" si="33"/>
        <v>16</v>
      </c>
      <c r="AI441">
        <f t="shared" si="34"/>
        <v>5</v>
      </c>
    </row>
    <row r="442" spans="2:35" ht="17.5" customHeight="1" x14ac:dyDescent="0.55000000000000004">
      <c r="B442" s="265">
        <f t="shared" si="30"/>
        <v>17</v>
      </c>
      <c r="C442" s="1">
        <v>44503</v>
      </c>
      <c r="D442">
        <v>3</v>
      </c>
      <c r="E442">
        <v>3</v>
      </c>
      <c r="H442">
        <v>3</v>
      </c>
      <c r="J442" s="265">
        <f t="shared" si="31"/>
        <v>8</v>
      </c>
      <c r="O442">
        <v>5</v>
      </c>
      <c r="X442">
        <v>2</v>
      </c>
      <c r="AB442">
        <v>1</v>
      </c>
      <c r="AG442" s="1">
        <f t="shared" si="32"/>
        <v>44503</v>
      </c>
      <c r="AH442" s="266">
        <f t="shared" si="33"/>
        <v>17</v>
      </c>
      <c r="AI442">
        <f t="shared" si="34"/>
        <v>3</v>
      </c>
    </row>
    <row r="443" spans="2:35" ht="17.5" customHeight="1" x14ac:dyDescent="0.55000000000000004">
      <c r="B443" s="265">
        <f t="shared" si="30"/>
        <v>10</v>
      </c>
      <c r="C443" s="1">
        <v>44504</v>
      </c>
      <c r="D443">
        <v>3</v>
      </c>
      <c r="E443">
        <v>1</v>
      </c>
      <c r="H443">
        <v>1</v>
      </c>
      <c r="J443" s="265">
        <f t="shared" si="31"/>
        <v>5</v>
      </c>
      <c r="O443">
        <v>3</v>
      </c>
      <c r="Y443">
        <v>1</v>
      </c>
      <c r="AD443">
        <v>1</v>
      </c>
      <c r="AG443" s="1">
        <f t="shared" si="32"/>
        <v>44504</v>
      </c>
      <c r="AH443" s="266">
        <f t="shared" si="33"/>
        <v>10</v>
      </c>
      <c r="AI443">
        <f t="shared" si="34"/>
        <v>3</v>
      </c>
    </row>
    <row r="444" spans="2:35" ht="17.5" customHeight="1" x14ac:dyDescent="0.55000000000000004">
      <c r="B444" s="265">
        <f t="shared" si="30"/>
        <v>15</v>
      </c>
      <c r="C444" s="1">
        <v>44505</v>
      </c>
      <c r="D444">
        <v>3</v>
      </c>
      <c r="E444">
        <v>3</v>
      </c>
      <c r="F444">
        <v>2</v>
      </c>
      <c r="G444">
        <v>1</v>
      </c>
      <c r="H444">
        <v>2</v>
      </c>
      <c r="I444">
        <v>3</v>
      </c>
      <c r="J444" s="265">
        <f t="shared" si="31"/>
        <v>1</v>
      </c>
      <c r="AD444">
        <v>1</v>
      </c>
      <c r="AG444" s="1">
        <f t="shared" si="32"/>
        <v>44505</v>
      </c>
      <c r="AH444" s="266">
        <f t="shared" si="33"/>
        <v>15</v>
      </c>
      <c r="AI444">
        <f t="shared" si="34"/>
        <v>3</v>
      </c>
    </row>
    <row r="445" spans="2:35" ht="17.5" customHeight="1" x14ac:dyDescent="0.55000000000000004">
      <c r="B445" s="265">
        <f t="shared" si="30"/>
        <v>24</v>
      </c>
      <c r="C445" s="1">
        <v>44506</v>
      </c>
      <c r="D445">
        <v>3</v>
      </c>
      <c r="E445">
        <v>3</v>
      </c>
      <c r="G445">
        <v>2</v>
      </c>
      <c r="H445">
        <v>9</v>
      </c>
      <c r="I445">
        <v>1</v>
      </c>
      <c r="J445" s="265">
        <f t="shared" si="31"/>
        <v>6</v>
      </c>
      <c r="K445">
        <v>1</v>
      </c>
      <c r="O445">
        <v>1</v>
      </c>
      <c r="R445">
        <v>1</v>
      </c>
      <c r="Y445">
        <v>2</v>
      </c>
      <c r="AB445">
        <v>1</v>
      </c>
      <c r="AG445" s="1">
        <f t="shared" si="32"/>
        <v>44506</v>
      </c>
      <c r="AH445" s="266">
        <f t="shared" si="33"/>
        <v>24</v>
      </c>
      <c r="AI445">
        <f t="shared" si="34"/>
        <v>3</v>
      </c>
    </row>
    <row r="446" spans="2:35" ht="17.5" customHeight="1" x14ac:dyDescent="0.55000000000000004">
      <c r="B446" s="265">
        <f t="shared" si="30"/>
        <v>24</v>
      </c>
      <c r="C446" s="1">
        <v>44507</v>
      </c>
      <c r="D446">
        <v>6</v>
      </c>
      <c r="E446">
        <v>3</v>
      </c>
      <c r="F446">
        <v>1</v>
      </c>
      <c r="H446">
        <v>6</v>
      </c>
      <c r="I446">
        <v>1</v>
      </c>
      <c r="J446" s="265">
        <f t="shared" si="31"/>
        <v>7</v>
      </c>
      <c r="O446">
        <v>1</v>
      </c>
      <c r="Z446">
        <v>1</v>
      </c>
      <c r="AB446">
        <v>1</v>
      </c>
      <c r="AC446">
        <v>3</v>
      </c>
      <c r="AE446">
        <v>1</v>
      </c>
      <c r="AG446" s="1">
        <f t="shared" si="32"/>
        <v>44507</v>
      </c>
      <c r="AH446" s="266">
        <f t="shared" si="33"/>
        <v>24</v>
      </c>
      <c r="AI446">
        <f t="shared" si="34"/>
        <v>6</v>
      </c>
    </row>
    <row r="447" spans="2:35" ht="17.5" customHeight="1" x14ac:dyDescent="0.55000000000000004">
      <c r="B447" s="265">
        <f t="shared" si="30"/>
        <v>19</v>
      </c>
      <c r="C447" s="1">
        <v>44508</v>
      </c>
      <c r="D447">
        <v>2</v>
      </c>
      <c r="E447">
        <v>4</v>
      </c>
      <c r="F447">
        <v>2</v>
      </c>
      <c r="G447">
        <v>1</v>
      </c>
      <c r="H447">
        <v>2</v>
      </c>
      <c r="I447">
        <v>1</v>
      </c>
      <c r="J447" s="265">
        <f t="shared" si="31"/>
        <v>7</v>
      </c>
      <c r="K447">
        <v>1</v>
      </c>
      <c r="O447">
        <v>4</v>
      </c>
      <c r="AD447">
        <v>2</v>
      </c>
      <c r="AG447" s="1">
        <f t="shared" si="32"/>
        <v>44508</v>
      </c>
      <c r="AH447" s="266">
        <f t="shared" si="33"/>
        <v>19</v>
      </c>
      <c r="AI447">
        <f t="shared" si="34"/>
        <v>2</v>
      </c>
    </row>
    <row r="448" spans="2:35" ht="17.5" customHeight="1" x14ac:dyDescent="0.55000000000000004">
      <c r="B448" s="265">
        <f t="shared" si="30"/>
        <v>15</v>
      </c>
      <c r="C448" s="1">
        <v>44509</v>
      </c>
      <c r="D448">
        <v>3</v>
      </c>
      <c r="E448">
        <v>1</v>
      </c>
      <c r="H448">
        <v>1</v>
      </c>
      <c r="J448" s="265">
        <f t="shared" si="31"/>
        <v>10</v>
      </c>
      <c r="K448">
        <v>1</v>
      </c>
      <c r="O448">
        <v>3</v>
      </c>
      <c r="R448">
        <v>1</v>
      </c>
      <c r="X448">
        <v>1</v>
      </c>
      <c r="Y448">
        <v>1</v>
      </c>
      <c r="AB448">
        <v>3</v>
      </c>
      <c r="AG448" s="1">
        <f t="shared" si="32"/>
        <v>44509</v>
      </c>
      <c r="AH448" s="266">
        <f t="shared" si="33"/>
        <v>15</v>
      </c>
      <c r="AI448">
        <f t="shared" si="34"/>
        <v>3</v>
      </c>
    </row>
    <row r="449" spans="2:35" ht="17.5" customHeight="1" x14ac:dyDescent="0.55000000000000004">
      <c r="B449" s="265">
        <f t="shared" si="30"/>
        <v>15</v>
      </c>
      <c r="C449" s="1">
        <v>44510</v>
      </c>
      <c r="D449">
        <v>4</v>
      </c>
      <c r="E449">
        <v>1</v>
      </c>
      <c r="H449">
        <v>6</v>
      </c>
      <c r="J449" s="265">
        <f t="shared" si="31"/>
        <v>4</v>
      </c>
      <c r="O449">
        <v>1</v>
      </c>
      <c r="T449">
        <v>2</v>
      </c>
      <c r="AD449">
        <v>1</v>
      </c>
      <c r="AG449" s="1">
        <f t="shared" si="32"/>
        <v>44510</v>
      </c>
      <c r="AH449" s="266">
        <f t="shared" si="33"/>
        <v>15</v>
      </c>
      <c r="AI449">
        <f t="shared" si="34"/>
        <v>4</v>
      </c>
    </row>
    <row r="450" spans="2:35" ht="17.5" customHeight="1" x14ac:dyDescent="0.55000000000000004">
      <c r="B450" s="265">
        <f t="shared" ref="B450:B455" si="35">SUM(D450:AF450)-J450</f>
        <v>19</v>
      </c>
      <c r="C450" s="1">
        <v>44511</v>
      </c>
      <c r="D450">
        <v>6</v>
      </c>
      <c r="E450">
        <v>2</v>
      </c>
      <c r="H450">
        <v>5</v>
      </c>
      <c r="I450">
        <v>1</v>
      </c>
      <c r="J450" s="265">
        <f t="shared" ref="J450:J455" si="36">SUM(K450:AE450)</f>
        <v>5</v>
      </c>
      <c r="O450">
        <v>1</v>
      </c>
      <c r="S450">
        <v>2</v>
      </c>
      <c r="Z450">
        <v>1</v>
      </c>
      <c r="AE450">
        <v>1</v>
      </c>
      <c r="AG450" s="1">
        <f t="shared" ref="AG450:AG455" si="37">+C450</f>
        <v>44511</v>
      </c>
      <c r="AH450" s="266">
        <f t="shared" ref="AH450:AH455" si="38">+B450</f>
        <v>19</v>
      </c>
      <c r="AI450">
        <f t="shared" ref="AI450:AI455" si="39">+D450</f>
        <v>6</v>
      </c>
    </row>
    <row r="451" spans="2:35" ht="17.5" customHeight="1" x14ac:dyDescent="0.55000000000000004">
      <c r="B451" s="265">
        <f t="shared" si="35"/>
        <v>18</v>
      </c>
      <c r="C451" s="1">
        <v>44512</v>
      </c>
      <c r="D451">
        <v>4</v>
      </c>
      <c r="E451">
        <v>1</v>
      </c>
      <c r="H451">
        <v>6</v>
      </c>
      <c r="I451">
        <v>1</v>
      </c>
      <c r="J451" s="265">
        <f t="shared" si="36"/>
        <v>6</v>
      </c>
      <c r="K451">
        <v>1</v>
      </c>
      <c r="O451">
        <v>1</v>
      </c>
      <c r="AD451">
        <v>3</v>
      </c>
      <c r="AE451">
        <v>1</v>
      </c>
      <c r="AG451" s="1">
        <f t="shared" si="37"/>
        <v>44512</v>
      </c>
      <c r="AH451" s="266">
        <f t="shared" si="38"/>
        <v>18</v>
      </c>
      <c r="AI451">
        <f t="shared" si="39"/>
        <v>4</v>
      </c>
    </row>
    <row r="452" spans="2:35" ht="17.5" customHeight="1" x14ac:dyDescent="0.55000000000000004">
      <c r="B452" s="265">
        <f t="shared" si="35"/>
        <v>19</v>
      </c>
      <c r="C452" s="1">
        <v>44513</v>
      </c>
      <c r="D452">
        <v>5</v>
      </c>
      <c r="E452">
        <v>1</v>
      </c>
      <c r="F452">
        <v>2</v>
      </c>
      <c r="H452">
        <v>2</v>
      </c>
      <c r="J452" s="265">
        <f t="shared" si="36"/>
        <v>9</v>
      </c>
      <c r="O452">
        <v>1</v>
      </c>
      <c r="Y452">
        <v>1</v>
      </c>
      <c r="AB452">
        <v>2</v>
      </c>
      <c r="AD452">
        <v>5</v>
      </c>
      <c r="AG452" s="1">
        <f t="shared" si="37"/>
        <v>44513</v>
      </c>
      <c r="AH452" s="266">
        <f t="shared" si="38"/>
        <v>19</v>
      </c>
      <c r="AI452">
        <f t="shared" si="39"/>
        <v>5</v>
      </c>
    </row>
    <row r="453" spans="2:35" ht="17.5" customHeight="1" x14ac:dyDescent="0.55000000000000004">
      <c r="B453" s="265">
        <f t="shared" si="35"/>
        <v>20</v>
      </c>
      <c r="C453" s="1">
        <v>44514</v>
      </c>
      <c r="D453">
        <v>5</v>
      </c>
      <c r="E453">
        <v>4</v>
      </c>
      <c r="G453">
        <v>1</v>
      </c>
      <c r="H453">
        <v>4</v>
      </c>
      <c r="I453">
        <v>2</v>
      </c>
      <c r="J453" s="265">
        <f t="shared" si="36"/>
        <v>4</v>
      </c>
      <c r="AB453">
        <v>3</v>
      </c>
      <c r="AC453">
        <v>1</v>
      </c>
      <c r="AG453" s="1">
        <f t="shared" si="37"/>
        <v>44514</v>
      </c>
      <c r="AH453" s="266">
        <f t="shared" si="38"/>
        <v>20</v>
      </c>
      <c r="AI453">
        <f t="shared" si="39"/>
        <v>5</v>
      </c>
    </row>
    <row r="454" spans="2:35" ht="17.5" customHeight="1" x14ac:dyDescent="0.55000000000000004">
      <c r="B454" s="265">
        <f t="shared" si="35"/>
        <v>11</v>
      </c>
      <c r="C454" s="1">
        <v>44515</v>
      </c>
      <c r="D454">
        <v>2</v>
      </c>
      <c r="E454">
        <v>2</v>
      </c>
      <c r="F454">
        <v>1</v>
      </c>
      <c r="H454">
        <v>5</v>
      </c>
      <c r="J454" s="265">
        <f t="shared" si="36"/>
        <v>1</v>
      </c>
      <c r="AE454">
        <v>1</v>
      </c>
      <c r="AG454" s="1">
        <f t="shared" si="37"/>
        <v>44515</v>
      </c>
      <c r="AH454" s="266">
        <f t="shared" si="38"/>
        <v>11</v>
      </c>
      <c r="AI454">
        <f t="shared" si="39"/>
        <v>2</v>
      </c>
    </row>
    <row r="455" spans="2:35" ht="17.5" customHeight="1" x14ac:dyDescent="0.55000000000000004">
      <c r="B455" s="265">
        <f t="shared" si="35"/>
        <v>23</v>
      </c>
      <c r="C455" s="1">
        <v>44516</v>
      </c>
      <c r="D455">
        <v>1</v>
      </c>
      <c r="E455">
        <v>1</v>
      </c>
      <c r="G455">
        <v>1</v>
      </c>
      <c r="H455">
        <v>4</v>
      </c>
      <c r="J455" s="265">
        <f t="shared" si="36"/>
        <v>16</v>
      </c>
      <c r="K455">
        <v>1</v>
      </c>
      <c r="V455">
        <v>14</v>
      </c>
      <c r="AD455">
        <v>1</v>
      </c>
      <c r="AG455" s="1">
        <f t="shared" si="37"/>
        <v>44516</v>
      </c>
      <c r="AH455" s="266">
        <f t="shared" si="38"/>
        <v>23</v>
      </c>
      <c r="AI455">
        <f t="shared" si="39"/>
        <v>1</v>
      </c>
    </row>
    <row r="456" spans="2:35" ht="17.5" customHeight="1" x14ac:dyDescent="0.55000000000000004">
      <c r="B456" s="265">
        <f t="shared" ref="B456" si="40">SUM(D456:AF456)-J456</f>
        <v>29</v>
      </c>
      <c r="C456" s="1">
        <v>44517</v>
      </c>
      <c r="D456">
        <v>6</v>
      </c>
      <c r="E456">
        <v>4</v>
      </c>
      <c r="F456">
        <v>2</v>
      </c>
      <c r="H456">
        <v>1</v>
      </c>
      <c r="J456" s="265">
        <f t="shared" ref="J456:J471" si="41">SUM(K456:AE456)</f>
        <v>16</v>
      </c>
      <c r="K456">
        <v>3</v>
      </c>
      <c r="O456">
        <v>4</v>
      </c>
      <c r="R456">
        <v>1</v>
      </c>
      <c r="AD456">
        <v>8</v>
      </c>
      <c r="AG456" s="1">
        <f t="shared" ref="AG456" si="42">+C456</f>
        <v>44517</v>
      </c>
      <c r="AH456" s="266">
        <f t="shared" ref="AH456" si="43">+B456</f>
        <v>29</v>
      </c>
      <c r="AI456">
        <f t="shared" ref="AI456" si="44">+D456</f>
        <v>6</v>
      </c>
    </row>
    <row r="457" spans="2:35" ht="17.5" customHeight="1" x14ac:dyDescent="0.55000000000000004">
      <c r="B457" s="265">
        <f t="shared" ref="B457" si="45">SUM(D457:AF457)-J457</f>
        <v>16</v>
      </c>
      <c r="C457" s="1">
        <v>44518</v>
      </c>
      <c r="D457">
        <v>7</v>
      </c>
      <c r="E457">
        <v>3</v>
      </c>
      <c r="F457">
        <v>1</v>
      </c>
      <c r="H457">
        <v>1</v>
      </c>
      <c r="J457" s="265">
        <f t="shared" si="41"/>
        <v>4</v>
      </c>
      <c r="O457">
        <v>1</v>
      </c>
      <c r="Y457">
        <v>1</v>
      </c>
      <c r="AB457">
        <v>2</v>
      </c>
      <c r="AG457" s="1">
        <f t="shared" ref="AG457" si="46">+C457</f>
        <v>44518</v>
      </c>
      <c r="AH457" s="266">
        <f t="shared" ref="AH457" si="47">+B457</f>
        <v>16</v>
      </c>
      <c r="AI457">
        <f t="shared" ref="AI457" si="48">+D457</f>
        <v>7</v>
      </c>
    </row>
    <row r="458" spans="2:35" ht="17.5" customHeight="1" x14ac:dyDescent="0.55000000000000004">
      <c r="B458" s="265">
        <f t="shared" ref="B458" si="49">SUM(D458:AF458)-J458</f>
        <v>20</v>
      </c>
      <c r="C458" s="1">
        <v>44519</v>
      </c>
      <c r="D458">
        <v>6</v>
      </c>
      <c r="E458">
        <v>2</v>
      </c>
      <c r="H458">
        <v>2</v>
      </c>
      <c r="I458">
        <v>1</v>
      </c>
      <c r="J458" s="265">
        <f t="shared" si="41"/>
        <v>9</v>
      </c>
      <c r="O458">
        <v>5</v>
      </c>
      <c r="AB458">
        <v>4</v>
      </c>
      <c r="AG458" s="1">
        <f t="shared" ref="AG458" si="50">+C458</f>
        <v>44519</v>
      </c>
      <c r="AH458" s="266">
        <f t="shared" ref="AH458" si="51">+B458</f>
        <v>20</v>
      </c>
      <c r="AI458">
        <f t="shared" ref="AI458" si="52">+D458</f>
        <v>6</v>
      </c>
    </row>
    <row r="459" spans="2:35" ht="17.5" customHeight="1" x14ac:dyDescent="0.55000000000000004">
      <c r="B459" s="265">
        <f t="shared" ref="B459" si="53">SUM(D459:AF459)-J459</f>
        <v>13</v>
      </c>
      <c r="C459" s="1">
        <v>44520</v>
      </c>
      <c r="D459">
        <v>3</v>
      </c>
      <c r="E459">
        <v>3</v>
      </c>
      <c r="H459">
        <v>2</v>
      </c>
      <c r="J459" s="265">
        <f t="shared" si="41"/>
        <v>5</v>
      </c>
      <c r="K459">
        <v>1</v>
      </c>
      <c r="O459">
        <v>1</v>
      </c>
      <c r="V459">
        <v>2</v>
      </c>
      <c r="AD459">
        <v>1</v>
      </c>
      <c r="AG459" s="1">
        <f t="shared" ref="AG459" si="54">+C459</f>
        <v>44520</v>
      </c>
      <c r="AH459" s="266">
        <f t="shared" ref="AH459" si="55">+B459</f>
        <v>13</v>
      </c>
      <c r="AI459">
        <f t="shared" ref="AI459" si="56">+D459</f>
        <v>3</v>
      </c>
    </row>
    <row r="460" spans="2:35" ht="17.5" customHeight="1" x14ac:dyDescent="0.55000000000000004">
      <c r="B460" s="265">
        <f t="shared" ref="B460" si="57">SUM(D460:AF460)-J460</f>
        <v>31</v>
      </c>
      <c r="C460" s="1">
        <v>44521</v>
      </c>
      <c r="D460">
        <v>5</v>
      </c>
      <c r="E460">
        <v>2</v>
      </c>
      <c r="F460">
        <v>2</v>
      </c>
      <c r="G460">
        <v>1</v>
      </c>
      <c r="H460">
        <v>4</v>
      </c>
      <c r="J460" s="265">
        <f t="shared" si="41"/>
        <v>17</v>
      </c>
      <c r="O460">
        <v>6</v>
      </c>
      <c r="R460">
        <v>2</v>
      </c>
      <c r="Y460">
        <v>1</v>
      </c>
      <c r="AB460">
        <v>7</v>
      </c>
      <c r="AE460">
        <v>1</v>
      </c>
      <c r="AG460" s="1">
        <f t="shared" ref="AG460" si="58">+C460</f>
        <v>44521</v>
      </c>
      <c r="AH460" s="266">
        <f t="shared" ref="AH460" si="59">+B460</f>
        <v>31</v>
      </c>
      <c r="AI460">
        <f t="shared" ref="AI460" si="60">+D460</f>
        <v>5</v>
      </c>
    </row>
    <row r="461" spans="2:35" ht="17.5" customHeight="1" x14ac:dyDescent="0.55000000000000004">
      <c r="B461" s="265">
        <f t="shared" ref="B461" si="61">SUM(D461:AF461)-J461</f>
        <v>14</v>
      </c>
      <c r="C461" s="1">
        <v>44522</v>
      </c>
      <c r="D461">
        <v>2</v>
      </c>
      <c r="E461">
        <v>5</v>
      </c>
      <c r="F461">
        <v>1</v>
      </c>
      <c r="G461">
        <v>1</v>
      </c>
      <c r="H461">
        <v>3</v>
      </c>
      <c r="J461" s="265">
        <f t="shared" si="41"/>
        <v>2</v>
      </c>
      <c r="O461">
        <v>2</v>
      </c>
      <c r="AG461" s="1">
        <f t="shared" ref="AG461" si="62">+C461</f>
        <v>44522</v>
      </c>
      <c r="AH461" s="266">
        <f t="shared" ref="AH461" si="63">+B461</f>
        <v>14</v>
      </c>
      <c r="AI461">
        <f t="shared" ref="AI461" si="64">+D461</f>
        <v>2</v>
      </c>
    </row>
    <row r="462" spans="2:35" ht="17.5" customHeight="1" x14ac:dyDescent="0.55000000000000004">
      <c r="B462" s="265">
        <f t="shared" ref="B462" si="65">SUM(D462:AF462)-J462</f>
        <v>18</v>
      </c>
      <c r="C462" s="1">
        <v>44523</v>
      </c>
      <c r="D462">
        <v>5</v>
      </c>
      <c r="E462">
        <v>2</v>
      </c>
      <c r="F462">
        <v>2</v>
      </c>
      <c r="H462">
        <v>3</v>
      </c>
      <c r="J462" s="265">
        <f t="shared" si="41"/>
        <v>6</v>
      </c>
      <c r="O462">
        <v>5</v>
      </c>
      <c r="Y462">
        <v>1</v>
      </c>
      <c r="AG462" s="1">
        <f t="shared" ref="AG462" si="66">+C462</f>
        <v>44523</v>
      </c>
      <c r="AH462" s="266">
        <f t="shared" ref="AH462" si="67">+B462</f>
        <v>18</v>
      </c>
      <c r="AI462">
        <f t="shared" ref="AI462" si="68">+D462</f>
        <v>5</v>
      </c>
    </row>
    <row r="463" spans="2:35" ht="17.5" customHeight="1" x14ac:dyDescent="0.55000000000000004">
      <c r="B463" s="265">
        <f t="shared" ref="B463" si="69">SUM(D463:AF463)-J463</f>
        <v>22</v>
      </c>
      <c r="C463" s="1">
        <v>44524</v>
      </c>
      <c r="D463">
        <v>4</v>
      </c>
      <c r="E463">
        <v>4</v>
      </c>
      <c r="F463">
        <v>1</v>
      </c>
      <c r="G463">
        <v>2</v>
      </c>
      <c r="H463">
        <v>3</v>
      </c>
      <c r="I463">
        <v>1</v>
      </c>
      <c r="J463" s="265">
        <f t="shared" si="41"/>
        <v>7</v>
      </c>
      <c r="O463">
        <v>4</v>
      </c>
      <c r="X463">
        <v>1</v>
      </c>
      <c r="AB463">
        <v>2</v>
      </c>
      <c r="AG463" s="1">
        <f t="shared" ref="AG463" si="70">+C463</f>
        <v>44524</v>
      </c>
      <c r="AH463" s="266">
        <f t="shared" ref="AH463" si="71">+B463</f>
        <v>22</v>
      </c>
      <c r="AI463">
        <f t="shared" ref="AI463" si="72">+D463</f>
        <v>4</v>
      </c>
    </row>
    <row r="464" spans="2:35" ht="17.5" customHeight="1" x14ac:dyDescent="0.55000000000000004">
      <c r="B464" s="265">
        <f t="shared" ref="B464" si="73">SUM(D464:AF464)-J464</f>
        <v>9</v>
      </c>
      <c r="C464" s="1">
        <v>44525</v>
      </c>
      <c r="D464">
        <v>1</v>
      </c>
      <c r="E464">
        <v>6</v>
      </c>
      <c r="J464" s="265">
        <f t="shared" si="41"/>
        <v>2</v>
      </c>
      <c r="O464">
        <v>1</v>
      </c>
      <c r="AD464">
        <v>1</v>
      </c>
      <c r="AG464" s="1">
        <f t="shared" ref="AG464" si="74">+C464</f>
        <v>44525</v>
      </c>
      <c r="AH464" s="266">
        <f t="shared" ref="AH464" si="75">+B464</f>
        <v>9</v>
      </c>
      <c r="AI464">
        <f t="shared" ref="AI464" si="76">+D464</f>
        <v>1</v>
      </c>
    </row>
    <row r="465" spans="2:35" ht="17.5" customHeight="1" x14ac:dyDescent="0.55000000000000004">
      <c r="B465" s="265">
        <f t="shared" ref="B465" si="77">SUM(D465:AF465)-J465</f>
        <v>20</v>
      </c>
      <c r="C465" s="1">
        <v>44526</v>
      </c>
      <c r="D465">
        <v>5</v>
      </c>
      <c r="E465">
        <v>3</v>
      </c>
      <c r="H465">
        <v>3</v>
      </c>
      <c r="J465" s="265">
        <f t="shared" si="41"/>
        <v>9</v>
      </c>
      <c r="O465">
        <v>2</v>
      </c>
      <c r="R465">
        <v>1</v>
      </c>
      <c r="U465">
        <v>2</v>
      </c>
      <c r="Y465">
        <v>1</v>
      </c>
      <c r="AB465">
        <v>2</v>
      </c>
      <c r="AD465">
        <v>1</v>
      </c>
      <c r="AG465" s="1">
        <f t="shared" ref="AG465" si="78">+C465</f>
        <v>44526</v>
      </c>
      <c r="AH465" s="266">
        <f t="shared" ref="AH465" si="79">+B465</f>
        <v>20</v>
      </c>
      <c r="AI465">
        <f t="shared" ref="AI465" si="80">+D465</f>
        <v>5</v>
      </c>
    </row>
    <row r="466" spans="2:35" ht="17.5" customHeight="1" x14ac:dyDescent="0.55000000000000004">
      <c r="B466" s="265">
        <f t="shared" ref="B466" si="81">SUM(D466:AF466)-J466</f>
        <v>20</v>
      </c>
      <c r="C466" s="1">
        <v>44527</v>
      </c>
      <c r="D466">
        <v>5</v>
      </c>
      <c r="E466">
        <v>3</v>
      </c>
      <c r="F466">
        <v>2</v>
      </c>
      <c r="H466">
        <v>6</v>
      </c>
      <c r="J466" s="265">
        <f t="shared" si="41"/>
        <v>4</v>
      </c>
      <c r="O466">
        <v>2</v>
      </c>
      <c r="AB466">
        <v>2</v>
      </c>
      <c r="AG466" s="1">
        <f t="shared" ref="AG466" si="82">+C466</f>
        <v>44527</v>
      </c>
      <c r="AH466" s="266">
        <f t="shared" ref="AH466" si="83">+B466</f>
        <v>20</v>
      </c>
      <c r="AI466">
        <f t="shared" ref="AI466" si="84">+D466</f>
        <v>5</v>
      </c>
    </row>
    <row r="467" spans="2:35" ht="17.5" customHeight="1" x14ac:dyDescent="0.55000000000000004">
      <c r="B467" s="265">
        <f t="shared" ref="B467" si="85">SUM(D467:AF467)-J467</f>
        <v>20</v>
      </c>
      <c r="C467" s="1">
        <v>44528</v>
      </c>
      <c r="D467">
        <v>6</v>
      </c>
      <c r="E467">
        <v>4</v>
      </c>
      <c r="H467">
        <v>5</v>
      </c>
      <c r="J467" s="265">
        <f t="shared" si="41"/>
        <v>5</v>
      </c>
      <c r="O467">
        <v>1</v>
      </c>
      <c r="AB467">
        <v>3</v>
      </c>
      <c r="AC467">
        <v>1</v>
      </c>
      <c r="AG467" s="1">
        <f t="shared" ref="AG467" si="86">+C467</f>
        <v>44528</v>
      </c>
      <c r="AH467" s="266">
        <f t="shared" ref="AH467" si="87">+B467</f>
        <v>20</v>
      </c>
      <c r="AI467">
        <f t="shared" ref="AI467" si="88">+D467</f>
        <v>6</v>
      </c>
    </row>
    <row r="468" spans="2:35" ht="17.5" customHeight="1" x14ac:dyDescent="0.55000000000000004">
      <c r="B468" s="265">
        <f t="shared" ref="B468" si="89">SUM(D468:AF468)-J468</f>
        <v>18</v>
      </c>
      <c r="C468" s="1">
        <v>44529</v>
      </c>
      <c r="E468">
        <v>9</v>
      </c>
      <c r="H468">
        <v>2</v>
      </c>
      <c r="I468">
        <v>1</v>
      </c>
      <c r="J468" s="265">
        <f t="shared" si="41"/>
        <v>6</v>
      </c>
      <c r="O468">
        <v>4</v>
      </c>
      <c r="AB468">
        <v>1</v>
      </c>
      <c r="AD468">
        <v>1</v>
      </c>
      <c r="AG468" s="1">
        <f t="shared" ref="AG468" si="90">+C468</f>
        <v>44529</v>
      </c>
      <c r="AH468" s="266">
        <f t="shared" ref="AH468" si="91">+B468</f>
        <v>18</v>
      </c>
      <c r="AI468">
        <f t="shared" ref="AI468" si="92">+D468</f>
        <v>0</v>
      </c>
    </row>
    <row r="469" spans="2:35" ht="17.5" customHeight="1" x14ac:dyDescent="0.55000000000000004">
      <c r="B469" s="265">
        <f t="shared" ref="B469" si="93">SUM(D469:AF469)-J469</f>
        <v>22</v>
      </c>
      <c r="C469" s="1">
        <v>44530</v>
      </c>
      <c r="D469">
        <v>3</v>
      </c>
      <c r="E469">
        <v>4</v>
      </c>
      <c r="F469">
        <v>5</v>
      </c>
      <c r="H469">
        <v>8</v>
      </c>
      <c r="I469">
        <v>1</v>
      </c>
      <c r="J469" s="265">
        <f t="shared" si="41"/>
        <v>1</v>
      </c>
      <c r="O469">
        <v>1</v>
      </c>
      <c r="AG469" s="1">
        <f t="shared" ref="AG469" si="94">+C469</f>
        <v>44530</v>
      </c>
      <c r="AH469" s="266">
        <f t="shared" ref="AH469" si="95">+B469</f>
        <v>22</v>
      </c>
      <c r="AI469">
        <f t="shared" ref="AI469" si="96">+D469</f>
        <v>3</v>
      </c>
    </row>
    <row r="470" spans="2:35" ht="17.5" customHeight="1" x14ac:dyDescent="0.55000000000000004">
      <c r="B470" s="265">
        <f t="shared" ref="B470" si="97">SUM(D470:AF470)-J470</f>
        <v>20</v>
      </c>
      <c r="C470" s="1">
        <v>44531</v>
      </c>
      <c r="D470">
        <v>3</v>
      </c>
      <c r="E470">
        <v>1</v>
      </c>
      <c r="F470">
        <v>1</v>
      </c>
      <c r="G470">
        <v>1</v>
      </c>
      <c r="H470">
        <v>3</v>
      </c>
      <c r="J470" s="265">
        <f t="shared" si="41"/>
        <v>11</v>
      </c>
      <c r="O470">
        <v>8</v>
      </c>
      <c r="X470">
        <v>2</v>
      </c>
      <c r="AD470">
        <v>1</v>
      </c>
      <c r="AG470" s="1">
        <f t="shared" ref="AG470" si="98">+C470</f>
        <v>44531</v>
      </c>
      <c r="AH470" s="266">
        <f t="shared" ref="AH470" si="99">+B470</f>
        <v>20</v>
      </c>
      <c r="AI470">
        <f t="shared" ref="AI470" si="100">+D470</f>
        <v>3</v>
      </c>
    </row>
    <row r="471" spans="2:35" ht="17.5" customHeight="1" x14ac:dyDescent="0.55000000000000004">
      <c r="B471" s="265">
        <f t="shared" ref="B471" si="101">SUM(D471:AF471)-J471</f>
        <v>16</v>
      </c>
      <c r="C471" s="1">
        <v>44532</v>
      </c>
      <c r="D471">
        <v>6</v>
      </c>
      <c r="E471">
        <v>3</v>
      </c>
      <c r="J471" s="265">
        <f t="shared" si="41"/>
        <v>7</v>
      </c>
      <c r="K471">
        <v>2</v>
      </c>
      <c r="O471">
        <v>4</v>
      </c>
      <c r="AD471">
        <v>1</v>
      </c>
      <c r="AG471" s="1">
        <f t="shared" ref="AG471" si="102">+C471</f>
        <v>44532</v>
      </c>
      <c r="AH471" s="266">
        <f t="shared" ref="AH471" si="103">+B471</f>
        <v>16</v>
      </c>
      <c r="AI471">
        <f t="shared" ref="AI471" si="104">+D471</f>
        <v>6</v>
      </c>
    </row>
    <row r="472" spans="2:35" ht="17.5" customHeight="1" x14ac:dyDescent="0.55000000000000004">
      <c r="B472" s="265"/>
      <c r="C472" s="1"/>
      <c r="E472" s="293"/>
      <c r="J472" s="265"/>
      <c r="AG472" s="1"/>
      <c r="AH472" s="266"/>
    </row>
    <row r="473" spans="2:35" x14ac:dyDescent="0.55000000000000004">
      <c r="B473" s="240"/>
      <c r="C473" s="1"/>
      <c r="AG473" s="278">
        <v>1</v>
      </c>
    </row>
    <row r="474" spans="2:35" s="264" customFormat="1" ht="5" customHeight="1" x14ac:dyDescent="0.55000000000000004">
      <c r="B474" s="263"/>
      <c r="C474" s="262"/>
      <c r="AF474" s="5"/>
    </row>
    <row r="475" spans="2:35" ht="5.5" customHeight="1" x14ac:dyDescent="0.55000000000000004">
      <c r="B475" s="256"/>
      <c r="C475" s="1"/>
    </row>
    <row r="476" spans="2:35" x14ac:dyDescent="0.55000000000000004">
      <c r="B476">
        <f>SUM(B2:B475)</f>
        <v>7873</v>
      </c>
      <c r="C476" s="1" t="s">
        <v>348</v>
      </c>
      <c r="D476" s="27">
        <f>SUM(D2:D475)</f>
        <v>1969</v>
      </c>
      <c r="E476" s="27">
        <f>SUM(E2:E475)</f>
        <v>1427</v>
      </c>
      <c r="F476" s="27">
        <f>SUM(F2:F475)</f>
        <v>598</v>
      </c>
      <c r="G476" s="27">
        <f>SUM(G2:G475)</f>
        <v>333</v>
      </c>
      <c r="H476">
        <f t="shared" ref="H476" si="105">SUM(H2:H475)</f>
        <v>1259</v>
      </c>
      <c r="I476" s="27">
        <f>SUM(I2:I475)</f>
        <v>481</v>
      </c>
      <c r="J476" s="27">
        <f>SUM(J2:J475)</f>
        <v>1806</v>
      </c>
      <c r="K476">
        <f t="shared" ref="K476:AE476" si="106">SUM(K2:K475)</f>
        <v>134</v>
      </c>
      <c r="L476">
        <f t="shared" si="106"/>
        <v>6</v>
      </c>
      <c r="M476">
        <f t="shared" si="106"/>
        <v>18</v>
      </c>
      <c r="N476">
        <f t="shared" si="106"/>
        <v>31</v>
      </c>
      <c r="O476">
        <f t="shared" si="106"/>
        <v>155</v>
      </c>
      <c r="P476">
        <f t="shared" si="106"/>
        <v>17</v>
      </c>
      <c r="Q476">
        <f t="shared" si="106"/>
        <v>26</v>
      </c>
      <c r="R476">
        <f t="shared" si="106"/>
        <v>122</v>
      </c>
      <c r="S476">
        <f t="shared" si="106"/>
        <v>20</v>
      </c>
      <c r="T476">
        <f t="shared" si="106"/>
        <v>79</v>
      </c>
      <c r="U476">
        <f t="shared" si="106"/>
        <v>66</v>
      </c>
      <c r="V476">
        <f t="shared" si="106"/>
        <v>130</v>
      </c>
      <c r="W476">
        <f t="shared" si="106"/>
        <v>1</v>
      </c>
      <c r="X476">
        <f t="shared" si="106"/>
        <v>10</v>
      </c>
      <c r="Y476">
        <f t="shared" si="106"/>
        <v>109</v>
      </c>
      <c r="Z476">
        <f t="shared" si="106"/>
        <v>138</v>
      </c>
      <c r="AA476">
        <f t="shared" si="106"/>
        <v>1</v>
      </c>
      <c r="AB476">
        <f t="shared" si="106"/>
        <v>155</v>
      </c>
      <c r="AC476">
        <f t="shared" si="106"/>
        <v>58</v>
      </c>
      <c r="AD476">
        <f t="shared" si="106"/>
        <v>306</v>
      </c>
      <c r="AE476">
        <f t="shared" si="106"/>
        <v>224</v>
      </c>
    </row>
    <row r="477" spans="2:35" x14ac:dyDescent="0.55000000000000004">
      <c r="C477" s="1"/>
    </row>
    <row r="478" spans="2:35" ht="5" customHeight="1" x14ac:dyDescent="0.55000000000000004">
      <c r="C478" s="1"/>
    </row>
    <row r="481" spans="2:11" x14ac:dyDescent="0.55000000000000004">
      <c r="B481" s="240"/>
      <c r="K481">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13" zoomScale="70" zoomScaleNormal="70" workbookViewId="0">
      <selection activeCell="L91" sqref="L91"/>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555</v>
      </c>
    </row>
    <row r="60" spans="18:20"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15"/>
  <sheetViews>
    <sheetView topLeftCell="A2" workbookViewId="0">
      <pane xSplit="2" ySplit="2" topLeftCell="C505" activePane="bottomRight" state="frozen"/>
      <selection activeCell="O24" sqref="O24"/>
      <selection pane="topRight" activeCell="O24" sqref="O24"/>
      <selection pane="bottomLeft" activeCell="O24" sqref="O24"/>
      <selection pane="bottomRight" activeCell="G513" sqref="G513"/>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405</v>
      </c>
      <c r="M3" s="247" t="s">
        <v>132</v>
      </c>
      <c r="N3" s="247" t="s">
        <v>9</v>
      </c>
      <c r="O3" s="250" t="s">
        <v>182</v>
      </c>
      <c r="P3" s="250" t="s">
        <v>183</v>
      </c>
      <c r="Q3" s="250" t="s">
        <v>233</v>
      </c>
      <c r="R3" s="267" t="s">
        <v>406</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373</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374</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375</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377</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378</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379</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380</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381</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382</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383</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384</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385</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386</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387</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388</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390</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391</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392</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393</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395</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396</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397</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399</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400</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401</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402</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403</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404</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407</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408</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409</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410</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411</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412</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413</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414</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415</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416</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417</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418</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419</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420</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421</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422</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423</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424</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425</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426</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427</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428</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429</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430</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431</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432</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436</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437</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438</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439</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440</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441</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442</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443</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444</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445</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446</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447</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448</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449</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450</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451</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452</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453</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454</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455</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456</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457</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459</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460</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461</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462</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463</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464</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465</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466</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467</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468</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469</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470</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471</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472</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473</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476</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477</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478</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479</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480</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481</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482</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483</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484</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485</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486</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487</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488</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489</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490</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491</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492</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493</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494</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495</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496</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497</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498</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499</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500</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501</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502</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503</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504</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505</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506</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507</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508</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509</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510</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511</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512</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513</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514</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515</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516</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517</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518</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519</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520</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521</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522</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523</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524</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525</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526</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527</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528</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529</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530</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531</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532</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533</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534</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535</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536</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537</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538</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539</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540</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541</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542</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543</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544</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545</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546</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547</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548</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549</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550</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551</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552</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553</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554</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556</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557</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558</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559</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560</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561</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562</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563</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564</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565</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566</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567</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568</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569</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570</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571</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572</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573</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574</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576</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577</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579</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580</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581</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582</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583</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584</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585</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586</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587</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588</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589</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590</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591</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592</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593</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594</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595</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596</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597</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598</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599</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600</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601</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602</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603</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604</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605</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606</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607</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608</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609</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610</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611</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612</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613</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614</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615</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616</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617</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618</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619</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621</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622</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623</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624</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625</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626</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627</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628</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629</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630</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631</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632</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633</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634</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635</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636</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637</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638</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642</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643</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644</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645</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646</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647</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648</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649</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650</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651</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652</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653</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654</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655</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656</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657</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661</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662</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663</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664</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665</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666</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667</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668</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669</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670</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671</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672</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673</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674</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675</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676</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677</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678</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679</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680</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681</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682</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683</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684</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687</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688</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689</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690</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691</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692</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693</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694</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695</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696</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697</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698</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699</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700</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701</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702</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703</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704</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705</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706</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707</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708</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709</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710</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711</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712</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713</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714</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715</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716</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717</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718</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719</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720</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721</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722</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723</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724</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725</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726</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727</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728</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729</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730</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731</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732</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733</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734</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735</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736</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737</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738</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739</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740</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741</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742</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743</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744</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745</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746</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747</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749</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750</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751</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1</v>
      </c>
      <c r="I454" s="248">
        <f t="shared" ref="I454" si="2882">+I453+H454</f>
        <v>982</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1</v>
      </c>
      <c r="W454" s="27">
        <f t="shared" ref="W454" si="2891">+I454</f>
        <v>982</v>
      </c>
      <c r="X454" s="254">
        <f t="shared" ref="X454" si="2892">+X453+V454-J454</f>
        <v>1</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982</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982</v>
      </c>
      <c r="X455" s="254">
        <f t="shared" ref="X455" si="2905">+X454+V455-J455</f>
        <v>1</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982</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982</v>
      </c>
      <c r="X456" s="254">
        <f t="shared" ref="X456" si="2918">+X455+V456-J456</f>
        <v>1</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982</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982</v>
      </c>
      <c r="X457" s="254">
        <f t="shared" ref="X457" si="2931">+X456+V457-J457</f>
        <v>1</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982</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982</v>
      </c>
      <c r="X458" s="254">
        <f t="shared" ref="X458" si="2944">+X457+V458-J458</f>
        <v>1</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982</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982</v>
      </c>
      <c r="X459" s="254">
        <f t="shared" ref="X459" si="2957">+X458+V459-J459</f>
        <v>1</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982</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982</v>
      </c>
      <c r="X460" s="254">
        <f t="shared" ref="X460" si="2970">+X459+V460-J460</f>
        <v>1</v>
      </c>
      <c r="Y460" s="5">
        <f t="shared" ref="Y460" si="2971">+O460</f>
        <v>0</v>
      </c>
      <c r="Z460" s="251">
        <f t="shared" ref="Z460" si="2972">+Z459+Y460-P460-Q460</f>
        <v>0</v>
      </c>
    </row>
    <row r="461" spans="1:26" ht="24" customHeight="1" x14ac:dyDescent="0.55000000000000004">
      <c r="A461">
        <v>463</v>
      </c>
      <c r="B461" s="249"/>
      <c r="C461" s="45"/>
      <c r="D461" t="s">
        <v>373</v>
      </c>
      <c r="E461">
        <v>24</v>
      </c>
      <c r="F461">
        <v>373</v>
      </c>
      <c r="G461" s="1">
        <v>44481</v>
      </c>
      <c r="H461" s="130">
        <v>0</v>
      </c>
      <c r="I461" s="248">
        <f t="shared" ref="I461" si="2973">+I460+H461</f>
        <v>982</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982</v>
      </c>
      <c r="X461" s="254">
        <f t="shared" ref="X461" si="2983">+X460+V461-J461</f>
        <v>1</v>
      </c>
      <c r="Y461" s="5">
        <f t="shared" ref="Y461" si="2984">+O461</f>
        <v>0</v>
      </c>
      <c r="Z461" s="251">
        <f t="shared" ref="Z461" si="2985">+Z460+Y461-P461-Q461</f>
        <v>0</v>
      </c>
    </row>
    <row r="462" spans="1:26" ht="24" customHeight="1" x14ac:dyDescent="0.55000000000000004">
      <c r="A462">
        <v>464</v>
      </c>
      <c r="B462" s="249"/>
      <c r="C462" s="45"/>
      <c r="D462" t="s">
        <v>374</v>
      </c>
      <c r="E462">
        <v>24</v>
      </c>
      <c r="F462">
        <v>374</v>
      </c>
      <c r="G462" s="1">
        <v>44482</v>
      </c>
      <c r="H462" s="130">
        <v>0</v>
      </c>
      <c r="I462" s="248">
        <f t="shared" ref="I462" si="2986">+I461+H462</f>
        <v>982</v>
      </c>
      <c r="J462" s="130"/>
      <c r="K462" s="253">
        <f t="shared" ref="K462" si="2987">+K461+J462</f>
        <v>977</v>
      </c>
      <c r="L462" s="276">
        <f t="shared" ref="L462" si="2988">+L461+J462</f>
        <v>78</v>
      </c>
      <c r="M462" s="5"/>
      <c r="N462" s="253">
        <f t="shared" ref="N462" si="2989">+N461+M462</f>
        <v>3</v>
      </c>
      <c r="O462" s="130">
        <v>0</v>
      </c>
      <c r="P462" s="130"/>
      <c r="Q462" s="6"/>
      <c r="R462" s="277">
        <f t="shared" ref="R462" si="2990">+R461+Q462</f>
        <v>352</v>
      </c>
      <c r="S462" s="239">
        <f t="shared" ref="S462" si="2991">+S461+Q462</f>
        <v>591</v>
      </c>
      <c r="T462" s="254">
        <f t="shared" ref="T462" si="2992">+T461+O462-P462-Q462</f>
        <v>0</v>
      </c>
      <c r="U462" s="279">
        <f t="shared" ref="U462" si="2993">+G462</f>
        <v>44482</v>
      </c>
      <c r="V462" s="5">
        <f t="shared" ref="V462" si="2994">+H462</f>
        <v>0</v>
      </c>
      <c r="W462" s="27">
        <f t="shared" ref="W462" si="2995">+I462</f>
        <v>982</v>
      </c>
      <c r="X462" s="254">
        <f t="shared" ref="X462" si="2996">+X461+V462-J462</f>
        <v>1</v>
      </c>
      <c r="Y462" s="5">
        <f t="shared" ref="Y462" si="2997">+O462</f>
        <v>0</v>
      </c>
      <c r="Z462" s="251">
        <f t="shared" ref="Z462" si="2998">+Z461+Y462-P462-Q462</f>
        <v>0</v>
      </c>
    </row>
    <row r="463" spans="1:26" ht="24" customHeight="1" x14ac:dyDescent="0.55000000000000004">
      <c r="A463">
        <v>465</v>
      </c>
      <c r="B463" s="249"/>
      <c r="C463" s="45"/>
      <c r="D463" t="s">
        <v>375</v>
      </c>
      <c r="E463">
        <v>24</v>
      </c>
      <c r="F463">
        <v>375</v>
      </c>
      <c r="G463" s="1">
        <v>44483</v>
      </c>
      <c r="H463" s="130">
        <v>0</v>
      </c>
      <c r="I463" s="248">
        <f t="shared" ref="I463" si="2999">+I462+H463</f>
        <v>982</v>
      </c>
      <c r="J463" s="130"/>
      <c r="K463" s="253">
        <f t="shared" ref="K463" si="3000">+K462+J463</f>
        <v>977</v>
      </c>
      <c r="L463" s="276">
        <f t="shared" ref="L463" si="3001">+L462+J463</f>
        <v>78</v>
      </c>
      <c r="M463" s="5"/>
      <c r="N463" s="253">
        <f t="shared" ref="N463" si="3002">+N462+M463</f>
        <v>3</v>
      </c>
      <c r="O463" s="130">
        <v>0</v>
      </c>
      <c r="P463" s="130"/>
      <c r="Q463" s="6"/>
      <c r="R463" s="277">
        <f t="shared" ref="R463" si="3003">+R462+Q463</f>
        <v>352</v>
      </c>
      <c r="S463" s="239">
        <f t="shared" ref="S463" si="3004">+S462+Q463</f>
        <v>591</v>
      </c>
      <c r="T463" s="254">
        <f t="shared" ref="T463" si="3005">+T462+O463-P463-Q463</f>
        <v>0</v>
      </c>
      <c r="U463" s="279">
        <f t="shared" ref="U463" si="3006">+G463</f>
        <v>44483</v>
      </c>
      <c r="V463" s="5">
        <f t="shared" ref="V463" si="3007">+H463</f>
        <v>0</v>
      </c>
      <c r="W463" s="27">
        <f t="shared" ref="W463" si="3008">+I463</f>
        <v>982</v>
      </c>
      <c r="X463" s="254">
        <f t="shared" ref="X463" si="3009">+X462+V463-J463</f>
        <v>1</v>
      </c>
      <c r="Y463" s="5">
        <f t="shared" ref="Y463" si="3010">+O463</f>
        <v>0</v>
      </c>
      <c r="Z463" s="251">
        <f t="shared" ref="Z463" si="3011">+Z462+Y463-P463-Q463</f>
        <v>0</v>
      </c>
    </row>
    <row r="464" spans="1:26" ht="24" customHeight="1" x14ac:dyDescent="0.55000000000000004">
      <c r="A464">
        <v>466</v>
      </c>
      <c r="B464" s="249"/>
      <c r="C464" s="45"/>
      <c r="D464" t="s">
        <v>377</v>
      </c>
      <c r="E464">
        <v>24</v>
      </c>
      <c r="F464">
        <v>376</v>
      </c>
      <c r="G464" s="1">
        <v>44484</v>
      </c>
      <c r="H464" s="130">
        <v>0</v>
      </c>
      <c r="I464" s="248">
        <f t="shared" ref="I464" si="3012">+I463+H464</f>
        <v>982</v>
      </c>
      <c r="J464" s="130"/>
      <c r="K464" s="253">
        <f t="shared" ref="K464" si="3013">+K463+J464</f>
        <v>977</v>
      </c>
      <c r="L464" s="276">
        <f t="shared" ref="L464" si="3014">+L463+J464</f>
        <v>78</v>
      </c>
      <c r="M464" s="5"/>
      <c r="N464" s="253">
        <f t="shared" ref="N464" si="3015">+N463+M464</f>
        <v>3</v>
      </c>
      <c r="O464" s="130">
        <v>0</v>
      </c>
      <c r="P464" s="130"/>
      <c r="Q464" s="6"/>
      <c r="R464" s="277">
        <f t="shared" ref="R464" si="3016">+R463+Q464</f>
        <v>352</v>
      </c>
      <c r="S464" s="239">
        <f t="shared" ref="S464" si="3017">+S463+Q464</f>
        <v>591</v>
      </c>
      <c r="T464" s="254">
        <f t="shared" ref="T464" si="3018">+T463+O464-P464-Q464</f>
        <v>0</v>
      </c>
      <c r="U464" s="279">
        <f t="shared" ref="U464" si="3019">+G464</f>
        <v>44484</v>
      </c>
      <c r="V464" s="5">
        <f t="shared" ref="V464" si="3020">+H464</f>
        <v>0</v>
      </c>
      <c r="W464" s="27">
        <f t="shared" ref="W464" si="3021">+I464</f>
        <v>982</v>
      </c>
      <c r="X464" s="254">
        <f t="shared" ref="X464" si="3022">+X463+V464-J464</f>
        <v>1</v>
      </c>
      <c r="Y464" s="5">
        <f t="shared" ref="Y464" si="3023">+O464</f>
        <v>0</v>
      </c>
      <c r="Z464" s="251">
        <f t="shared" ref="Z464" si="3024">+Z463+Y464-P464-Q464</f>
        <v>0</v>
      </c>
    </row>
    <row r="465" spans="1:26" ht="24" customHeight="1" x14ac:dyDescent="0.55000000000000004">
      <c r="A465">
        <v>467</v>
      </c>
      <c r="B465" s="249"/>
      <c r="C465" s="45"/>
      <c r="D465" t="s">
        <v>378</v>
      </c>
      <c r="E465">
        <v>24</v>
      </c>
      <c r="F465">
        <v>377</v>
      </c>
      <c r="G465" s="1">
        <v>44485</v>
      </c>
      <c r="H465" s="130">
        <v>0</v>
      </c>
      <c r="I465" s="248">
        <f t="shared" ref="I465" si="3025">+I464+H465</f>
        <v>982</v>
      </c>
      <c r="J465" s="130"/>
      <c r="K465" s="253">
        <f t="shared" ref="K465" si="3026">+K464+J465</f>
        <v>977</v>
      </c>
      <c r="L465" s="276">
        <f t="shared" ref="L465" si="3027">+L464+J465</f>
        <v>78</v>
      </c>
      <c r="M465" s="5"/>
      <c r="N465" s="253">
        <f t="shared" ref="N465" si="3028">+N464+M465</f>
        <v>3</v>
      </c>
      <c r="O465" s="130">
        <v>0</v>
      </c>
      <c r="P465" s="130"/>
      <c r="Q465" s="6"/>
      <c r="R465" s="277">
        <f t="shared" ref="R465" si="3029">+R464+Q465</f>
        <v>352</v>
      </c>
      <c r="S465" s="239">
        <f t="shared" ref="S465" si="3030">+S464+Q465</f>
        <v>591</v>
      </c>
      <c r="T465" s="254">
        <f t="shared" ref="T465" si="3031">+T464+O465-P465-Q465</f>
        <v>0</v>
      </c>
      <c r="U465" s="279">
        <f t="shared" ref="U465" si="3032">+G465</f>
        <v>44485</v>
      </c>
      <c r="V465" s="5">
        <f t="shared" ref="V465" si="3033">+H465</f>
        <v>0</v>
      </c>
      <c r="W465" s="27">
        <f t="shared" ref="W465" si="3034">+I465</f>
        <v>982</v>
      </c>
      <c r="X465" s="254">
        <f t="shared" ref="X465" si="3035">+X464+V465-J465</f>
        <v>1</v>
      </c>
      <c r="Y465" s="5">
        <f t="shared" ref="Y465" si="3036">+O465</f>
        <v>0</v>
      </c>
      <c r="Z465" s="251">
        <f t="shared" ref="Z465" si="3037">+Z464+Y465-P465-Q465</f>
        <v>0</v>
      </c>
    </row>
    <row r="466" spans="1:26" ht="24" customHeight="1" x14ac:dyDescent="0.55000000000000004">
      <c r="A466">
        <v>468</v>
      </c>
      <c r="B466" s="249"/>
      <c r="C466" s="45"/>
      <c r="D466" t="s">
        <v>379</v>
      </c>
      <c r="E466">
        <v>24</v>
      </c>
      <c r="F466">
        <v>378</v>
      </c>
      <c r="G466" s="1">
        <v>44486</v>
      </c>
      <c r="H466" s="130">
        <v>0</v>
      </c>
      <c r="I466" s="248">
        <f t="shared" ref="I466" si="3038">+I465+H466</f>
        <v>982</v>
      </c>
      <c r="J466" s="130"/>
      <c r="K466" s="253">
        <f t="shared" ref="K466" si="3039">+K465+J466</f>
        <v>977</v>
      </c>
      <c r="L466" s="276">
        <f t="shared" ref="L466" si="3040">+L465+J466</f>
        <v>78</v>
      </c>
      <c r="M466" s="5"/>
      <c r="N466" s="253">
        <f t="shared" ref="N466" si="3041">+N465+M466</f>
        <v>3</v>
      </c>
      <c r="O466" s="130">
        <v>0</v>
      </c>
      <c r="P466" s="130"/>
      <c r="Q466" s="6"/>
      <c r="R466" s="277">
        <f t="shared" ref="R466" si="3042">+R465+Q466</f>
        <v>352</v>
      </c>
      <c r="S466" s="239">
        <f t="shared" ref="S466" si="3043">+S465+Q466</f>
        <v>591</v>
      </c>
      <c r="T466" s="254">
        <f t="shared" ref="T466" si="3044">+T465+O466-P466-Q466</f>
        <v>0</v>
      </c>
      <c r="U466" s="279">
        <f t="shared" ref="U466" si="3045">+G466</f>
        <v>44486</v>
      </c>
      <c r="V466" s="5">
        <f t="shared" ref="V466" si="3046">+H466</f>
        <v>0</v>
      </c>
      <c r="W466" s="27">
        <f t="shared" ref="W466" si="3047">+I466</f>
        <v>982</v>
      </c>
      <c r="X466" s="254">
        <f t="shared" ref="X466" si="3048">+X465+V466-J466</f>
        <v>1</v>
      </c>
      <c r="Y466" s="5">
        <f t="shared" ref="Y466" si="3049">+O466</f>
        <v>0</v>
      </c>
      <c r="Z466" s="251">
        <f t="shared" ref="Z466" si="3050">+Z465+Y466-P466-Q466</f>
        <v>0</v>
      </c>
    </row>
    <row r="467" spans="1:26" ht="24" customHeight="1" x14ac:dyDescent="0.55000000000000004">
      <c r="A467">
        <v>469</v>
      </c>
      <c r="B467" s="249"/>
      <c r="C467" s="45"/>
      <c r="D467" t="s">
        <v>380</v>
      </c>
      <c r="E467">
        <v>24</v>
      </c>
      <c r="F467">
        <v>379</v>
      </c>
      <c r="G467" s="1">
        <v>44487</v>
      </c>
      <c r="H467" s="130">
        <v>0</v>
      </c>
      <c r="I467" s="248">
        <f t="shared" ref="I467" si="3051">+I466+H467</f>
        <v>982</v>
      </c>
      <c r="J467" s="130"/>
      <c r="K467" s="253">
        <f t="shared" ref="K467" si="3052">+K466+J467</f>
        <v>977</v>
      </c>
      <c r="L467" s="276">
        <f t="shared" ref="L467" si="3053">+L466+J467</f>
        <v>78</v>
      </c>
      <c r="M467" s="5"/>
      <c r="N467" s="253">
        <f t="shared" ref="N467" si="3054">+N466+M467</f>
        <v>3</v>
      </c>
      <c r="O467" s="130">
        <v>0</v>
      </c>
      <c r="P467" s="130"/>
      <c r="Q467" s="6"/>
      <c r="R467" s="277">
        <f t="shared" ref="R467" si="3055">+R466+Q467</f>
        <v>352</v>
      </c>
      <c r="S467" s="239">
        <f t="shared" ref="S467" si="3056">+S466+Q467</f>
        <v>591</v>
      </c>
      <c r="T467" s="254">
        <f t="shared" ref="T467" si="3057">+T466+O467-P467-Q467</f>
        <v>0</v>
      </c>
      <c r="U467" s="279">
        <f t="shared" ref="U467" si="3058">+G467</f>
        <v>44487</v>
      </c>
      <c r="V467" s="5">
        <f t="shared" ref="V467" si="3059">+H467</f>
        <v>0</v>
      </c>
      <c r="W467" s="27">
        <f t="shared" ref="W467" si="3060">+I467</f>
        <v>982</v>
      </c>
      <c r="X467" s="254">
        <f t="shared" ref="X467" si="3061">+X466+V467-J467</f>
        <v>1</v>
      </c>
      <c r="Y467" s="5">
        <f t="shared" ref="Y467" si="3062">+O467</f>
        <v>0</v>
      </c>
      <c r="Z467" s="251">
        <f t="shared" ref="Z467" si="3063">+Z466+Y467-P467-Q467</f>
        <v>0</v>
      </c>
    </row>
    <row r="468" spans="1:26" ht="24" customHeight="1" x14ac:dyDescent="0.55000000000000004">
      <c r="A468">
        <v>470</v>
      </c>
      <c r="B468" s="249"/>
      <c r="C468" s="45"/>
      <c r="D468" t="s">
        <v>381</v>
      </c>
      <c r="E468">
        <v>24</v>
      </c>
      <c r="F468">
        <v>380</v>
      </c>
      <c r="G468" s="1">
        <v>44488</v>
      </c>
      <c r="H468" s="130">
        <v>0</v>
      </c>
      <c r="I468" s="248">
        <f t="shared" ref="I468" si="3064">+I467+H468</f>
        <v>982</v>
      </c>
      <c r="J468" s="130"/>
      <c r="K468" s="253">
        <f t="shared" ref="K468" si="3065">+K467+J468</f>
        <v>977</v>
      </c>
      <c r="L468" s="276">
        <f t="shared" ref="L468" si="3066">+L467+J468</f>
        <v>78</v>
      </c>
      <c r="M468" s="5"/>
      <c r="N468" s="253">
        <f t="shared" ref="N468" si="3067">+N467+M468</f>
        <v>3</v>
      </c>
      <c r="O468" s="130">
        <v>0</v>
      </c>
      <c r="P468" s="130"/>
      <c r="Q468" s="6"/>
      <c r="R468" s="277">
        <f t="shared" ref="R468" si="3068">+R467+Q468</f>
        <v>352</v>
      </c>
      <c r="S468" s="239">
        <f t="shared" ref="S468" si="3069">+S467+Q468</f>
        <v>591</v>
      </c>
      <c r="T468" s="254">
        <f t="shared" ref="T468" si="3070">+T467+O468-P468-Q468</f>
        <v>0</v>
      </c>
      <c r="U468" s="279">
        <f t="shared" ref="U468" si="3071">+G468</f>
        <v>44488</v>
      </c>
      <c r="V468" s="5">
        <f t="shared" ref="V468" si="3072">+H468</f>
        <v>0</v>
      </c>
      <c r="W468" s="27">
        <f t="shared" ref="W468" si="3073">+I468</f>
        <v>982</v>
      </c>
      <c r="X468" s="254">
        <f t="shared" ref="X468" si="3074">+X467+V468-J468</f>
        <v>1</v>
      </c>
      <c r="Y468" s="5">
        <f t="shared" ref="Y468" si="3075">+O468</f>
        <v>0</v>
      </c>
      <c r="Z468" s="251">
        <f t="shared" ref="Z468" si="3076">+Z467+Y468-P468-Q468</f>
        <v>0</v>
      </c>
    </row>
    <row r="469" spans="1:26" ht="24" customHeight="1" x14ac:dyDescent="0.55000000000000004">
      <c r="A469">
        <v>471</v>
      </c>
      <c r="B469" s="249"/>
      <c r="C469" s="45"/>
      <c r="D469" t="s">
        <v>382</v>
      </c>
      <c r="E469">
        <v>24</v>
      </c>
      <c r="F469">
        <v>381</v>
      </c>
      <c r="G469" s="1">
        <v>44489</v>
      </c>
      <c r="H469" s="130">
        <v>0</v>
      </c>
      <c r="I469" s="248">
        <f t="shared" ref="I469" si="3077">+I468+H469</f>
        <v>982</v>
      </c>
      <c r="J469" s="130"/>
      <c r="K469" s="253">
        <f t="shared" ref="K469" si="3078">+K468+J469</f>
        <v>977</v>
      </c>
      <c r="L469" s="276">
        <f t="shared" ref="L469" si="3079">+L468+J469</f>
        <v>78</v>
      </c>
      <c r="M469" s="5"/>
      <c r="N469" s="253">
        <f t="shared" ref="N469" si="3080">+N468+M469</f>
        <v>3</v>
      </c>
      <c r="O469" s="130">
        <v>0</v>
      </c>
      <c r="P469" s="130"/>
      <c r="Q469" s="6"/>
      <c r="R469" s="277">
        <f t="shared" ref="R469" si="3081">+R468+Q469</f>
        <v>352</v>
      </c>
      <c r="S469" s="239">
        <f t="shared" ref="S469" si="3082">+S468+Q469</f>
        <v>591</v>
      </c>
      <c r="T469" s="254">
        <f t="shared" ref="T469" si="3083">+T468+O469-P469-Q469</f>
        <v>0</v>
      </c>
      <c r="U469" s="279">
        <f t="shared" ref="U469" si="3084">+G469</f>
        <v>44489</v>
      </c>
      <c r="V469" s="5">
        <f t="shared" ref="V469" si="3085">+H469</f>
        <v>0</v>
      </c>
      <c r="W469" s="27">
        <f t="shared" ref="W469" si="3086">+I469</f>
        <v>982</v>
      </c>
      <c r="X469" s="254">
        <f t="shared" ref="X469" si="3087">+X468+V469-J469</f>
        <v>1</v>
      </c>
      <c r="Y469" s="5">
        <f t="shared" ref="Y469" si="3088">+O469</f>
        <v>0</v>
      </c>
      <c r="Z469" s="251">
        <f t="shared" ref="Z469" si="3089">+Z468+Y469-P469-Q469</f>
        <v>0</v>
      </c>
    </row>
    <row r="470" spans="1:26" ht="24" customHeight="1" x14ac:dyDescent="0.55000000000000004">
      <c r="A470">
        <v>472</v>
      </c>
      <c r="B470" s="249"/>
      <c r="C470" s="45"/>
      <c r="D470" t="s">
        <v>383</v>
      </c>
      <c r="E470">
        <v>24</v>
      </c>
      <c r="F470">
        <v>382</v>
      </c>
      <c r="G470" s="1">
        <v>44490</v>
      </c>
      <c r="H470" s="130">
        <v>0</v>
      </c>
      <c r="I470" s="248">
        <f t="shared" ref="I470" si="3090">+I469+H470</f>
        <v>982</v>
      </c>
      <c r="J470" s="130"/>
      <c r="K470" s="253">
        <f t="shared" ref="K470" si="3091">+K469+J470</f>
        <v>977</v>
      </c>
      <c r="L470" s="276">
        <f t="shared" ref="L470" si="3092">+L469+J470</f>
        <v>78</v>
      </c>
      <c r="M470" s="5"/>
      <c r="N470" s="253">
        <f t="shared" ref="N470" si="3093">+N469+M470</f>
        <v>3</v>
      </c>
      <c r="O470" s="130">
        <v>0</v>
      </c>
      <c r="P470" s="130"/>
      <c r="Q470" s="6"/>
      <c r="R470" s="277">
        <f t="shared" ref="R470" si="3094">+R469+Q470</f>
        <v>352</v>
      </c>
      <c r="S470" s="239">
        <f t="shared" ref="S470" si="3095">+S469+Q470</f>
        <v>591</v>
      </c>
      <c r="T470" s="254">
        <f t="shared" ref="T470" si="3096">+T469+O470-P470-Q470</f>
        <v>0</v>
      </c>
      <c r="U470" s="279">
        <f t="shared" ref="U470" si="3097">+G470</f>
        <v>44490</v>
      </c>
      <c r="V470" s="5">
        <f t="shared" ref="V470" si="3098">+H470</f>
        <v>0</v>
      </c>
      <c r="W470" s="27">
        <f t="shared" ref="W470" si="3099">+I470</f>
        <v>982</v>
      </c>
      <c r="X470" s="254">
        <f t="shared" ref="X470" si="3100">+X469+V470-J470</f>
        <v>1</v>
      </c>
      <c r="Y470" s="5">
        <f t="shared" ref="Y470" si="3101">+O470</f>
        <v>0</v>
      </c>
      <c r="Z470" s="251">
        <f t="shared" ref="Z470" si="3102">+Z469+Y470-P470-Q470</f>
        <v>0</v>
      </c>
    </row>
    <row r="471" spans="1:26" ht="24" customHeight="1" x14ac:dyDescent="0.55000000000000004">
      <c r="A471">
        <v>473</v>
      </c>
      <c r="B471" s="249"/>
      <c r="C471" s="45"/>
      <c r="D471" t="s">
        <v>384</v>
      </c>
      <c r="E471">
        <v>24</v>
      </c>
      <c r="F471">
        <v>383</v>
      </c>
      <c r="G471" s="1">
        <v>44491</v>
      </c>
      <c r="H471" s="130">
        <v>0</v>
      </c>
      <c r="I471" s="248">
        <f t="shared" ref="I471" si="3103">+I470+H471</f>
        <v>982</v>
      </c>
      <c r="J471" s="130"/>
      <c r="K471" s="253">
        <f t="shared" ref="K471" si="3104">+K470+J471</f>
        <v>977</v>
      </c>
      <c r="L471" s="276">
        <f t="shared" ref="L471" si="3105">+L470+J471</f>
        <v>78</v>
      </c>
      <c r="M471" s="5"/>
      <c r="N471" s="253">
        <f t="shared" ref="N471" si="3106">+N470+M471</f>
        <v>3</v>
      </c>
      <c r="O471" s="130">
        <v>0</v>
      </c>
      <c r="P471" s="130"/>
      <c r="Q471" s="6"/>
      <c r="R471" s="277">
        <f t="shared" ref="R471" si="3107">+R470+Q471</f>
        <v>352</v>
      </c>
      <c r="S471" s="239">
        <f t="shared" ref="S471" si="3108">+S470+Q471</f>
        <v>591</v>
      </c>
      <c r="T471" s="254">
        <f t="shared" ref="T471" si="3109">+T470+O471-P471-Q471</f>
        <v>0</v>
      </c>
      <c r="U471" s="279">
        <f t="shared" ref="U471" si="3110">+G471</f>
        <v>44491</v>
      </c>
      <c r="V471" s="5">
        <f t="shared" ref="V471" si="3111">+H471</f>
        <v>0</v>
      </c>
      <c r="W471" s="27">
        <f t="shared" ref="W471" si="3112">+I471</f>
        <v>982</v>
      </c>
      <c r="X471" s="254">
        <f t="shared" ref="X471" si="3113">+X470+V471-J471</f>
        <v>1</v>
      </c>
      <c r="Y471" s="5">
        <f t="shared" ref="Y471" si="3114">+O471</f>
        <v>0</v>
      </c>
      <c r="Z471" s="251">
        <f t="shared" ref="Z471" si="3115">+Z470+Y471-P471-Q471</f>
        <v>0</v>
      </c>
    </row>
    <row r="472" spans="1:26" ht="24" customHeight="1" x14ac:dyDescent="0.55000000000000004">
      <c r="A472">
        <v>474</v>
      </c>
      <c r="B472" s="249"/>
      <c r="C472" s="45"/>
      <c r="D472" t="s">
        <v>385</v>
      </c>
      <c r="E472">
        <v>24</v>
      </c>
      <c r="F472">
        <v>384</v>
      </c>
      <c r="G472" s="1">
        <v>44492</v>
      </c>
      <c r="H472" s="130">
        <v>0</v>
      </c>
      <c r="I472" s="248">
        <f t="shared" ref="I472" si="3116">+I471+H472</f>
        <v>982</v>
      </c>
      <c r="J472" s="130"/>
      <c r="K472" s="253">
        <f t="shared" ref="K472" si="3117">+K471+J472</f>
        <v>977</v>
      </c>
      <c r="L472" s="276">
        <f t="shared" ref="L472" si="3118">+L471+J472</f>
        <v>78</v>
      </c>
      <c r="M472" s="5"/>
      <c r="N472" s="253">
        <f t="shared" ref="N472" si="3119">+N471+M472</f>
        <v>3</v>
      </c>
      <c r="O472" s="130">
        <v>0</v>
      </c>
      <c r="P472" s="130"/>
      <c r="Q472" s="6"/>
      <c r="R472" s="277">
        <f t="shared" ref="R472" si="3120">+R471+Q472</f>
        <v>352</v>
      </c>
      <c r="S472" s="239">
        <f t="shared" ref="S472" si="3121">+S471+Q472</f>
        <v>591</v>
      </c>
      <c r="T472" s="254">
        <f t="shared" ref="T472" si="3122">+T471+O472-P472-Q472</f>
        <v>0</v>
      </c>
      <c r="U472" s="279">
        <f t="shared" ref="U472" si="3123">+G472</f>
        <v>44492</v>
      </c>
      <c r="V472" s="5">
        <f t="shared" ref="V472" si="3124">+H472</f>
        <v>0</v>
      </c>
      <c r="W472" s="27">
        <f t="shared" ref="W472" si="3125">+I472</f>
        <v>982</v>
      </c>
      <c r="X472" s="254">
        <f t="shared" ref="X472" si="3126">+X471+V472-J472</f>
        <v>1</v>
      </c>
      <c r="Y472" s="5">
        <f t="shared" ref="Y472" si="3127">+O472</f>
        <v>0</v>
      </c>
      <c r="Z472" s="251">
        <f t="shared" ref="Z472" si="3128">+Z471+Y472-P472-Q472</f>
        <v>0</v>
      </c>
    </row>
    <row r="473" spans="1:26" ht="24" customHeight="1" x14ac:dyDescent="0.55000000000000004">
      <c r="A473">
        <v>475</v>
      </c>
      <c r="B473" s="249"/>
      <c r="C473" s="45"/>
      <c r="D473" t="s">
        <v>386</v>
      </c>
      <c r="E473">
        <v>24</v>
      </c>
      <c r="F473">
        <v>385</v>
      </c>
      <c r="G473" s="1">
        <v>44493</v>
      </c>
      <c r="H473" s="130">
        <v>0</v>
      </c>
      <c r="I473" s="248">
        <f t="shared" ref="I473" si="3129">+I472+H473</f>
        <v>982</v>
      </c>
      <c r="J473" s="130"/>
      <c r="K473" s="253">
        <f t="shared" ref="K473" si="3130">+K472+J473</f>
        <v>977</v>
      </c>
      <c r="L473" s="276">
        <f t="shared" ref="L473" si="3131">+L472+J473</f>
        <v>78</v>
      </c>
      <c r="M473" s="5"/>
      <c r="N473" s="253">
        <f t="shared" ref="N473" si="3132">+N472+M473</f>
        <v>3</v>
      </c>
      <c r="O473" s="130">
        <v>0</v>
      </c>
      <c r="P473" s="130"/>
      <c r="Q473" s="6"/>
      <c r="R473" s="277">
        <f t="shared" ref="R473" si="3133">+R472+Q473</f>
        <v>352</v>
      </c>
      <c r="S473" s="239">
        <f t="shared" ref="S473" si="3134">+S472+Q473</f>
        <v>591</v>
      </c>
      <c r="T473" s="254">
        <f t="shared" ref="T473" si="3135">+T472+O473-P473-Q473</f>
        <v>0</v>
      </c>
      <c r="U473" s="279">
        <f t="shared" ref="U473" si="3136">+G473</f>
        <v>44493</v>
      </c>
      <c r="V473" s="5">
        <f t="shared" ref="V473" si="3137">+H473</f>
        <v>0</v>
      </c>
      <c r="W473" s="27">
        <f t="shared" ref="W473" si="3138">+I473</f>
        <v>982</v>
      </c>
      <c r="X473" s="254">
        <f t="shared" ref="X473" si="3139">+X472+V473-J473</f>
        <v>1</v>
      </c>
      <c r="Y473" s="5">
        <f t="shared" ref="Y473" si="3140">+O473</f>
        <v>0</v>
      </c>
      <c r="Z473" s="251">
        <f t="shared" ref="Z473" si="3141">+Z472+Y473-P473-Q473</f>
        <v>0</v>
      </c>
    </row>
    <row r="474" spans="1:26" ht="24" customHeight="1" x14ac:dyDescent="0.55000000000000004">
      <c r="A474">
        <v>476</v>
      </c>
      <c r="B474" s="249"/>
      <c r="C474" s="45"/>
      <c r="D474" t="s">
        <v>387</v>
      </c>
      <c r="E474">
        <v>24</v>
      </c>
      <c r="F474">
        <v>386</v>
      </c>
      <c r="G474" s="1">
        <v>44494</v>
      </c>
      <c r="H474" s="130">
        <v>0</v>
      </c>
      <c r="I474" s="248">
        <f t="shared" ref="I474" si="3142">+I473+H474</f>
        <v>982</v>
      </c>
      <c r="J474" s="130"/>
      <c r="K474" s="253">
        <f t="shared" ref="K474" si="3143">+K473+J474</f>
        <v>977</v>
      </c>
      <c r="L474" s="276">
        <f t="shared" ref="L474" si="3144">+L473+J474</f>
        <v>78</v>
      </c>
      <c r="M474" s="5"/>
      <c r="N474" s="253">
        <f t="shared" ref="N474" si="3145">+N473+M474</f>
        <v>3</v>
      </c>
      <c r="O474" s="130">
        <v>0</v>
      </c>
      <c r="P474" s="130"/>
      <c r="Q474" s="6"/>
      <c r="R474" s="277">
        <f t="shared" ref="R474" si="3146">+R473+Q474</f>
        <v>352</v>
      </c>
      <c r="S474" s="239">
        <f t="shared" ref="S474" si="3147">+S473+Q474</f>
        <v>591</v>
      </c>
      <c r="T474" s="254">
        <f t="shared" ref="T474" si="3148">+T473+O474-P474-Q474</f>
        <v>0</v>
      </c>
      <c r="U474" s="279">
        <f t="shared" ref="U474" si="3149">+G474</f>
        <v>44494</v>
      </c>
      <c r="V474" s="5">
        <f t="shared" ref="V474" si="3150">+H474</f>
        <v>0</v>
      </c>
      <c r="W474" s="27">
        <f t="shared" ref="W474" si="3151">+I474</f>
        <v>982</v>
      </c>
      <c r="X474" s="254">
        <f t="shared" ref="X474" si="3152">+X473+V474-J474</f>
        <v>1</v>
      </c>
      <c r="Y474" s="5">
        <f t="shared" ref="Y474" si="3153">+O474</f>
        <v>0</v>
      </c>
      <c r="Z474" s="251">
        <f t="shared" ref="Z474" si="3154">+Z473+Y474-P474-Q474</f>
        <v>0</v>
      </c>
    </row>
    <row r="475" spans="1:26" ht="24" customHeight="1" x14ac:dyDescent="0.55000000000000004">
      <c r="A475">
        <v>477</v>
      </c>
      <c r="B475" s="249"/>
      <c r="C475" s="45"/>
      <c r="D475" t="s">
        <v>388</v>
      </c>
      <c r="E475">
        <v>24</v>
      </c>
      <c r="F475">
        <v>387</v>
      </c>
      <c r="G475" s="1">
        <v>44495</v>
      </c>
      <c r="H475" s="130">
        <v>0</v>
      </c>
      <c r="I475" s="248">
        <f t="shared" ref="I475" si="3155">+I474+H475</f>
        <v>982</v>
      </c>
      <c r="J475" s="130"/>
      <c r="K475" s="253">
        <f t="shared" ref="K475" si="3156">+K474+J475</f>
        <v>977</v>
      </c>
      <c r="L475" s="276">
        <f t="shared" ref="L475" si="3157">+L474+J475</f>
        <v>78</v>
      </c>
      <c r="M475" s="5"/>
      <c r="N475" s="253">
        <f t="shared" ref="N475" si="3158">+N474+M475</f>
        <v>3</v>
      </c>
      <c r="O475" s="130">
        <v>0</v>
      </c>
      <c r="P475" s="130"/>
      <c r="Q475" s="6"/>
      <c r="R475" s="277">
        <f t="shared" ref="R475" si="3159">+R474+Q475</f>
        <v>352</v>
      </c>
      <c r="S475" s="239">
        <f t="shared" ref="S475" si="3160">+S474+Q475</f>
        <v>591</v>
      </c>
      <c r="T475" s="254">
        <f t="shared" ref="T475" si="3161">+T474+O475-P475-Q475</f>
        <v>0</v>
      </c>
      <c r="U475" s="279">
        <f t="shared" ref="U475" si="3162">+G475</f>
        <v>44495</v>
      </c>
      <c r="V475" s="5">
        <f t="shared" ref="V475" si="3163">+H475</f>
        <v>0</v>
      </c>
      <c r="W475" s="27">
        <f t="shared" ref="W475" si="3164">+I475</f>
        <v>982</v>
      </c>
      <c r="X475" s="254">
        <f t="shared" ref="X475" si="3165">+X474+V475-J475</f>
        <v>1</v>
      </c>
      <c r="Y475" s="5">
        <f t="shared" ref="Y475" si="3166">+O475</f>
        <v>0</v>
      </c>
      <c r="Z475" s="251">
        <f t="shared" ref="Z475" si="3167">+Z474+Y475-P475-Q475</f>
        <v>0</v>
      </c>
    </row>
    <row r="476" spans="1:26" ht="24" customHeight="1" x14ac:dyDescent="0.55000000000000004">
      <c r="A476">
        <v>478</v>
      </c>
      <c r="B476" s="249"/>
      <c r="C476" s="45"/>
      <c r="D476" t="s">
        <v>390</v>
      </c>
      <c r="E476">
        <v>24</v>
      </c>
      <c r="F476">
        <v>388</v>
      </c>
      <c r="G476" s="1">
        <v>44496</v>
      </c>
      <c r="H476" s="130">
        <v>0</v>
      </c>
      <c r="I476" s="248">
        <f t="shared" ref="I476" si="3168">+I475+H476</f>
        <v>982</v>
      </c>
      <c r="J476" s="130"/>
      <c r="K476" s="253">
        <f t="shared" ref="K476" si="3169">+K475+J476</f>
        <v>977</v>
      </c>
      <c r="L476" s="276">
        <f t="shared" ref="L476" si="3170">+L475+J476</f>
        <v>78</v>
      </c>
      <c r="M476" s="5"/>
      <c r="N476" s="253">
        <f t="shared" ref="N476" si="3171">+N475+M476</f>
        <v>3</v>
      </c>
      <c r="O476" s="130">
        <v>0</v>
      </c>
      <c r="P476" s="130"/>
      <c r="Q476" s="6"/>
      <c r="R476" s="277">
        <f t="shared" ref="R476" si="3172">+R475+Q476</f>
        <v>352</v>
      </c>
      <c r="S476" s="239">
        <f t="shared" ref="S476" si="3173">+S475+Q476</f>
        <v>591</v>
      </c>
      <c r="T476" s="254">
        <f t="shared" ref="T476" si="3174">+T475+O476-P476-Q476</f>
        <v>0</v>
      </c>
      <c r="U476" s="279">
        <f t="shared" ref="U476" si="3175">+G476</f>
        <v>44496</v>
      </c>
      <c r="V476" s="5">
        <f t="shared" ref="V476" si="3176">+H476</f>
        <v>0</v>
      </c>
      <c r="W476" s="27">
        <f t="shared" ref="W476" si="3177">+I476</f>
        <v>982</v>
      </c>
      <c r="X476" s="254">
        <f t="shared" ref="X476" si="3178">+X475+V476-J476</f>
        <v>1</v>
      </c>
      <c r="Y476" s="5">
        <f t="shared" ref="Y476" si="3179">+O476</f>
        <v>0</v>
      </c>
      <c r="Z476" s="251">
        <f t="shared" ref="Z476" si="3180">+Z475+Y476-P476-Q476</f>
        <v>0</v>
      </c>
    </row>
    <row r="477" spans="1:26" ht="24" customHeight="1" x14ac:dyDescent="0.55000000000000004">
      <c r="A477">
        <v>479</v>
      </c>
      <c r="B477" s="249"/>
      <c r="C477" s="45"/>
      <c r="D477" t="s">
        <v>391</v>
      </c>
      <c r="E477">
        <v>24</v>
      </c>
      <c r="F477">
        <v>389</v>
      </c>
      <c r="G477" s="1">
        <v>44497</v>
      </c>
      <c r="H477" s="130">
        <v>0</v>
      </c>
      <c r="I477" s="248">
        <f t="shared" ref="I477" si="3181">+I476+H477</f>
        <v>982</v>
      </c>
      <c r="J477" s="130"/>
      <c r="K477" s="253">
        <f t="shared" ref="K477" si="3182">+K476+J477</f>
        <v>977</v>
      </c>
      <c r="L477" s="276">
        <f t="shared" ref="L477" si="3183">+L476+J477</f>
        <v>78</v>
      </c>
      <c r="M477" s="5"/>
      <c r="N477" s="253">
        <f t="shared" ref="N477" si="3184">+N476+M477</f>
        <v>3</v>
      </c>
      <c r="O477" s="130">
        <v>0</v>
      </c>
      <c r="P477" s="130"/>
      <c r="Q477" s="6"/>
      <c r="R477" s="277">
        <f t="shared" ref="R477" si="3185">+R476+Q477</f>
        <v>352</v>
      </c>
      <c r="S477" s="239">
        <f t="shared" ref="S477" si="3186">+S476+Q477</f>
        <v>591</v>
      </c>
      <c r="T477" s="254">
        <f t="shared" ref="T477" si="3187">+T476+O477-P477-Q477</f>
        <v>0</v>
      </c>
      <c r="U477" s="279">
        <f t="shared" ref="U477" si="3188">+G477</f>
        <v>44497</v>
      </c>
      <c r="V477" s="5">
        <f t="shared" ref="V477" si="3189">+H477</f>
        <v>0</v>
      </c>
      <c r="W477" s="27">
        <f t="shared" ref="W477" si="3190">+I477</f>
        <v>982</v>
      </c>
      <c r="X477" s="254">
        <f t="shared" ref="X477" si="3191">+X476+V477-J477</f>
        <v>1</v>
      </c>
      <c r="Y477" s="5">
        <f t="shared" ref="Y477" si="3192">+O477</f>
        <v>0</v>
      </c>
      <c r="Z477" s="251">
        <f t="shared" ref="Z477" si="3193">+Z476+Y477-P477-Q477</f>
        <v>0</v>
      </c>
    </row>
    <row r="478" spans="1:26" ht="24" customHeight="1" x14ac:dyDescent="0.55000000000000004">
      <c r="A478">
        <v>480</v>
      </c>
      <c r="B478" s="249"/>
      <c r="C478" s="45"/>
      <c r="D478" t="s">
        <v>392</v>
      </c>
      <c r="E478">
        <v>24</v>
      </c>
      <c r="F478">
        <v>390</v>
      </c>
      <c r="G478" s="1">
        <v>44498</v>
      </c>
      <c r="H478" s="130">
        <v>0</v>
      </c>
      <c r="I478" s="248">
        <f t="shared" ref="I478" si="3194">+I477+H478</f>
        <v>982</v>
      </c>
      <c r="J478" s="130"/>
      <c r="K478" s="253">
        <f t="shared" ref="K478" si="3195">+K477+J478</f>
        <v>977</v>
      </c>
      <c r="L478" s="276">
        <f t="shared" ref="L478" si="3196">+L477+J478</f>
        <v>78</v>
      </c>
      <c r="M478" s="5"/>
      <c r="N478" s="253">
        <f t="shared" ref="N478" si="3197">+N477+M478</f>
        <v>3</v>
      </c>
      <c r="O478" s="130">
        <v>0</v>
      </c>
      <c r="P478" s="130"/>
      <c r="Q478" s="6"/>
      <c r="R478" s="277">
        <f t="shared" ref="R478" si="3198">+R477+Q478</f>
        <v>352</v>
      </c>
      <c r="S478" s="239">
        <f t="shared" ref="S478" si="3199">+S477+Q478</f>
        <v>591</v>
      </c>
      <c r="T478" s="254">
        <f t="shared" ref="T478" si="3200">+T477+O478-P478-Q478</f>
        <v>0</v>
      </c>
      <c r="U478" s="279">
        <f t="shared" ref="U478" si="3201">+G478</f>
        <v>44498</v>
      </c>
      <c r="V478" s="5">
        <f t="shared" ref="V478" si="3202">+H478</f>
        <v>0</v>
      </c>
      <c r="W478" s="27">
        <f t="shared" ref="W478" si="3203">+I478</f>
        <v>982</v>
      </c>
      <c r="X478" s="254">
        <f t="shared" ref="X478" si="3204">+X477+V478-J478</f>
        <v>1</v>
      </c>
      <c r="Y478" s="5">
        <f t="shared" ref="Y478" si="3205">+O478</f>
        <v>0</v>
      </c>
      <c r="Z478" s="251">
        <f t="shared" ref="Z478" si="3206">+Z477+Y478-P478-Q478</f>
        <v>0</v>
      </c>
    </row>
    <row r="479" spans="1:26" ht="24" customHeight="1" x14ac:dyDescent="0.55000000000000004">
      <c r="A479">
        <v>481</v>
      </c>
      <c r="B479" s="249"/>
      <c r="C479" s="45"/>
      <c r="D479" t="s">
        <v>393</v>
      </c>
      <c r="E479">
        <v>24</v>
      </c>
      <c r="F479">
        <v>391</v>
      </c>
      <c r="G479" s="1">
        <v>44499</v>
      </c>
      <c r="H479" s="130">
        <v>0</v>
      </c>
      <c r="I479" s="248">
        <f t="shared" ref="I479" si="3207">+I478+H479</f>
        <v>982</v>
      </c>
      <c r="J479" s="130"/>
      <c r="K479" s="253">
        <f t="shared" ref="K479" si="3208">+K478+J479</f>
        <v>977</v>
      </c>
      <c r="L479" s="276">
        <f t="shared" ref="L479" si="3209">+L478+J479</f>
        <v>78</v>
      </c>
      <c r="M479" s="5"/>
      <c r="N479" s="253">
        <f t="shared" ref="N479" si="3210">+N478+M479</f>
        <v>3</v>
      </c>
      <c r="O479" s="130">
        <v>0</v>
      </c>
      <c r="P479" s="130"/>
      <c r="Q479" s="6"/>
      <c r="R479" s="277">
        <f t="shared" ref="R479" si="3211">+R478+Q479</f>
        <v>352</v>
      </c>
      <c r="S479" s="239">
        <f t="shared" ref="S479" si="3212">+S478+Q479</f>
        <v>591</v>
      </c>
      <c r="T479" s="254">
        <f t="shared" ref="T479" si="3213">+T478+O479-P479-Q479</f>
        <v>0</v>
      </c>
      <c r="U479" s="279">
        <f t="shared" ref="U479" si="3214">+G479</f>
        <v>44499</v>
      </c>
      <c r="V479" s="5">
        <f t="shared" ref="V479" si="3215">+H479</f>
        <v>0</v>
      </c>
      <c r="W479" s="27">
        <f t="shared" ref="W479" si="3216">+I479</f>
        <v>982</v>
      </c>
      <c r="X479" s="254">
        <f t="shared" ref="X479" si="3217">+X478+V479-J479</f>
        <v>1</v>
      </c>
      <c r="Y479" s="5">
        <f t="shared" ref="Y479" si="3218">+O479</f>
        <v>0</v>
      </c>
      <c r="Z479" s="251">
        <f t="shared" ref="Z479" si="3219">+Z478+Y479-P479-Q479</f>
        <v>0</v>
      </c>
    </row>
    <row r="480" spans="1:26" ht="24" customHeight="1" x14ac:dyDescent="0.55000000000000004">
      <c r="A480">
        <v>482</v>
      </c>
      <c r="B480" s="249"/>
      <c r="C480" s="45"/>
      <c r="D480" t="s">
        <v>395</v>
      </c>
      <c r="E480">
        <v>24</v>
      </c>
      <c r="F480">
        <v>392</v>
      </c>
      <c r="G480" s="1">
        <v>44500</v>
      </c>
      <c r="H480" s="130">
        <v>0</v>
      </c>
      <c r="I480" s="248">
        <f t="shared" ref="I480" si="3220">+I479+H480</f>
        <v>982</v>
      </c>
      <c r="J480" s="130"/>
      <c r="K480" s="253">
        <f t="shared" ref="K480" si="3221">+K479+J480</f>
        <v>977</v>
      </c>
      <c r="L480" s="276">
        <f t="shared" ref="L480" si="3222">+L479+J480</f>
        <v>78</v>
      </c>
      <c r="M480" s="5"/>
      <c r="N480" s="253">
        <f t="shared" ref="N480" si="3223">+N479+M480</f>
        <v>3</v>
      </c>
      <c r="O480" s="130">
        <v>0</v>
      </c>
      <c r="P480" s="130"/>
      <c r="Q480" s="6"/>
      <c r="R480" s="277">
        <f t="shared" ref="R480" si="3224">+R479+Q480</f>
        <v>352</v>
      </c>
      <c r="S480" s="239">
        <f t="shared" ref="S480" si="3225">+S479+Q480</f>
        <v>591</v>
      </c>
      <c r="T480" s="254">
        <f t="shared" ref="T480" si="3226">+T479+O480-P480-Q480</f>
        <v>0</v>
      </c>
      <c r="U480" s="279">
        <f t="shared" ref="U480" si="3227">+G480</f>
        <v>44500</v>
      </c>
      <c r="V480" s="5">
        <f t="shared" ref="V480" si="3228">+H480</f>
        <v>0</v>
      </c>
      <c r="W480" s="27">
        <f t="shared" ref="W480" si="3229">+I480</f>
        <v>982</v>
      </c>
      <c r="X480" s="254">
        <f t="shared" ref="X480" si="3230">+X479+V480-J480</f>
        <v>1</v>
      </c>
      <c r="Y480" s="5">
        <f t="shared" ref="Y480" si="3231">+O480</f>
        <v>0</v>
      </c>
      <c r="Z480" s="251">
        <f t="shared" ref="Z480" si="3232">+Z479+Y480-P480-Q480</f>
        <v>0</v>
      </c>
    </row>
    <row r="481" spans="1:26" ht="24" customHeight="1" x14ac:dyDescent="0.55000000000000004">
      <c r="A481">
        <v>483</v>
      </c>
      <c r="B481" s="249"/>
      <c r="C481" s="45"/>
      <c r="D481" t="s">
        <v>754</v>
      </c>
      <c r="E481">
        <v>24</v>
      </c>
      <c r="F481">
        <v>393</v>
      </c>
      <c r="G481" s="1">
        <v>44501</v>
      </c>
      <c r="H481" s="130">
        <v>0</v>
      </c>
      <c r="I481" s="248">
        <f t="shared" ref="I481" si="3233">+I480+H481</f>
        <v>982</v>
      </c>
      <c r="J481" s="130"/>
      <c r="K481" s="253">
        <f t="shared" ref="K481" si="3234">+K480+J481</f>
        <v>977</v>
      </c>
      <c r="L481" s="276">
        <f t="shared" ref="L481" si="3235">+L480+J481</f>
        <v>78</v>
      </c>
      <c r="M481" s="5"/>
      <c r="N481" s="253">
        <f t="shared" ref="N481" si="3236">+N480+M481</f>
        <v>3</v>
      </c>
      <c r="O481" s="130">
        <v>0</v>
      </c>
      <c r="P481" s="130"/>
      <c r="Q481" s="6"/>
      <c r="R481" s="277">
        <f t="shared" ref="R481" si="3237">+R480+Q481</f>
        <v>352</v>
      </c>
      <c r="S481" s="239">
        <f t="shared" ref="S481" si="3238">+S480+Q481</f>
        <v>591</v>
      </c>
      <c r="T481" s="254">
        <f t="shared" ref="T481" si="3239">+T480+O481-P481-Q481</f>
        <v>0</v>
      </c>
      <c r="U481" s="279">
        <f t="shared" ref="U481" si="3240">+G481</f>
        <v>44501</v>
      </c>
      <c r="V481" s="5">
        <f t="shared" ref="V481" si="3241">+H481</f>
        <v>0</v>
      </c>
      <c r="W481" s="27">
        <f t="shared" ref="W481" si="3242">+I481</f>
        <v>982</v>
      </c>
      <c r="X481" s="254">
        <f t="shared" ref="X481" si="3243">+X480+V481-J481</f>
        <v>1</v>
      </c>
      <c r="Y481" s="5">
        <f t="shared" ref="Y481" si="3244">+O481</f>
        <v>0</v>
      </c>
      <c r="Z481" s="251">
        <f t="shared" ref="Z481" si="3245">+Z480+Y481-P481-Q481</f>
        <v>0</v>
      </c>
    </row>
    <row r="482" spans="1:26" ht="24" customHeight="1" x14ac:dyDescent="0.55000000000000004">
      <c r="A482">
        <v>484</v>
      </c>
      <c r="B482" s="249"/>
      <c r="C482" s="45"/>
      <c r="D482" t="s">
        <v>755</v>
      </c>
      <c r="E482">
        <v>24</v>
      </c>
      <c r="F482">
        <v>394</v>
      </c>
      <c r="G482" s="1">
        <v>44502</v>
      </c>
      <c r="H482" s="130">
        <v>0</v>
      </c>
      <c r="I482" s="248">
        <f t="shared" ref="I482" si="3246">+I481+H482</f>
        <v>982</v>
      </c>
      <c r="J482" s="130"/>
      <c r="K482" s="253">
        <f t="shared" ref="K482" si="3247">+K481+J482</f>
        <v>977</v>
      </c>
      <c r="L482" s="276">
        <f t="shared" ref="L482" si="3248">+L481+J482</f>
        <v>78</v>
      </c>
      <c r="M482" s="5"/>
      <c r="N482" s="253">
        <f t="shared" ref="N482" si="3249">+N481+M482</f>
        <v>3</v>
      </c>
      <c r="O482" s="130">
        <v>0</v>
      </c>
      <c r="P482" s="130"/>
      <c r="Q482" s="6"/>
      <c r="R482" s="277">
        <f t="shared" ref="R482" si="3250">+R481+Q482</f>
        <v>352</v>
      </c>
      <c r="S482" s="239">
        <f t="shared" ref="S482" si="3251">+S481+Q482</f>
        <v>591</v>
      </c>
      <c r="T482" s="254">
        <f t="shared" ref="T482" si="3252">+T481+O482-P482-Q482</f>
        <v>0</v>
      </c>
      <c r="U482" s="279">
        <f t="shared" ref="U482" si="3253">+G482</f>
        <v>44502</v>
      </c>
      <c r="V482" s="5">
        <f t="shared" ref="V482" si="3254">+H482</f>
        <v>0</v>
      </c>
      <c r="W482" s="27">
        <f t="shared" ref="W482" si="3255">+I482</f>
        <v>982</v>
      </c>
      <c r="X482" s="254">
        <f t="shared" ref="X482" si="3256">+X481+V482-J482</f>
        <v>1</v>
      </c>
      <c r="Y482" s="5">
        <f t="shared" ref="Y482" si="3257">+O482</f>
        <v>0</v>
      </c>
      <c r="Z482" s="251">
        <f t="shared" ref="Z482" si="3258">+Z481+Y482-P482-Q482</f>
        <v>0</v>
      </c>
    </row>
    <row r="483" spans="1:26" ht="24" customHeight="1" x14ac:dyDescent="0.55000000000000004">
      <c r="A483">
        <v>485</v>
      </c>
      <c r="B483" s="249"/>
      <c r="C483" s="45"/>
      <c r="D483" t="s">
        <v>756</v>
      </c>
      <c r="E483">
        <v>24</v>
      </c>
      <c r="F483">
        <v>395</v>
      </c>
      <c r="G483" s="1">
        <v>44503</v>
      </c>
      <c r="H483" s="130">
        <v>0</v>
      </c>
      <c r="I483" s="248">
        <f t="shared" ref="I483" si="3259">+I482+H483</f>
        <v>982</v>
      </c>
      <c r="J483" s="130"/>
      <c r="K483" s="253">
        <f t="shared" ref="K483" si="3260">+K482+J483</f>
        <v>977</v>
      </c>
      <c r="L483" s="276">
        <f t="shared" ref="L483" si="3261">+L482+J483</f>
        <v>78</v>
      </c>
      <c r="M483" s="5"/>
      <c r="N483" s="253">
        <f t="shared" ref="N483" si="3262">+N482+M483</f>
        <v>3</v>
      </c>
      <c r="O483" s="130">
        <v>0</v>
      </c>
      <c r="P483" s="130"/>
      <c r="Q483" s="6"/>
      <c r="R483" s="277">
        <f t="shared" ref="R483" si="3263">+R482+Q483</f>
        <v>352</v>
      </c>
      <c r="S483" s="239">
        <f t="shared" ref="S483" si="3264">+S482+Q483</f>
        <v>591</v>
      </c>
      <c r="T483" s="254">
        <f t="shared" ref="T483" si="3265">+T482+O483-P483-Q483</f>
        <v>0</v>
      </c>
      <c r="U483" s="279">
        <f t="shared" ref="U483" si="3266">+G483</f>
        <v>44503</v>
      </c>
      <c r="V483" s="5">
        <f t="shared" ref="V483" si="3267">+H483</f>
        <v>0</v>
      </c>
      <c r="W483" s="27">
        <f t="shared" ref="W483" si="3268">+I483</f>
        <v>982</v>
      </c>
      <c r="X483" s="254">
        <f t="shared" ref="X483" si="3269">+X482+V483-J483</f>
        <v>1</v>
      </c>
      <c r="Y483" s="5">
        <f t="shared" ref="Y483" si="3270">+O483</f>
        <v>0</v>
      </c>
      <c r="Z483" s="251">
        <f t="shared" ref="Z483" si="3271">+Z482+Y483-P483-Q483</f>
        <v>0</v>
      </c>
    </row>
    <row r="484" spans="1:26" ht="24" customHeight="1" x14ac:dyDescent="0.55000000000000004">
      <c r="A484">
        <v>486</v>
      </c>
      <c r="B484" s="249"/>
      <c r="C484" s="45"/>
      <c r="D484" t="s">
        <v>757</v>
      </c>
      <c r="E484">
        <v>24</v>
      </c>
      <c r="F484">
        <v>396</v>
      </c>
      <c r="G484" s="1">
        <v>44504</v>
      </c>
      <c r="H484" s="130">
        <v>0</v>
      </c>
      <c r="I484" s="248">
        <f t="shared" ref="I484" si="3272">+I483+H484</f>
        <v>982</v>
      </c>
      <c r="J484" s="130"/>
      <c r="K484" s="253">
        <f t="shared" ref="K484" si="3273">+K483+J484</f>
        <v>977</v>
      </c>
      <c r="L484" s="276">
        <f t="shared" ref="L484" si="3274">+L483+J484</f>
        <v>78</v>
      </c>
      <c r="M484" s="5"/>
      <c r="N484" s="253">
        <f t="shared" ref="N484" si="3275">+N483+M484</f>
        <v>3</v>
      </c>
      <c r="O484" s="130">
        <v>0</v>
      </c>
      <c r="P484" s="130"/>
      <c r="Q484" s="6"/>
      <c r="R484" s="277">
        <f t="shared" ref="R484" si="3276">+R483+Q484</f>
        <v>352</v>
      </c>
      <c r="S484" s="239">
        <f t="shared" ref="S484" si="3277">+S483+Q484</f>
        <v>591</v>
      </c>
      <c r="T484" s="254">
        <f t="shared" ref="T484" si="3278">+T483+O484-P484-Q484</f>
        <v>0</v>
      </c>
      <c r="U484" s="279">
        <f t="shared" ref="U484" si="3279">+G484</f>
        <v>44504</v>
      </c>
      <c r="V484" s="5">
        <f t="shared" ref="V484" si="3280">+H484</f>
        <v>0</v>
      </c>
      <c r="W484" s="27">
        <f t="shared" ref="W484" si="3281">+I484</f>
        <v>982</v>
      </c>
      <c r="X484" s="254">
        <f t="shared" ref="X484" si="3282">+X483+V484-J484</f>
        <v>1</v>
      </c>
      <c r="Y484" s="5">
        <f t="shared" ref="Y484" si="3283">+O484</f>
        <v>0</v>
      </c>
      <c r="Z484" s="251">
        <f t="shared" ref="Z484" si="3284">+Z483+Y484-P484-Q484</f>
        <v>0</v>
      </c>
    </row>
    <row r="485" spans="1:26" ht="24" customHeight="1" x14ac:dyDescent="0.55000000000000004">
      <c r="A485">
        <v>487</v>
      </c>
      <c r="B485" s="249"/>
      <c r="C485" s="45"/>
      <c r="D485" t="s">
        <v>758</v>
      </c>
      <c r="E485">
        <v>24</v>
      </c>
      <c r="F485">
        <v>397</v>
      </c>
      <c r="G485" s="1">
        <v>44505</v>
      </c>
      <c r="H485" s="130">
        <v>0</v>
      </c>
      <c r="I485" s="248">
        <f t="shared" ref="I485" si="3285">+I484+H485</f>
        <v>982</v>
      </c>
      <c r="J485" s="130"/>
      <c r="K485" s="253">
        <f t="shared" ref="K485" si="3286">+K484+J485</f>
        <v>977</v>
      </c>
      <c r="L485" s="276">
        <f t="shared" ref="L485" si="3287">+L484+J485</f>
        <v>78</v>
      </c>
      <c r="M485" s="5"/>
      <c r="N485" s="253">
        <f t="shared" ref="N485" si="3288">+N484+M485</f>
        <v>3</v>
      </c>
      <c r="O485" s="130">
        <v>0</v>
      </c>
      <c r="P485" s="130"/>
      <c r="Q485" s="6"/>
      <c r="R485" s="277">
        <f t="shared" ref="R485" si="3289">+R484+Q485</f>
        <v>352</v>
      </c>
      <c r="S485" s="239">
        <f t="shared" ref="S485" si="3290">+S484+Q485</f>
        <v>591</v>
      </c>
      <c r="T485" s="254">
        <f t="shared" ref="T485" si="3291">+T484+O485-P485-Q485</f>
        <v>0</v>
      </c>
      <c r="U485" s="279">
        <f t="shared" ref="U485" si="3292">+G485</f>
        <v>44505</v>
      </c>
      <c r="V485" s="5">
        <f t="shared" ref="V485" si="3293">+H485</f>
        <v>0</v>
      </c>
      <c r="W485" s="27">
        <f t="shared" ref="W485" si="3294">+I485</f>
        <v>982</v>
      </c>
      <c r="X485" s="254">
        <f t="shared" ref="X485" si="3295">+X484+V485-J485</f>
        <v>1</v>
      </c>
      <c r="Y485" s="5">
        <f t="shared" ref="Y485" si="3296">+O485</f>
        <v>0</v>
      </c>
      <c r="Z485" s="251">
        <f t="shared" ref="Z485" si="3297">+Z484+Y485-P485-Q485</f>
        <v>0</v>
      </c>
    </row>
    <row r="486" spans="1:26" ht="24" customHeight="1" x14ac:dyDescent="0.55000000000000004">
      <c r="A486">
        <v>488</v>
      </c>
      <c r="B486" s="249"/>
      <c r="C486" s="45"/>
      <c r="D486" t="s">
        <v>759</v>
      </c>
      <c r="E486">
        <v>24</v>
      </c>
      <c r="F486">
        <v>398</v>
      </c>
      <c r="G486" s="1">
        <v>44506</v>
      </c>
      <c r="H486" s="130">
        <v>0</v>
      </c>
      <c r="I486" s="248">
        <f t="shared" ref="I486" si="3298">+I485+H486</f>
        <v>982</v>
      </c>
      <c r="J486" s="130"/>
      <c r="K486" s="253">
        <f t="shared" ref="K486" si="3299">+K485+J486</f>
        <v>977</v>
      </c>
      <c r="L486" s="276">
        <f t="shared" ref="L486" si="3300">+L485+J486</f>
        <v>78</v>
      </c>
      <c r="M486" s="5"/>
      <c r="N486" s="253">
        <f t="shared" ref="N486" si="3301">+N485+M486</f>
        <v>3</v>
      </c>
      <c r="O486" s="130">
        <v>0</v>
      </c>
      <c r="P486" s="130"/>
      <c r="Q486" s="6"/>
      <c r="R486" s="277">
        <f t="shared" ref="R486" si="3302">+R485+Q486</f>
        <v>352</v>
      </c>
      <c r="S486" s="239">
        <f t="shared" ref="S486" si="3303">+S485+Q486</f>
        <v>591</v>
      </c>
      <c r="T486" s="254">
        <f t="shared" ref="T486" si="3304">+T485+O486-P486-Q486</f>
        <v>0</v>
      </c>
      <c r="U486" s="279">
        <f t="shared" ref="U486" si="3305">+G486</f>
        <v>44506</v>
      </c>
      <c r="V486" s="5">
        <f t="shared" ref="V486" si="3306">+H486</f>
        <v>0</v>
      </c>
      <c r="W486" s="27">
        <f t="shared" ref="W486" si="3307">+I486</f>
        <v>982</v>
      </c>
      <c r="X486" s="254">
        <f t="shared" ref="X486" si="3308">+X485+V486-J486</f>
        <v>1</v>
      </c>
      <c r="Y486" s="5">
        <f t="shared" ref="Y486" si="3309">+O486</f>
        <v>0</v>
      </c>
      <c r="Z486" s="251">
        <f t="shared" ref="Z486" si="3310">+Z485+Y486-P486-Q486</f>
        <v>0</v>
      </c>
    </row>
    <row r="487" spans="1:26" ht="24" customHeight="1" x14ac:dyDescent="0.55000000000000004">
      <c r="A487">
        <v>489</v>
      </c>
      <c r="B487" s="249"/>
      <c r="C487" s="45"/>
      <c r="D487" t="s">
        <v>760</v>
      </c>
      <c r="E487">
        <v>24</v>
      </c>
      <c r="F487">
        <v>399</v>
      </c>
      <c r="G487" s="1">
        <v>44507</v>
      </c>
      <c r="H487" s="130">
        <v>0</v>
      </c>
      <c r="I487" s="248">
        <f t="shared" ref="I487" si="3311">+I486+H487</f>
        <v>982</v>
      </c>
      <c r="J487" s="130"/>
      <c r="K487" s="253">
        <f t="shared" ref="K487" si="3312">+K486+J487</f>
        <v>977</v>
      </c>
      <c r="L487" s="276">
        <f t="shared" ref="L487" si="3313">+L486+J487</f>
        <v>78</v>
      </c>
      <c r="M487" s="5"/>
      <c r="N487" s="253">
        <f t="shared" ref="N487" si="3314">+N486+M487</f>
        <v>3</v>
      </c>
      <c r="O487" s="130">
        <v>0</v>
      </c>
      <c r="P487" s="130"/>
      <c r="Q487" s="6"/>
      <c r="R487" s="277">
        <f t="shared" ref="R487" si="3315">+R486+Q487</f>
        <v>352</v>
      </c>
      <c r="S487" s="239">
        <f t="shared" ref="S487" si="3316">+S486+Q487</f>
        <v>591</v>
      </c>
      <c r="T487" s="254">
        <f t="shared" ref="T487" si="3317">+T486+O487-P487-Q487</f>
        <v>0</v>
      </c>
      <c r="U487" s="279">
        <f t="shared" ref="U487" si="3318">+G487</f>
        <v>44507</v>
      </c>
      <c r="V487" s="5">
        <f t="shared" ref="V487" si="3319">+H487</f>
        <v>0</v>
      </c>
      <c r="W487" s="27">
        <f t="shared" ref="W487" si="3320">+I487</f>
        <v>982</v>
      </c>
      <c r="X487" s="254">
        <f t="shared" ref="X487" si="3321">+X486+V487-J487</f>
        <v>1</v>
      </c>
      <c r="Y487" s="5">
        <f t="shared" ref="Y487" si="3322">+O487</f>
        <v>0</v>
      </c>
      <c r="Z487" s="251">
        <f t="shared" ref="Z487" si="3323">+Z486+Y487-P487-Q487</f>
        <v>0</v>
      </c>
    </row>
    <row r="488" spans="1:26" ht="24" customHeight="1" x14ac:dyDescent="0.55000000000000004">
      <c r="A488">
        <v>490</v>
      </c>
      <c r="B488" s="249"/>
      <c r="C488" s="45"/>
      <c r="D488" t="s">
        <v>761</v>
      </c>
      <c r="E488">
        <v>24</v>
      </c>
      <c r="F488">
        <v>400</v>
      </c>
      <c r="G488" s="1">
        <v>44508</v>
      </c>
      <c r="H488" s="130">
        <v>0</v>
      </c>
      <c r="I488" s="248">
        <f t="shared" ref="I488" si="3324">+I487+H488</f>
        <v>982</v>
      </c>
      <c r="J488" s="130"/>
      <c r="K488" s="253">
        <f t="shared" ref="K488" si="3325">+K487+J488</f>
        <v>977</v>
      </c>
      <c r="L488" s="276">
        <f t="shared" ref="L488" si="3326">+L487+J488</f>
        <v>78</v>
      </c>
      <c r="M488" s="5"/>
      <c r="N488" s="253">
        <f t="shared" ref="N488" si="3327">+N487+M488</f>
        <v>3</v>
      </c>
      <c r="O488" s="130">
        <v>0</v>
      </c>
      <c r="P488" s="130"/>
      <c r="Q488" s="6"/>
      <c r="R488" s="277">
        <f t="shared" ref="R488" si="3328">+R487+Q488</f>
        <v>352</v>
      </c>
      <c r="S488" s="239">
        <f t="shared" ref="S488" si="3329">+S487+Q488</f>
        <v>591</v>
      </c>
      <c r="T488" s="254">
        <f t="shared" ref="T488" si="3330">+T487+O488-P488-Q488</f>
        <v>0</v>
      </c>
      <c r="U488" s="279">
        <f t="shared" ref="U488" si="3331">+G488</f>
        <v>44508</v>
      </c>
      <c r="V488" s="5">
        <f t="shared" ref="V488" si="3332">+H488</f>
        <v>0</v>
      </c>
      <c r="W488" s="27">
        <f t="shared" ref="W488" si="3333">+I488</f>
        <v>982</v>
      </c>
      <c r="X488" s="254">
        <f t="shared" ref="X488" si="3334">+X487+V488-J488</f>
        <v>1</v>
      </c>
      <c r="Y488" s="5">
        <f t="shared" ref="Y488" si="3335">+O488</f>
        <v>0</v>
      </c>
      <c r="Z488" s="251">
        <f t="shared" ref="Z488" si="3336">+Z487+Y488-P488-Q488</f>
        <v>0</v>
      </c>
    </row>
    <row r="489" spans="1:26" ht="24" customHeight="1" x14ac:dyDescent="0.55000000000000004">
      <c r="A489">
        <v>491</v>
      </c>
      <c r="B489" s="249"/>
      <c r="C489" s="45"/>
      <c r="D489" t="s">
        <v>762</v>
      </c>
      <c r="E489">
        <v>24</v>
      </c>
      <c r="F489">
        <v>401</v>
      </c>
      <c r="G489" s="1">
        <v>44509</v>
      </c>
      <c r="H489" s="130">
        <v>0</v>
      </c>
      <c r="I489" s="248">
        <f t="shared" ref="I489" si="3337">+I488+H489</f>
        <v>982</v>
      </c>
      <c r="J489" s="130"/>
      <c r="K489" s="253">
        <f t="shared" ref="K489" si="3338">+K488+J489</f>
        <v>977</v>
      </c>
      <c r="L489" s="276">
        <f t="shared" ref="L489" si="3339">+L488+J489</f>
        <v>78</v>
      </c>
      <c r="M489" s="5"/>
      <c r="N489" s="253">
        <f t="shared" ref="N489" si="3340">+N488+M489</f>
        <v>3</v>
      </c>
      <c r="O489" s="130">
        <v>0</v>
      </c>
      <c r="P489" s="130"/>
      <c r="Q489" s="6"/>
      <c r="R489" s="277">
        <f t="shared" ref="R489" si="3341">+R488+Q489</f>
        <v>352</v>
      </c>
      <c r="S489" s="239">
        <f t="shared" ref="S489" si="3342">+S488+Q489</f>
        <v>591</v>
      </c>
      <c r="T489" s="254">
        <f t="shared" ref="T489" si="3343">+T488+O489-P489-Q489</f>
        <v>0</v>
      </c>
      <c r="U489" s="279">
        <f t="shared" ref="U489" si="3344">+G489</f>
        <v>44509</v>
      </c>
      <c r="V489" s="5">
        <f t="shared" ref="V489" si="3345">+H489</f>
        <v>0</v>
      </c>
      <c r="W489" s="27">
        <f t="shared" ref="W489" si="3346">+I489</f>
        <v>982</v>
      </c>
      <c r="X489" s="254">
        <f t="shared" ref="X489" si="3347">+X488+V489-J489</f>
        <v>1</v>
      </c>
      <c r="Y489" s="5">
        <f t="shared" ref="Y489" si="3348">+O489</f>
        <v>0</v>
      </c>
      <c r="Z489" s="251">
        <f t="shared" ref="Z489" si="3349">+Z488+Y489-P489-Q489</f>
        <v>0</v>
      </c>
    </row>
    <row r="490" spans="1:26" ht="24" customHeight="1" x14ac:dyDescent="0.55000000000000004">
      <c r="A490">
        <f t="shared" ref="A490:A495" si="3350">+A489+1</f>
        <v>492</v>
      </c>
      <c r="B490" s="249"/>
      <c r="C490" s="45"/>
      <c r="D490" t="s">
        <v>408</v>
      </c>
      <c r="E490">
        <v>24</v>
      </c>
      <c r="F490">
        <f t="shared" ref="F490:F495" si="3351">+F489+1</f>
        <v>402</v>
      </c>
      <c r="G490" s="1">
        <v>44510</v>
      </c>
      <c r="H490" s="130">
        <v>0</v>
      </c>
      <c r="I490" s="248">
        <f t="shared" ref="I490" si="3352">+I489+H490</f>
        <v>982</v>
      </c>
      <c r="J490" s="130"/>
      <c r="K490" s="253">
        <f t="shared" ref="K490" si="3353">+K489+J490</f>
        <v>977</v>
      </c>
      <c r="L490" s="276">
        <f t="shared" ref="L490" si="3354">+L489+J490</f>
        <v>78</v>
      </c>
      <c r="M490" s="5"/>
      <c r="N490" s="253">
        <f t="shared" ref="N490" si="3355">+N489+M490</f>
        <v>3</v>
      </c>
      <c r="O490" s="130">
        <v>0</v>
      </c>
      <c r="P490" s="130"/>
      <c r="Q490" s="6"/>
      <c r="R490" s="277">
        <f t="shared" ref="R490" si="3356">+R489+Q490</f>
        <v>352</v>
      </c>
      <c r="S490" s="239">
        <f t="shared" ref="S490" si="3357">+S489+Q490</f>
        <v>591</v>
      </c>
      <c r="T490" s="254">
        <f t="shared" ref="T490" si="3358">+T489+O490-P490-Q490</f>
        <v>0</v>
      </c>
      <c r="U490" s="279">
        <f t="shared" ref="U490" si="3359">+G490</f>
        <v>44510</v>
      </c>
      <c r="V490" s="5">
        <f t="shared" ref="V490" si="3360">+H490</f>
        <v>0</v>
      </c>
      <c r="W490" s="27">
        <f t="shared" ref="W490" si="3361">+I490</f>
        <v>982</v>
      </c>
      <c r="X490" s="254">
        <f t="shared" ref="X490" si="3362">+X489+V490-J490</f>
        <v>1</v>
      </c>
      <c r="Y490" s="5">
        <f t="shared" ref="Y490" si="3363">+O490</f>
        <v>0</v>
      </c>
      <c r="Z490" s="251">
        <f t="shared" ref="Z490" si="3364">+Z489+Y490-P490-Q490</f>
        <v>0</v>
      </c>
    </row>
    <row r="491" spans="1:26" ht="24" customHeight="1" x14ac:dyDescent="0.55000000000000004">
      <c r="A491">
        <f t="shared" si="3350"/>
        <v>493</v>
      </c>
      <c r="B491" s="249"/>
      <c r="C491" s="45"/>
      <c r="D491" t="s">
        <v>409</v>
      </c>
      <c r="E491">
        <v>24</v>
      </c>
      <c r="F491">
        <f t="shared" si="3351"/>
        <v>403</v>
      </c>
      <c r="G491" s="1">
        <v>44511</v>
      </c>
      <c r="H491" s="130">
        <v>0</v>
      </c>
      <c r="I491" s="248">
        <f t="shared" ref="I491" si="3365">+I490+H491</f>
        <v>982</v>
      </c>
      <c r="J491" s="130"/>
      <c r="K491" s="253">
        <f t="shared" ref="K491" si="3366">+K490+J491</f>
        <v>977</v>
      </c>
      <c r="L491" s="276">
        <f t="shared" ref="L491" si="3367">+L490+J491</f>
        <v>78</v>
      </c>
      <c r="M491" s="5"/>
      <c r="N491" s="253">
        <f t="shared" ref="N491" si="3368">+N490+M491</f>
        <v>3</v>
      </c>
      <c r="O491" s="130">
        <v>0</v>
      </c>
      <c r="P491" s="130"/>
      <c r="Q491" s="6"/>
      <c r="R491" s="277">
        <f t="shared" ref="R491" si="3369">+R490+Q491</f>
        <v>352</v>
      </c>
      <c r="S491" s="239">
        <f t="shared" ref="S491" si="3370">+S490+Q491</f>
        <v>591</v>
      </c>
      <c r="T491" s="254">
        <f t="shared" ref="T491" si="3371">+T490+O491-P491-Q491</f>
        <v>0</v>
      </c>
      <c r="U491" s="279">
        <f t="shared" ref="U491" si="3372">+G491</f>
        <v>44511</v>
      </c>
      <c r="V491" s="5">
        <f t="shared" ref="V491" si="3373">+H491</f>
        <v>0</v>
      </c>
      <c r="W491" s="27">
        <f t="shared" ref="W491" si="3374">+I491</f>
        <v>982</v>
      </c>
      <c r="X491" s="254">
        <f t="shared" ref="X491" si="3375">+X490+V491-J491</f>
        <v>1</v>
      </c>
      <c r="Y491" s="5">
        <f t="shared" ref="Y491" si="3376">+O491</f>
        <v>0</v>
      </c>
      <c r="Z491" s="251">
        <f t="shared" ref="Z491" si="3377">+Z490+Y491-P491-Q491</f>
        <v>0</v>
      </c>
    </row>
    <row r="492" spans="1:26" ht="24" customHeight="1" x14ac:dyDescent="0.55000000000000004">
      <c r="A492">
        <f t="shared" si="3350"/>
        <v>494</v>
      </c>
      <c r="B492" s="249"/>
      <c r="C492" s="45"/>
      <c r="D492" t="s">
        <v>410</v>
      </c>
      <c r="E492">
        <v>24</v>
      </c>
      <c r="F492">
        <f t="shared" si="3351"/>
        <v>404</v>
      </c>
      <c r="G492" s="1">
        <v>44512</v>
      </c>
      <c r="H492" s="130">
        <v>0</v>
      </c>
      <c r="I492" s="248">
        <f t="shared" ref="I492" si="3378">+I491+H492</f>
        <v>982</v>
      </c>
      <c r="J492" s="130"/>
      <c r="K492" s="253">
        <f t="shared" ref="K492" si="3379">+K491+J492</f>
        <v>977</v>
      </c>
      <c r="L492" s="276">
        <f t="shared" ref="L492" si="3380">+L491+J492</f>
        <v>78</v>
      </c>
      <c r="M492" s="5"/>
      <c r="N492" s="253">
        <f t="shared" ref="N492" si="3381">+N491+M492</f>
        <v>3</v>
      </c>
      <c r="O492" s="130">
        <v>0</v>
      </c>
      <c r="P492" s="130"/>
      <c r="Q492" s="6"/>
      <c r="R492" s="277">
        <f t="shared" ref="R492" si="3382">+R491+Q492</f>
        <v>352</v>
      </c>
      <c r="S492" s="239">
        <f t="shared" ref="S492" si="3383">+S491+Q492</f>
        <v>591</v>
      </c>
      <c r="T492" s="254">
        <f t="shared" ref="T492" si="3384">+T491+O492-P492-Q492</f>
        <v>0</v>
      </c>
      <c r="U492" s="279">
        <f t="shared" ref="U492" si="3385">+G492</f>
        <v>44512</v>
      </c>
      <c r="V492" s="5">
        <f t="shared" ref="V492" si="3386">+H492</f>
        <v>0</v>
      </c>
      <c r="W492" s="27">
        <f t="shared" ref="W492" si="3387">+I492</f>
        <v>982</v>
      </c>
      <c r="X492" s="254">
        <f t="shared" ref="X492" si="3388">+X491+V492-J492</f>
        <v>1</v>
      </c>
      <c r="Y492" s="5">
        <f t="shared" ref="Y492" si="3389">+O492</f>
        <v>0</v>
      </c>
      <c r="Z492" s="251">
        <f t="shared" ref="Z492" si="3390">+Z491+Y492-P492-Q492</f>
        <v>0</v>
      </c>
    </row>
    <row r="493" spans="1:26" ht="24" customHeight="1" x14ac:dyDescent="0.55000000000000004">
      <c r="A493">
        <f t="shared" si="3350"/>
        <v>495</v>
      </c>
      <c r="B493" s="249"/>
      <c r="C493" s="45"/>
      <c r="D493" t="s">
        <v>411</v>
      </c>
      <c r="E493">
        <v>24</v>
      </c>
      <c r="F493">
        <f t="shared" si="3351"/>
        <v>405</v>
      </c>
      <c r="G493" s="1">
        <v>44513</v>
      </c>
      <c r="H493" s="130">
        <v>0</v>
      </c>
      <c r="I493" s="248">
        <f t="shared" ref="I493" si="3391">+I492+H493</f>
        <v>982</v>
      </c>
      <c r="J493" s="130"/>
      <c r="K493" s="253">
        <f t="shared" ref="K493" si="3392">+K492+J493</f>
        <v>977</v>
      </c>
      <c r="L493" s="276">
        <f t="shared" ref="L493" si="3393">+L492+J493</f>
        <v>78</v>
      </c>
      <c r="M493" s="5"/>
      <c r="N493" s="253">
        <f t="shared" ref="N493" si="3394">+N492+M493</f>
        <v>3</v>
      </c>
      <c r="O493" s="130">
        <v>0</v>
      </c>
      <c r="P493" s="130"/>
      <c r="Q493" s="6"/>
      <c r="R493" s="277">
        <f t="shared" ref="R493" si="3395">+R492+Q493</f>
        <v>352</v>
      </c>
      <c r="S493" s="239">
        <f t="shared" ref="S493" si="3396">+S492+Q493</f>
        <v>591</v>
      </c>
      <c r="T493" s="254">
        <f t="shared" ref="T493" si="3397">+T492+O493-P493-Q493</f>
        <v>0</v>
      </c>
      <c r="U493" s="279">
        <f t="shared" ref="U493" si="3398">+G493</f>
        <v>44513</v>
      </c>
      <c r="V493" s="5">
        <f t="shared" ref="V493" si="3399">+H493</f>
        <v>0</v>
      </c>
      <c r="W493" s="27">
        <f t="shared" ref="W493" si="3400">+I493</f>
        <v>982</v>
      </c>
      <c r="X493" s="254">
        <f t="shared" ref="X493" si="3401">+X492+V493-J493</f>
        <v>1</v>
      </c>
      <c r="Y493" s="5">
        <f t="shared" ref="Y493" si="3402">+O493</f>
        <v>0</v>
      </c>
      <c r="Z493" s="251">
        <f t="shared" ref="Z493" si="3403">+Z492+Y493-P493-Q493</f>
        <v>0</v>
      </c>
    </row>
    <row r="494" spans="1:26" ht="24" customHeight="1" x14ac:dyDescent="0.55000000000000004">
      <c r="A494">
        <f t="shared" si="3350"/>
        <v>496</v>
      </c>
      <c r="B494" s="249"/>
      <c r="C494" s="45"/>
      <c r="D494" t="s">
        <v>412</v>
      </c>
      <c r="E494">
        <v>24</v>
      </c>
      <c r="F494">
        <f t="shared" si="3351"/>
        <v>406</v>
      </c>
      <c r="G494" s="1">
        <v>44514</v>
      </c>
      <c r="H494" s="130">
        <v>0</v>
      </c>
      <c r="I494" s="248">
        <f t="shared" ref="I494" si="3404">+I493+H494</f>
        <v>982</v>
      </c>
      <c r="J494" s="130"/>
      <c r="K494" s="253">
        <f t="shared" ref="K494" si="3405">+K493+J494</f>
        <v>977</v>
      </c>
      <c r="L494" s="276">
        <f t="shared" ref="L494" si="3406">+L493+J494</f>
        <v>78</v>
      </c>
      <c r="M494" s="5"/>
      <c r="N494" s="253">
        <f t="shared" ref="N494" si="3407">+N493+M494</f>
        <v>3</v>
      </c>
      <c r="O494" s="130">
        <v>0</v>
      </c>
      <c r="P494" s="130"/>
      <c r="Q494" s="6"/>
      <c r="R494" s="277">
        <f t="shared" ref="R494" si="3408">+R493+Q494</f>
        <v>352</v>
      </c>
      <c r="S494" s="239">
        <f t="shared" ref="S494" si="3409">+S493+Q494</f>
        <v>591</v>
      </c>
      <c r="T494" s="254">
        <f t="shared" ref="T494" si="3410">+T493+O494-P494-Q494</f>
        <v>0</v>
      </c>
      <c r="U494" s="279">
        <f t="shared" ref="U494" si="3411">+G494</f>
        <v>44514</v>
      </c>
      <c r="V494" s="5">
        <f t="shared" ref="V494" si="3412">+H494</f>
        <v>0</v>
      </c>
      <c r="W494" s="27">
        <f t="shared" ref="W494" si="3413">+I494</f>
        <v>982</v>
      </c>
      <c r="X494" s="254">
        <f t="shared" ref="X494" si="3414">+X493+V494-J494</f>
        <v>1</v>
      </c>
      <c r="Y494" s="5">
        <f t="shared" ref="Y494" si="3415">+O494</f>
        <v>0</v>
      </c>
      <c r="Z494" s="251">
        <f t="shared" ref="Z494" si="3416">+Z493+Y494-P494-Q494</f>
        <v>0</v>
      </c>
    </row>
    <row r="495" spans="1:26" ht="24" customHeight="1" x14ac:dyDescent="0.55000000000000004">
      <c r="A495">
        <f t="shared" si="3350"/>
        <v>497</v>
      </c>
      <c r="B495" s="249"/>
      <c r="C495" s="45"/>
      <c r="D495" t="s">
        <v>413</v>
      </c>
      <c r="E495">
        <v>24</v>
      </c>
      <c r="F495">
        <f t="shared" si="3351"/>
        <v>407</v>
      </c>
      <c r="G495" s="1">
        <v>44515</v>
      </c>
      <c r="H495" s="130">
        <v>0</v>
      </c>
      <c r="I495" s="248">
        <f t="shared" ref="I495" si="3417">+I494+H495</f>
        <v>982</v>
      </c>
      <c r="J495" s="130"/>
      <c r="K495" s="253">
        <f t="shared" ref="K495" si="3418">+K494+J495</f>
        <v>977</v>
      </c>
      <c r="L495" s="276">
        <f t="shared" ref="L495" si="3419">+L494+J495</f>
        <v>78</v>
      </c>
      <c r="M495" s="5"/>
      <c r="N495" s="253">
        <f t="shared" ref="N495" si="3420">+N494+M495</f>
        <v>3</v>
      </c>
      <c r="O495" s="130">
        <v>0</v>
      </c>
      <c r="P495" s="130"/>
      <c r="Q495" s="6"/>
      <c r="R495" s="277">
        <f t="shared" ref="R495" si="3421">+R494+Q495</f>
        <v>352</v>
      </c>
      <c r="S495" s="239">
        <f t="shared" ref="S495" si="3422">+S494+Q495</f>
        <v>591</v>
      </c>
      <c r="T495" s="254">
        <f t="shared" ref="T495" si="3423">+T494+O495-P495-Q495</f>
        <v>0</v>
      </c>
      <c r="U495" s="279">
        <f t="shared" ref="U495" si="3424">+G495</f>
        <v>44515</v>
      </c>
      <c r="V495" s="5">
        <f t="shared" ref="V495" si="3425">+H495</f>
        <v>0</v>
      </c>
      <c r="W495" s="27">
        <f t="shared" ref="W495" si="3426">+I495</f>
        <v>982</v>
      </c>
      <c r="X495" s="254">
        <f t="shared" ref="X495" si="3427">+X494+V495-J495</f>
        <v>1</v>
      </c>
      <c r="Y495" s="5">
        <f t="shared" ref="Y495" si="3428">+O495</f>
        <v>0</v>
      </c>
      <c r="Z495" s="251">
        <f t="shared" ref="Z495" si="3429">+Z494+Y495-P495-Q495</f>
        <v>0</v>
      </c>
    </row>
    <row r="496" spans="1:26" ht="24" customHeight="1" x14ac:dyDescent="0.55000000000000004">
      <c r="A496">
        <f t="shared" ref="A496:A512" si="3430">+A495+1</f>
        <v>498</v>
      </c>
      <c r="B496" s="249"/>
      <c r="C496" s="45"/>
      <c r="D496" t="s">
        <v>414</v>
      </c>
      <c r="E496">
        <v>24</v>
      </c>
      <c r="F496">
        <f t="shared" ref="F496:F512" si="3431">+F495+1</f>
        <v>408</v>
      </c>
      <c r="G496" s="1">
        <v>44516</v>
      </c>
      <c r="H496" s="130">
        <v>0</v>
      </c>
      <c r="I496" s="248">
        <f t="shared" ref="I496" si="3432">+I495+H496</f>
        <v>982</v>
      </c>
      <c r="J496" s="130"/>
      <c r="K496" s="253">
        <f t="shared" ref="K496" si="3433">+K495+J496</f>
        <v>977</v>
      </c>
      <c r="L496" s="276">
        <f t="shared" ref="L496" si="3434">+L495+J496</f>
        <v>78</v>
      </c>
      <c r="M496" s="5"/>
      <c r="N496" s="253">
        <f t="shared" ref="N496" si="3435">+N495+M496</f>
        <v>3</v>
      </c>
      <c r="O496" s="130">
        <v>0</v>
      </c>
      <c r="P496" s="130"/>
      <c r="Q496" s="6"/>
      <c r="R496" s="277">
        <f t="shared" ref="R496" si="3436">+R495+Q496</f>
        <v>352</v>
      </c>
      <c r="S496" s="239">
        <f t="shared" ref="S496" si="3437">+S495+Q496</f>
        <v>591</v>
      </c>
      <c r="T496" s="254">
        <f t="shared" ref="T496" si="3438">+T495+O496-P496-Q496</f>
        <v>0</v>
      </c>
      <c r="U496" s="279">
        <f t="shared" ref="U496" si="3439">+G496</f>
        <v>44516</v>
      </c>
      <c r="V496" s="5">
        <f t="shared" ref="V496" si="3440">+H496</f>
        <v>0</v>
      </c>
      <c r="W496" s="27">
        <f t="shared" ref="W496" si="3441">+I496</f>
        <v>982</v>
      </c>
      <c r="X496" s="254">
        <f t="shared" ref="X496" si="3442">+X495+V496-J496</f>
        <v>1</v>
      </c>
      <c r="Y496" s="5">
        <f t="shared" ref="Y496" si="3443">+O496</f>
        <v>0</v>
      </c>
      <c r="Z496" s="251">
        <f t="shared" ref="Z496" si="3444">+Z495+Y496-P496-Q496</f>
        <v>0</v>
      </c>
    </row>
    <row r="497" spans="1:26" ht="24" customHeight="1" x14ac:dyDescent="0.55000000000000004">
      <c r="A497">
        <f t="shared" si="3430"/>
        <v>499</v>
      </c>
      <c r="B497" s="249"/>
      <c r="C497" s="45"/>
      <c r="D497" t="s">
        <v>415</v>
      </c>
      <c r="E497">
        <v>24</v>
      </c>
      <c r="F497">
        <f t="shared" si="3431"/>
        <v>409</v>
      </c>
      <c r="G497" s="1">
        <v>44517</v>
      </c>
      <c r="H497" s="130">
        <v>0</v>
      </c>
      <c r="I497" s="248">
        <f t="shared" ref="I497" si="3445">+I496+H497</f>
        <v>982</v>
      </c>
      <c r="J497" s="130"/>
      <c r="K497" s="253">
        <f t="shared" ref="K497" si="3446">+K496+J497</f>
        <v>977</v>
      </c>
      <c r="L497" s="276">
        <f t="shared" ref="L497" si="3447">+L496+J497</f>
        <v>78</v>
      </c>
      <c r="M497" s="5"/>
      <c r="N497" s="253">
        <f t="shared" ref="N497" si="3448">+N496+M497</f>
        <v>3</v>
      </c>
      <c r="O497" s="130">
        <v>0</v>
      </c>
      <c r="P497" s="130"/>
      <c r="Q497" s="6"/>
      <c r="R497" s="277">
        <f t="shared" ref="R497" si="3449">+R496+Q497</f>
        <v>352</v>
      </c>
      <c r="S497" s="239">
        <f t="shared" ref="S497" si="3450">+S496+Q497</f>
        <v>591</v>
      </c>
      <c r="T497" s="254">
        <f t="shared" ref="T497" si="3451">+T496+O497-P497-Q497</f>
        <v>0</v>
      </c>
      <c r="U497" s="279">
        <f t="shared" ref="U497" si="3452">+G497</f>
        <v>44517</v>
      </c>
      <c r="V497" s="5">
        <f t="shared" ref="V497" si="3453">+H497</f>
        <v>0</v>
      </c>
      <c r="W497" s="27">
        <f t="shared" ref="W497" si="3454">+I497</f>
        <v>982</v>
      </c>
      <c r="X497" s="254">
        <f t="shared" ref="X497" si="3455">+X496+V497-J497</f>
        <v>1</v>
      </c>
      <c r="Y497" s="5">
        <f t="shared" ref="Y497" si="3456">+O497</f>
        <v>0</v>
      </c>
      <c r="Z497" s="251">
        <f t="shared" ref="Z497" si="3457">+Z496+Y497-P497-Q497</f>
        <v>0</v>
      </c>
    </row>
    <row r="498" spans="1:26" ht="24" customHeight="1" x14ac:dyDescent="0.55000000000000004">
      <c r="A498">
        <f t="shared" si="3430"/>
        <v>500</v>
      </c>
      <c r="B498" s="249"/>
      <c r="C498" s="45"/>
      <c r="D498" t="s">
        <v>416</v>
      </c>
      <c r="E498">
        <v>24</v>
      </c>
      <c r="F498">
        <f t="shared" si="3431"/>
        <v>410</v>
      </c>
      <c r="G498" s="1">
        <v>44518</v>
      </c>
      <c r="H498" s="130">
        <v>0</v>
      </c>
      <c r="I498" s="248">
        <f t="shared" ref="I498" si="3458">+I497+H498</f>
        <v>982</v>
      </c>
      <c r="J498" s="130"/>
      <c r="K498" s="253">
        <f t="shared" ref="K498" si="3459">+K497+J498</f>
        <v>977</v>
      </c>
      <c r="L498" s="276">
        <f t="shared" ref="L498" si="3460">+L497+J498</f>
        <v>78</v>
      </c>
      <c r="M498" s="5"/>
      <c r="N498" s="253">
        <f t="shared" ref="N498" si="3461">+N497+M498</f>
        <v>3</v>
      </c>
      <c r="O498" s="130">
        <v>0</v>
      </c>
      <c r="P498" s="130"/>
      <c r="Q498" s="6"/>
      <c r="R498" s="277">
        <f t="shared" ref="R498" si="3462">+R497+Q498</f>
        <v>352</v>
      </c>
      <c r="S498" s="239">
        <f t="shared" ref="S498" si="3463">+S497+Q498</f>
        <v>591</v>
      </c>
      <c r="T498" s="254">
        <f t="shared" ref="T498" si="3464">+T497+O498-P498-Q498</f>
        <v>0</v>
      </c>
      <c r="U498" s="279">
        <f t="shared" ref="U498" si="3465">+G498</f>
        <v>44518</v>
      </c>
      <c r="V498" s="5">
        <f t="shared" ref="V498" si="3466">+H498</f>
        <v>0</v>
      </c>
      <c r="W498" s="27">
        <f t="shared" ref="W498" si="3467">+I498</f>
        <v>982</v>
      </c>
      <c r="X498" s="254">
        <f t="shared" ref="X498" si="3468">+X497+V498-J498</f>
        <v>1</v>
      </c>
      <c r="Y498" s="5">
        <f t="shared" ref="Y498" si="3469">+O498</f>
        <v>0</v>
      </c>
      <c r="Z498" s="251">
        <f t="shared" ref="Z498" si="3470">+Z497+Y498-P498-Q498</f>
        <v>0</v>
      </c>
    </row>
    <row r="499" spans="1:26" ht="24" customHeight="1" x14ac:dyDescent="0.55000000000000004">
      <c r="A499">
        <f t="shared" si="3430"/>
        <v>501</v>
      </c>
      <c r="B499" s="249"/>
      <c r="C499" s="45"/>
      <c r="D499" t="s">
        <v>417</v>
      </c>
      <c r="E499">
        <v>24</v>
      </c>
      <c r="F499">
        <f t="shared" si="3431"/>
        <v>411</v>
      </c>
      <c r="G499" s="1">
        <v>44519</v>
      </c>
      <c r="H499" s="130">
        <v>0</v>
      </c>
      <c r="I499" s="248">
        <f t="shared" ref="I499" si="3471">+I498+H499</f>
        <v>982</v>
      </c>
      <c r="J499" s="130"/>
      <c r="K499" s="253">
        <f t="shared" ref="K499" si="3472">+K498+J499</f>
        <v>977</v>
      </c>
      <c r="L499" s="276">
        <f t="shared" ref="L499" si="3473">+L498+J499</f>
        <v>78</v>
      </c>
      <c r="M499" s="5"/>
      <c r="N499" s="253">
        <f t="shared" ref="N499" si="3474">+N498+M499</f>
        <v>3</v>
      </c>
      <c r="O499" s="130">
        <v>0</v>
      </c>
      <c r="P499" s="130"/>
      <c r="Q499" s="6"/>
      <c r="R499" s="277">
        <f t="shared" ref="R499" si="3475">+R498+Q499</f>
        <v>352</v>
      </c>
      <c r="S499" s="239">
        <f t="shared" ref="S499" si="3476">+S498+Q499</f>
        <v>591</v>
      </c>
      <c r="T499" s="254">
        <f t="shared" ref="T499" si="3477">+T498+O499-P499-Q499</f>
        <v>0</v>
      </c>
      <c r="U499" s="279">
        <f t="shared" ref="U499" si="3478">+G499</f>
        <v>44519</v>
      </c>
      <c r="V499" s="5">
        <f t="shared" ref="V499" si="3479">+H499</f>
        <v>0</v>
      </c>
      <c r="W499" s="27">
        <f t="shared" ref="W499" si="3480">+I499</f>
        <v>982</v>
      </c>
      <c r="X499" s="254">
        <f t="shared" ref="X499" si="3481">+X498+V499-J499</f>
        <v>1</v>
      </c>
      <c r="Y499" s="5">
        <f t="shared" ref="Y499" si="3482">+O499</f>
        <v>0</v>
      </c>
      <c r="Z499" s="251">
        <f t="shared" ref="Z499" si="3483">+Z498+Y499-P499-Q499</f>
        <v>0</v>
      </c>
    </row>
    <row r="500" spans="1:26" ht="24" customHeight="1" x14ac:dyDescent="0.55000000000000004">
      <c r="A500">
        <f t="shared" si="3430"/>
        <v>502</v>
      </c>
      <c r="B500" s="249"/>
      <c r="C500" s="45"/>
      <c r="D500" t="s">
        <v>418</v>
      </c>
      <c r="E500">
        <v>24</v>
      </c>
      <c r="F500">
        <f t="shared" si="3431"/>
        <v>412</v>
      </c>
      <c r="G500" s="1">
        <v>44520</v>
      </c>
      <c r="H500" s="130">
        <v>0</v>
      </c>
      <c r="I500" s="248">
        <f t="shared" ref="I500" si="3484">+I499+H500</f>
        <v>982</v>
      </c>
      <c r="J500" s="130"/>
      <c r="K500" s="253">
        <f t="shared" ref="K500" si="3485">+K499+J500</f>
        <v>977</v>
      </c>
      <c r="L500" s="276">
        <f t="shared" ref="L500" si="3486">+L499+J500</f>
        <v>78</v>
      </c>
      <c r="M500" s="5"/>
      <c r="N500" s="253">
        <f t="shared" ref="N500" si="3487">+N499+M500</f>
        <v>3</v>
      </c>
      <c r="O500" s="130">
        <v>0</v>
      </c>
      <c r="P500" s="130"/>
      <c r="Q500" s="6"/>
      <c r="R500" s="277">
        <f t="shared" ref="R500" si="3488">+R499+Q500</f>
        <v>352</v>
      </c>
      <c r="S500" s="239">
        <f t="shared" ref="S500" si="3489">+S499+Q500</f>
        <v>591</v>
      </c>
      <c r="T500" s="254">
        <f t="shared" ref="T500" si="3490">+T499+O500-P500-Q500</f>
        <v>0</v>
      </c>
      <c r="U500" s="279">
        <f t="shared" ref="U500" si="3491">+G500</f>
        <v>44520</v>
      </c>
      <c r="V500" s="5">
        <f t="shared" ref="V500" si="3492">+H500</f>
        <v>0</v>
      </c>
      <c r="W500" s="27">
        <f t="shared" ref="W500" si="3493">+I500</f>
        <v>982</v>
      </c>
      <c r="X500" s="254">
        <f t="shared" ref="X500" si="3494">+X499+V500-J500</f>
        <v>1</v>
      </c>
      <c r="Y500" s="5">
        <f t="shared" ref="Y500" si="3495">+O500</f>
        <v>0</v>
      </c>
      <c r="Z500" s="251">
        <f t="shared" ref="Z500" si="3496">+Z499+Y500-P500-Q500</f>
        <v>0</v>
      </c>
    </row>
    <row r="501" spans="1:26" ht="24" customHeight="1" x14ac:dyDescent="0.55000000000000004">
      <c r="A501">
        <f t="shared" si="3430"/>
        <v>503</v>
      </c>
      <c r="B501" s="249"/>
      <c r="C501" s="45"/>
      <c r="D501" t="s">
        <v>419</v>
      </c>
      <c r="E501">
        <v>24</v>
      </c>
      <c r="F501">
        <f t="shared" si="3431"/>
        <v>413</v>
      </c>
      <c r="G501" s="1">
        <v>44521</v>
      </c>
      <c r="H501" s="130">
        <v>0</v>
      </c>
      <c r="I501" s="248">
        <f t="shared" ref="I501" si="3497">+I500+H501</f>
        <v>982</v>
      </c>
      <c r="J501" s="130"/>
      <c r="K501" s="253">
        <f t="shared" ref="K501" si="3498">+K500+J501</f>
        <v>977</v>
      </c>
      <c r="L501" s="276">
        <f t="shared" ref="L501" si="3499">+L500+J501</f>
        <v>78</v>
      </c>
      <c r="M501" s="5"/>
      <c r="N501" s="253">
        <f t="shared" ref="N501" si="3500">+N500+M501</f>
        <v>3</v>
      </c>
      <c r="O501" s="130">
        <v>0</v>
      </c>
      <c r="P501" s="130"/>
      <c r="Q501" s="6"/>
      <c r="R501" s="277">
        <f t="shared" ref="R501" si="3501">+R500+Q501</f>
        <v>352</v>
      </c>
      <c r="S501" s="239">
        <f t="shared" ref="S501" si="3502">+S500+Q501</f>
        <v>591</v>
      </c>
      <c r="T501" s="254">
        <f t="shared" ref="T501" si="3503">+T500+O501-P501-Q501</f>
        <v>0</v>
      </c>
      <c r="U501" s="279">
        <f t="shared" ref="U501" si="3504">+G501</f>
        <v>44521</v>
      </c>
      <c r="V501" s="5">
        <f t="shared" ref="V501" si="3505">+H501</f>
        <v>0</v>
      </c>
      <c r="W501" s="27">
        <f t="shared" ref="W501" si="3506">+I501</f>
        <v>982</v>
      </c>
      <c r="X501" s="254">
        <f t="shared" ref="X501" si="3507">+X500+V501-J501</f>
        <v>1</v>
      </c>
      <c r="Y501" s="5">
        <f t="shared" ref="Y501" si="3508">+O501</f>
        <v>0</v>
      </c>
      <c r="Z501" s="251">
        <f t="shared" ref="Z501" si="3509">+Z500+Y501-P501-Q501</f>
        <v>0</v>
      </c>
    </row>
    <row r="502" spans="1:26" ht="24" customHeight="1" x14ac:dyDescent="0.55000000000000004">
      <c r="A502">
        <f t="shared" si="3430"/>
        <v>504</v>
      </c>
      <c r="B502" s="249"/>
      <c r="C502" s="45"/>
      <c r="D502" t="s">
        <v>420</v>
      </c>
      <c r="E502">
        <v>24</v>
      </c>
      <c r="F502">
        <f t="shared" si="3431"/>
        <v>414</v>
      </c>
      <c r="G502" s="1">
        <v>44522</v>
      </c>
      <c r="H502" s="130">
        <v>0</v>
      </c>
      <c r="I502" s="248">
        <f t="shared" ref="I502" si="3510">+I501+H502</f>
        <v>982</v>
      </c>
      <c r="J502" s="130"/>
      <c r="K502" s="253">
        <f t="shared" ref="K502" si="3511">+K501+J502</f>
        <v>977</v>
      </c>
      <c r="L502" s="276">
        <f t="shared" ref="L502" si="3512">+L501+J502</f>
        <v>78</v>
      </c>
      <c r="M502" s="5"/>
      <c r="N502" s="253">
        <f t="shared" ref="N502" si="3513">+N501+M502</f>
        <v>3</v>
      </c>
      <c r="O502" s="130">
        <v>0</v>
      </c>
      <c r="P502" s="130"/>
      <c r="Q502" s="6"/>
      <c r="R502" s="277">
        <f t="shared" ref="R502" si="3514">+R501+Q502</f>
        <v>352</v>
      </c>
      <c r="S502" s="239">
        <f t="shared" ref="S502" si="3515">+S501+Q502</f>
        <v>591</v>
      </c>
      <c r="T502" s="254">
        <f t="shared" ref="T502" si="3516">+T501+O502-P502-Q502</f>
        <v>0</v>
      </c>
      <c r="U502" s="279">
        <f t="shared" ref="U502" si="3517">+G502</f>
        <v>44522</v>
      </c>
      <c r="V502" s="5">
        <f t="shared" ref="V502" si="3518">+H502</f>
        <v>0</v>
      </c>
      <c r="W502" s="27">
        <f t="shared" ref="W502" si="3519">+I502</f>
        <v>982</v>
      </c>
      <c r="X502" s="254">
        <f t="shared" ref="X502" si="3520">+X501+V502-J502</f>
        <v>1</v>
      </c>
      <c r="Y502" s="5">
        <f t="shared" ref="Y502" si="3521">+O502</f>
        <v>0</v>
      </c>
      <c r="Z502" s="251">
        <f t="shared" ref="Z502" si="3522">+Z501+Y502-P502-Q502</f>
        <v>0</v>
      </c>
    </row>
    <row r="503" spans="1:26" ht="24" customHeight="1" x14ac:dyDescent="0.55000000000000004">
      <c r="A503">
        <f t="shared" si="3430"/>
        <v>505</v>
      </c>
      <c r="B503" s="249"/>
      <c r="C503" s="45"/>
      <c r="D503" t="s">
        <v>421</v>
      </c>
      <c r="E503">
        <v>24</v>
      </c>
      <c r="F503">
        <f t="shared" si="3431"/>
        <v>415</v>
      </c>
      <c r="G503" s="1">
        <v>44523</v>
      </c>
      <c r="H503" s="130">
        <v>0</v>
      </c>
      <c r="I503" s="248">
        <f t="shared" ref="I503" si="3523">+I502+H503</f>
        <v>982</v>
      </c>
      <c r="J503" s="130"/>
      <c r="K503" s="253">
        <f t="shared" ref="K503" si="3524">+K502+J503</f>
        <v>977</v>
      </c>
      <c r="L503" s="276">
        <f t="shared" ref="L503" si="3525">+L502+J503</f>
        <v>78</v>
      </c>
      <c r="M503" s="5"/>
      <c r="N503" s="253">
        <f t="shared" ref="N503" si="3526">+N502+M503</f>
        <v>3</v>
      </c>
      <c r="O503" s="130">
        <v>0</v>
      </c>
      <c r="P503" s="130"/>
      <c r="Q503" s="6"/>
      <c r="R503" s="277">
        <f t="shared" ref="R503" si="3527">+R502+Q503</f>
        <v>352</v>
      </c>
      <c r="S503" s="239">
        <f t="shared" ref="S503" si="3528">+S502+Q503</f>
        <v>591</v>
      </c>
      <c r="T503" s="254">
        <f t="shared" ref="T503" si="3529">+T502+O503-P503-Q503</f>
        <v>0</v>
      </c>
      <c r="U503" s="279">
        <f t="shared" ref="U503" si="3530">+G503</f>
        <v>44523</v>
      </c>
      <c r="V503" s="5">
        <f t="shared" ref="V503" si="3531">+H503</f>
        <v>0</v>
      </c>
      <c r="W503" s="27">
        <f t="shared" ref="W503" si="3532">+I503</f>
        <v>982</v>
      </c>
      <c r="X503" s="254">
        <f t="shared" ref="X503" si="3533">+X502+V503-J503</f>
        <v>1</v>
      </c>
      <c r="Y503" s="5">
        <f t="shared" ref="Y503" si="3534">+O503</f>
        <v>0</v>
      </c>
      <c r="Z503" s="251">
        <f t="shared" ref="Z503" si="3535">+Z502+Y503-P503-Q503</f>
        <v>0</v>
      </c>
    </row>
    <row r="504" spans="1:26" ht="24" customHeight="1" x14ac:dyDescent="0.55000000000000004">
      <c r="A504">
        <f t="shared" si="3430"/>
        <v>506</v>
      </c>
      <c r="B504" s="249"/>
      <c r="C504" s="45"/>
      <c r="D504" t="s">
        <v>422</v>
      </c>
      <c r="E504">
        <v>24</v>
      </c>
      <c r="F504">
        <f t="shared" si="3431"/>
        <v>416</v>
      </c>
      <c r="G504" s="1">
        <v>44524</v>
      </c>
      <c r="H504" s="130">
        <v>0</v>
      </c>
      <c r="I504" s="248">
        <f t="shared" ref="I504" si="3536">+I503+H504</f>
        <v>982</v>
      </c>
      <c r="J504" s="130"/>
      <c r="K504" s="253">
        <f t="shared" ref="K504" si="3537">+K503+J504</f>
        <v>977</v>
      </c>
      <c r="L504" s="276">
        <f t="shared" ref="L504" si="3538">+L503+J504</f>
        <v>78</v>
      </c>
      <c r="M504" s="5"/>
      <c r="N504" s="253">
        <f t="shared" ref="N504" si="3539">+N503+M504</f>
        <v>3</v>
      </c>
      <c r="O504" s="130">
        <v>0</v>
      </c>
      <c r="P504" s="130"/>
      <c r="Q504" s="6"/>
      <c r="R504" s="277">
        <f t="shared" ref="R504" si="3540">+R503+Q504</f>
        <v>352</v>
      </c>
      <c r="S504" s="239">
        <f t="shared" ref="S504" si="3541">+S503+Q504</f>
        <v>591</v>
      </c>
      <c r="T504" s="254">
        <f t="shared" ref="T504" si="3542">+T503+O504-P504-Q504</f>
        <v>0</v>
      </c>
      <c r="U504" s="279">
        <f t="shared" ref="U504" si="3543">+G504</f>
        <v>44524</v>
      </c>
      <c r="V504" s="5">
        <f t="shared" ref="V504" si="3544">+H504</f>
        <v>0</v>
      </c>
      <c r="W504" s="27">
        <f t="shared" ref="W504" si="3545">+I504</f>
        <v>982</v>
      </c>
      <c r="X504" s="254">
        <f t="shared" ref="X504" si="3546">+X503+V504-J504</f>
        <v>1</v>
      </c>
      <c r="Y504" s="5">
        <f t="shared" ref="Y504" si="3547">+O504</f>
        <v>0</v>
      </c>
      <c r="Z504" s="251">
        <f t="shared" ref="Z504" si="3548">+Z503+Y504-P504-Q504</f>
        <v>0</v>
      </c>
    </row>
    <row r="505" spans="1:26" ht="24" customHeight="1" x14ac:dyDescent="0.55000000000000004">
      <c r="A505">
        <f t="shared" si="3430"/>
        <v>507</v>
      </c>
      <c r="B505" s="249"/>
      <c r="C505" s="45"/>
      <c r="D505" t="s">
        <v>423</v>
      </c>
      <c r="E505">
        <v>24</v>
      </c>
      <c r="F505">
        <f t="shared" si="3431"/>
        <v>417</v>
      </c>
      <c r="G505" s="1">
        <v>44525</v>
      </c>
      <c r="H505" s="130">
        <v>0</v>
      </c>
      <c r="I505" s="248">
        <f t="shared" ref="I505" si="3549">+I504+H505</f>
        <v>982</v>
      </c>
      <c r="J505" s="130"/>
      <c r="K505" s="253">
        <f t="shared" ref="K505" si="3550">+K504+J505</f>
        <v>977</v>
      </c>
      <c r="L505" s="276">
        <f t="shared" ref="L505" si="3551">+L504+J505</f>
        <v>78</v>
      </c>
      <c r="M505" s="5"/>
      <c r="N505" s="253">
        <f t="shared" ref="N505" si="3552">+N504+M505</f>
        <v>3</v>
      </c>
      <c r="O505" s="130">
        <v>0</v>
      </c>
      <c r="P505" s="130"/>
      <c r="Q505" s="6"/>
      <c r="R505" s="277">
        <f t="shared" ref="R505" si="3553">+R504+Q505</f>
        <v>352</v>
      </c>
      <c r="S505" s="239">
        <f t="shared" ref="S505" si="3554">+S504+Q505</f>
        <v>591</v>
      </c>
      <c r="T505" s="254">
        <f t="shared" ref="T505" si="3555">+T504+O505-P505-Q505</f>
        <v>0</v>
      </c>
      <c r="U505" s="279">
        <f t="shared" ref="U505" si="3556">+G505</f>
        <v>44525</v>
      </c>
      <c r="V505" s="5">
        <f t="shared" ref="V505" si="3557">+H505</f>
        <v>0</v>
      </c>
      <c r="W505" s="27">
        <f t="shared" ref="W505" si="3558">+I505</f>
        <v>982</v>
      </c>
      <c r="X505" s="254">
        <f t="shared" ref="X505" si="3559">+X504+V505-J505</f>
        <v>1</v>
      </c>
      <c r="Y505" s="5">
        <f t="shared" ref="Y505" si="3560">+O505</f>
        <v>0</v>
      </c>
      <c r="Z505" s="251">
        <f t="shared" ref="Z505" si="3561">+Z504+Y505-P505-Q505</f>
        <v>0</v>
      </c>
    </row>
    <row r="506" spans="1:26" ht="24" customHeight="1" x14ac:dyDescent="0.55000000000000004">
      <c r="A506">
        <f t="shared" si="3430"/>
        <v>508</v>
      </c>
      <c r="B506" s="249"/>
      <c r="C506" s="45"/>
      <c r="D506" t="s">
        <v>424</v>
      </c>
      <c r="E506">
        <v>24</v>
      </c>
      <c r="F506">
        <f t="shared" si="3431"/>
        <v>418</v>
      </c>
      <c r="G506" s="1">
        <v>44526</v>
      </c>
      <c r="H506" s="130">
        <v>0</v>
      </c>
      <c r="I506" s="248">
        <f t="shared" ref="I506" si="3562">+I505+H506</f>
        <v>982</v>
      </c>
      <c r="J506" s="130"/>
      <c r="K506" s="253">
        <f t="shared" ref="K506" si="3563">+K505+J506</f>
        <v>977</v>
      </c>
      <c r="L506" s="276">
        <f t="shared" ref="L506" si="3564">+L505+J506</f>
        <v>78</v>
      </c>
      <c r="M506" s="5"/>
      <c r="N506" s="253">
        <f t="shared" ref="N506" si="3565">+N505+M506</f>
        <v>3</v>
      </c>
      <c r="O506" s="130">
        <v>0</v>
      </c>
      <c r="P506" s="130"/>
      <c r="Q506" s="6"/>
      <c r="R506" s="277">
        <f t="shared" ref="R506" si="3566">+R505+Q506</f>
        <v>352</v>
      </c>
      <c r="S506" s="239">
        <f t="shared" ref="S506" si="3567">+S505+Q506</f>
        <v>591</v>
      </c>
      <c r="T506" s="254">
        <f t="shared" ref="T506" si="3568">+T505+O506-P506-Q506</f>
        <v>0</v>
      </c>
      <c r="U506" s="279">
        <f t="shared" ref="U506" si="3569">+G506</f>
        <v>44526</v>
      </c>
      <c r="V506" s="5">
        <f t="shared" ref="V506" si="3570">+H506</f>
        <v>0</v>
      </c>
      <c r="W506" s="27">
        <f t="shared" ref="W506" si="3571">+I506</f>
        <v>982</v>
      </c>
      <c r="X506" s="254">
        <f t="shared" ref="X506" si="3572">+X505+V506-J506</f>
        <v>1</v>
      </c>
      <c r="Y506" s="5">
        <f t="shared" ref="Y506" si="3573">+O506</f>
        <v>0</v>
      </c>
      <c r="Z506" s="251">
        <f t="shared" ref="Z506" si="3574">+Z505+Y506-P506-Q506</f>
        <v>0</v>
      </c>
    </row>
    <row r="507" spans="1:26" ht="24" customHeight="1" x14ac:dyDescent="0.55000000000000004">
      <c r="A507">
        <f t="shared" si="3430"/>
        <v>509</v>
      </c>
      <c r="B507" s="249"/>
      <c r="C507" s="45"/>
      <c r="D507" t="s">
        <v>425</v>
      </c>
      <c r="E507">
        <v>24</v>
      </c>
      <c r="F507">
        <f t="shared" si="3431"/>
        <v>419</v>
      </c>
      <c r="G507" s="1">
        <v>44527</v>
      </c>
      <c r="H507" s="130">
        <v>0</v>
      </c>
      <c r="I507" s="248">
        <f t="shared" ref="I507" si="3575">+I506+H507</f>
        <v>982</v>
      </c>
      <c r="J507" s="130"/>
      <c r="K507" s="253">
        <f t="shared" ref="K507" si="3576">+K506+J507</f>
        <v>977</v>
      </c>
      <c r="L507" s="276">
        <f t="shared" ref="L507" si="3577">+L506+J507</f>
        <v>78</v>
      </c>
      <c r="M507" s="5"/>
      <c r="N507" s="253">
        <f t="shared" ref="N507" si="3578">+N506+M507</f>
        <v>3</v>
      </c>
      <c r="O507" s="130">
        <v>0</v>
      </c>
      <c r="P507" s="130"/>
      <c r="Q507" s="6"/>
      <c r="R507" s="277">
        <f t="shared" ref="R507" si="3579">+R506+Q507</f>
        <v>352</v>
      </c>
      <c r="S507" s="239">
        <f t="shared" ref="S507" si="3580">+S506+Q507</f>
        <v>591</v>
      </c>
      <c r="T507" s="254">
        <f t="shared" ref="T507" si="3581">+T506+O507-P507-Q507</f>
        <v>0</v>
      </c>
      <c r="U507" s="279">
        <f t="shared" ref="U507" si="3582">+G507</f>
        <v>44527</v>
      </c>
      <c r="V507" s="5">
        <f t="shared" ref="V507" si="3583">+H507</f>
        <v>0</v>
      </c>
      <c r="W507" s="27">
        <f t="shared" ref="W507" si="3584">+I507</f>
        <v>982</v>
      </c>
      <c r="X507" s="254">
        <f t="shared" ref="X507" si="3585">+X506+V507-J507</f>
        <v>1</v>
      </c>
      <c r="Y507" s="5">
        <f t="shared" ref="Y507" si="3586">+O507</f>
        <v>0</v>
      </c>
      <c r="Z507" s="251">
        <f t="shared" ref="Z507" si="3587">+Z506+Y507-P507-Q507</f>
        <v>0</v>
      </c>
    </row>
    <row r="508" spans="1:26" ht="24" customHeight="1" x14ac:dyDescent="0.55000000000000004">
      <c r="A508">
        <f t="shared" si="3430"/>
        <v>510</v>
      </c>
      <c r="B508" s="249"/>
      <c r="C508" s="45"/>
      <c r="D508" t="s">
        <v>426</v>
      </c>
      <c r="E508">
        <v>24</v>
      </c>
      <c r="F508">
        <f t="shared" si="3431"/>
        <v>420</v>
      </c>
      <c r="G508" s="1">
        <v>44528</v>
      </c>
      <c r="H508" s="130">
        <v>0</v>
      </c>
      <c r="I508" s="248">
        <f t="shared" ref="I508" si="3588">+I507+H508</f>
        <v>982</v>
      </c>
      <c r="J508" s="130"/>
      <c r="K508" s="253">
        <f t="shared" ref="K508" si="3589">+K507+J508</f>
        <v>977</v>
      </c>
      <c r="L508" s="276">
        <f t="shared" ref="L508" si="3590">+L507+J508</f>
        <v>78</v>
      </c>
      <c r="M508" s="5"/>
      <c r="N508" s="253">
        <f t="shared" ref="N508" si="3591">+N507+M508</f>
        <v>3</v>
      </c>
      <c r="O508" s="130">
        <v>0</v>
      </c>
      <c r="P508" s="130"/>
      <c r="Q508" s="6"/>
      <c r="R508" s="277">
        <f t="shared" ref="R508" si="3592">+R507+Q508</f>
        <v>352</v>
      </c>
      <c r="S508" s="239">
        <f t="shared" ref="S508" si="3593">+S507+Q508</f>
        <v>591</v>
      </c>
      <c r="T508" s="254">
        <f t="shared" ref="T508" si="3594">+T507+O508-P508-Q508</f>
        <v>0</v>
      </c>
      <c r="U508" s="279">
        <f t="shared" ref="U508" si="3595">+G508</f>
        <v>44528</v>
      </c>
      <c r="V508" s="5">
        <f t="shared" ref="V508" si="3596">+H508</f>
        <v>0</v>
      </c>
      <c r="W508" s="27">
        <f t="shared" ref="W508" si="3597">+I508</f>
        <v>982</v>
      </c>
      <c r="X508" s="254">
        <f t="shared" ref="X508" si="3598">+X507+V508-J508</f>
        <v>1</v>
      </c>
      <c r="Y508" s="5">
        <f t="shared" ref="Y508" si="3599">+O508</f>
        <v>0</v>
      </c>
      <c r="Z508" s="251">
        <f t="shared" ref="Z508" si="3600">+Z507+Y508-P508-Q508</f>
        <v>0</v>
      </c>
    </row>
    <row r="509" spans="1:26" ht="24" customHeight="1" x14ac:dyDescent="0.55000000000000004">
      <c r="A509">
        <f t="shared" si="3430"/>
        <v>511</v>
      </c>
      <c r="B509" s="249"/>
      <c r="C509" s="45"/>
      <c r="D509" t="s">
        <v>427</v>
      </c>
      <c r="E509">
        <v>24</v>
      </c>
      <c r="F509">
        <f t="shared" si="3431"/>
        <v>421</v>
      </c>
      <c r="G509" s="1">
        <v>44529</v>
      </c>
      <c r="H509" s="130">
        <v>0</v>
      </c>
      <c r="I509" s="248">
        <f t="shared" ref="I509" si="3601">+I508+H509</f>
        <v>982</v>
      </c>
      <c r="J509" s="130"/>
      <c r="K509" s="253">
        <f t="shared" ref="K509" si="3602">+K508+J509</f>
        <v>977</v>
      </c>
      <c r="L509" s="276">
        <f t="shared" ref="L509" si="3603">+L508+J509</f>
        <v>78</v>
      </c>
      <c r="M509" s="5"/>
      <c r="N509" s="253">
        <f t="shared" ref="N509" si="3604">+N508+M509</f>
        <v>3</v>
      </c>
      <c r="O509" s="130">
        <v>0</v>
      </c>
      <c r="P509" s="130"/>
      <c r="Q509" s="6"/>
      <c r="R509" s="277">
        <f t="shared" ref="R509" si="3605">+R508+Q509</f>
        <v>352</v>
      </c>
      <c r="S509" s="239">
        <f t="shared" ref="S509" si="3606">+S508+Q509</f>
        <v>591</v>
      </c>
      <c r="T509" s="254">
        <f t="shared" ref="T509" si="3607">+T508+O509-P509-Q509</f>
        <v>0</v>
      </c>
      <c r="U509" s="279">
        <f t="shared" ref="U509" si="3608">+G509</f>
        <v>44529</v>
      </c>
      <c r="V509" s="5">
        <f t="shared" ref="V509" si="3609">+H509</f>
        <v>0</v>
      </c>
      <c r="W509" s="27">
        <f t="shared" ref="W509" si="3610">+I509</f>
        <v>982</v>
      </c>
      <c r="X509" s="254">
        <f t="shared" ref="X509" si="3611">+X508+V509-J509</f>
        <v>1</v>
      </c>
      <c r="Y509" s="5">
        <f t="shared" ref="Y509" si="3612">+O509</f>
        <v>0</v>
      </c>
      <c r="Z509" s="251">
        <f t="shared" ref="Z509" si="3613">+Z508+Y509-P509-Q509</f>
        <v>0</v>
      </c>
    </row>
    <row r="510" spans="1:26" ht="24" customHeight="1" x14ac:dyDescent="0.55000000000000004">
      <c r="A510">
        <f t="shared" si="3430"/>
        <v>512</v>
      </c>
      <c r="B510" s="249"/>
      <c r="C510" s="45"/>
      <c r="D510" t="s">
        <v>428</v>
      </c>
      <c r="E510">
        <v>24</v>
      </c>
      <c r="F510">
        <f t="shared" si="3431"/>
        <v>422</v>
      </c>
      <c r="G510" s="1">
        <v>44530</v>
      </c>
      <c r="H510" s="130">
        <v>0</v>
      </c>
      <c r="I510" s="248">
        <f t="shared" ref="I510" si="3614">+I509+H510</f>
        <v>982</v>
      </c>
      <c r="J510" s="130"/>
      <c r="K510" s="253">
        <f t="shared" ref="K510" si="3615">+K509+J510</f>
        <v>977</v>
      </c>
      <c r="L510" s="276">
        <f t="shared" ref="L510" si="3616">+L509+J510</f>
        <v>78</v>
      </c>
      <c r="M510" s="5"/>
      <c r="N510" s="253">
        <f t="shared" ref="N510" si="3617">+N509+M510</f>
        <v>3</v>
      </c>
      <c r="O510" s="130">
        <v>0</v>
      </c>
      <c r="P510" s="130"/>
      <c r="Q510" s="6"/>
      <c r="R510" s="277">
        <f t="shared" ref="R510" si="3618">+R509+Q510</f>
        <v>352</v>
      </c>
      <c r="S510" s="239">
        <f t="shared" ref="S510" si="3619">+S509+Q510</f>
        <v>591</v>
      </c>
      <c r="T510" s="254">
        <f t="shared" ref="T510" si="3620">+T509+O510-P510-Q510</f>
        <v>0</v>
      </c>
      <c r="U510" s="279">
        <f t="shared" ref="U510" si="3621">+G510</f>
        <v>44530</v>
      </c>
      <c r="V510" s="5">
        <f t="shared" ref="V510" si="3622">+H510</f>
        <v>0</v>
      </c>
      <c r="W510" s="27">
        <f t="shared" ref="W510" si="3623">+I510</f>
        <v>982</v>
      </c>
      <c r="X510" s="254">
        <f t="shared" ref="X510" si="3624">+X509+V510-J510</f>
        <v>1</v>
      </c>
      <c r="Y510" s="5">
        <f t="shared" ref="Y510" si="3625">+O510</f>
        <v>0</v>
      </c>
      <c r="Z510" s="251">
        <f t="shared" ref="Z510" si="3626">+Z509+Y510-P510-Q510</f>
        <v>0</v>
      </c>
    </row>
    <row r="511" spans="1:26" ht="24" customHeight="1" x14ac:dyDescent="0.55000000000000004">
      <c r="A511">
        <f t="shared" si="3430"/>
        <v>513</v>
      </c>
      <c r="B511" s="249"/>
      <c r="C511" s="45"/>
      <c r="D511" t="s">
        <v>429</v>
      </c>
      <c r="E511">
        <v>24</v>
      </c>
      <c r="F511">
        <f t="shared" si="3431"/>
        <v>423</v>
      </c>
      <c r="G511" s="1">
        <v>44531</v>
      </c>
      <c r="H511" s="130">
        <v>0</v>
      </c>
      <c r="I511" s="248">
        <f t="shared" ref="I511" si="3627">+I510+H511</f>
        <v>982</v>
      </c>
      <c r="J511" s="130"/>
      <c r="K511" s="253">
        <f t="shared" ref="K511" si="3628">+K510+J511</f>
        <v>977</v>
      </c>
      <c r="L511" s="276">
        <f t="shared" ref="L511" si="3629">+L510+J511</f>
        <v>78</v>
      </c>
      <c r="M511" s="5"/>
      <c r="N511" s="253">
        <f t="shared" ref="N511" si="3630">+N510+M511</f>
        <v>3</v>
      </c>
      <c r="O511" s="130">
        <v>0</v>
      </c>
      <c r="P511" s="130"/>
      <c r="Q511" s="6"/>
      <c r="R511" s="277">
        <f t="shared" ref="R511" si="3631">+R510+Q511</f>
        <v>352</v>
      </c>
      <c r="S511" s="239">
        <f t="shared" ref="S511" si="3632">+S510+Q511</f>
        <v>591</v>
      </c>
      <c r="T511" s="254">
        <f t="shared" ref="T511" si="3633">+T510+O511-P511-Q511</f>
        <v>0</v>
      </c>
      <c r="U511" s="279">
        <f t="shared" ref="U511" si="3634">+G511</f>
        <v>44531</v>
      </c>
      <c r="V511" s="5">
        <f t="shared" ref="V511" si="3635">+H511</f>
        <v>0</v>
      </c>
      <c r="W511" s="27">
        <f t="shared" ref="W511" si="3636">+I511</f>
        <v>982</v>
      </c>
      <c r="X511" s="254">
        <f t="shared" ref="X511" si="3637">+X510+V511-J511</f>
        <v>1</v>
      </c>
      <c r="Y511" s="5">
        <f t="shared" ref="Y511" si="3638">+O511</f>
        <v>0</v>
      </c>
      <c r="Z511" s="251">
        <f t="shared" ref="Z511" si="3639">+Z510+Y511-P511-Q511</f>
        <v>0</v>
      </c>
    </row>
    <row r="512" spans="1:26" ht="24" customHeight="1" x14ac:dyDescent="0.55000000000000004">
      <c r="A512">
        <f t="shared" si="3430"/>
        <v>514</v>
      </c>
      <c r="B512" s="249"/>
      <c r="C512" s="45"/>
      <c r="D512" t="s">
        <v>430</v>
      </c>
      <c r="E512">
        <v>24</v>
      </c>
      <c r="F512">
        <f t="shared" si="3431"/>
        <v>424</v>
      </c>
      <c r="G512" s="1">
        <v>44532</v>
      </c>
      <c r="H512" s="130">
        <v>0</v>
      </c>
      <c r="I512" s="248">
        <f t="shared" ref="I512" si="3640">+I511+H512</f>
        <v>982</v>
      </c>
      <c r="J512" s="130"/>
      <c r="K512" s="253">
        <f t="shared" ref="K512" si="3641">+K511+J512</f>
        <v>977</v>
      </c>
      <c r="L512" s="276">
        <f t="shared" ref="L512" si="3642">+L511+J512</f>
        <v>78</v>
      </c>
      <c r="M512" s="5"/>
      <c r="N512" s="253">
        <f t="shared" ref="N512" si="3643">+N511+M512</f>
        <v>3</v>
      </c>
      <c r="O512" s="130">
        <v>0</v>
      </c>
      <c r="P512" s="130"/>
      <c r="Q512" s="6"/>
      <c r="R512" s="277">
        <f t="shared" ref="R512" si="3644">+R511+Q512</f>
        <v>352</v>
      </c>
      <c r="S512" s="239">
        <f t="shared" ref="S512" si="3645">+S511+Q512</f>
        <v>591</v>
      </c>
      <c r="T512" s="254">
        <f t="shared" ref="T512" si="3646">+T511+O512-P512-Q512</f>
        <v>0</v>
      </c>
      <c r="U512" s="279">
        <f t="shared" ref="U512" si="3647">+G512</f>
        <v>44532</v>
      </c>
      <c r="V512" s="5">
        <f t="shared" ref="V512" si="3648">+H512</f>
        <v>0</v>
      </c>
      <c r="W512" s="27">
        <f t="shared" ref="W512" si="3649">+I512</f>
        <v>982</v>
      </c>
      <c r="X512" s="254">
        <f t="shared" ref="X512" si="3650">+X511+V512-J512</f>
        <v>1</v>
      </c>
      <c r="Y512" s="5">
        <f t="shared" ref="Y512" si="3651">+O512</f>
        <v>0</v>
      </c>
      <c r="Z512" s="251">
        <f t="shared" ref="Z512" si="3652">+Z511+Y512-P512-Q512</f>
        <v>0</v>
      </c>
    </row>
    <row r="513" spans="2:26" x14ac:dyDescent="0.55000000000000004">
      <c r="B513" s="249"/>
      <c r="C513" s="45"/>
      <c r="G513" s="1"/>
      <c r="H513" s="129"/>
      <c r="I513" s="286"/>
      <c r="J513" s="129"/>
      <c r="K513" s="287"/>
      <c r="L513" s="288"/>
      <c r="M513" s="286"/>
      <c r="N513" s="287"/>
      <c r="O513" s="129"/>
      <c r="P513" s="286"/>
      <c r="Q513" s="289"/>
      <c r="R513" s="290"/>
      <c r="S513" s="289"/>
      <c r="T513" s="129"/>
      <c r="U513" s="291"/>
      <c r="V513" s="286"/>
      <c r="W513" s="286"/>
      <c r="X513" s="129"/>
      <c r="Y513" s="286"/>
      <c r="Z513" s="129"/>
    </row>
    <row r="514" spans="2:26" ht="7.5" customHeight="1" x14ac:dyDescent="0.55000000000000004">
      <c r="H514" s="286"/>
      <c r="I514" s="286"/>
      <c r="J514" s="286"/>
      <c r="K514" s="286"/>
      <c r="L514" s="292"/>
      <c r="M514" s="286"/>
      <c r="N514" s="286"/>
      <c r="O514" s="286"/>
      <c r="P514" s="286"/>
      <c r="Q514" s="286"/>
      <c r="R514" s="292"/>
      <c r="S514" s="286"/>
      <c r="T514" s="286"/>
      <c r="U514" s="286"/>
      <c r="V514" s="286"/>
      <c r="W514" s="286"/>
      <c r="X514" s="129"/>
      <c r="Y514" s="286"/>
      <c r="Z514" s="129"/>
    </row>
    <row r="515" spans="2:26" x14ac:dyDescent="0.55000000000000004">
      <c r="H515" s="286"/>
      <c r="I515" s="286"/>
      <c r="J515" s="286"/>
      <c r="K515" s="286"/>
      <c r="L515" s="292"/>
      <c r="M515" s="286"/>
      <c r="N515" s="286"/>
      <c r="O515" s="286"/>
      <c r="P515" s="286"/>
      <c r="Q515" s="286"/>
      <c r="R515" s="292"/>
      <c r="S515" s="286"/>
      <c r="T515" s="286"/>
      <c r="U515" s="286"/>
      <c r="V515" s="286"/>
      <c r="W515" s="286"/>
      <c r="X515" s="129"/>
      <c r="Y515" s="286"/>
      <c r="Z515"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2021-12-03T04:59:11Z</dcterms:modified>
</cp:coreProperties>
</file>