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56ADD91B-E32C-40FA-A1CB-8132331DC2B6}"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R866" i="5" l="1"/>
  <c r="CQ866" i="5"/>
  <c r="CP866" i="5"/>
  <c r="CO866" i="5"/>
  <c r="CN866" i="5"/>
  <c r="CM866" i="5"/>
  <c r="CL866" i="5"/>
  <c r="CK866" i="5"/>
  <c r="CJ866" i="5"/>
  <c r="CI866" i="5"/>
  <c r="CH866" i="5"/>
  <c r="CG866" i="5"/>
  <c r="CF866" i="5"/>
  <c r="CE866" i="5"/>
  <c r="CD866" i="5"/>
  <c r="CC866" i="5"/>
  <c r="CB866" i="5"/>
  <c r="CA866" i="5"/>
  <c r="BZ866" i="5"/>
  <c r="BY866" i="5"/>
  <c r="BX866" i="5"/>
  <c r="BW866" i="5"/>
  <c r="BV866" i="5"/>
  <c r="BT866" i="5"/>
  <c r="BS866" i="5"/>
  <c r="BR866" i="5"/>
  <c r="BQ866" i="5"/>
  <c r="BM866" i="5"/>
  <c r="BO866" i="5" s="1"/>
  <c r="BL866" i="5"/>
  <c r="BP866" i="5" s="1"/>
  <c r="BJ866" i="5"/>
  <c r="BN866" i="5" s="1"/>
  <c r="BH866" i="5"/>
  <c r="BF866" i="5"/>
  <c r="BE866" i="5"/>
  <c r="BD866" i="5"/>
  <c r="BC866" i="5"/>
  <c r="BA866" i="5"/>
  <c r="AZ866" i="5"/>
  <c r="AF867" i="2"/>
  <c r="AE867" i="2"/>
  <c r="AA867" i="2"/>
  <c r="Z867" i="2"/>
  <c r="Y867" i="2"/>
  <c r="X867" i="2"/>
  <c r="W867" i="2"/>
  <c r="P867" i="2"/>
  <c r="O867" i="2"/>
  <c r="M867" i="2"/>
  <c r="AB867" i="2" s="1"/>
  <c r="K867" i="2"/>
  <c r="H867" i="2"/>
  <c r="AX866" i="5"/>
  <c r="AW866" i="5"/>
  <c r="AU866" i="5"/>
  <c r="AS866" i="5"/>
  <c r="AQ866" i="5"/>
  <c r="AM866" i="5"/>
  <c r="AI866" i="5"/>
  <c r="AG866" i="5"/>
  <c r="AD866" i="5"/>
  <c r="AE866" i="5" s="1"/>
  <c r="AC866" i="5"/>
  <c r="AB866" i="5"/>
  <c r="AA866" i="5"/>
  <c r="Z866" i="5"/>
  <c r="Y866" i="5"/>
  <c r="C866" i="5"/>
  <c r="D866" i="5" s="1"/>
  <c r="AJ629" i="7"/>
  <c r="AI629" i="7"/>
  <c r="AG629" i="7"/>
  <c r="J629" i="7"/>
  <c r="B629" i="7" s="1"/>
  <c r="AK629" i="7" s="1"/>
  <c r="AH629" i="7" s="1"/>
  <c r="Y670" i="6"/>
  <c r="Z670" i="6" s="1"/>
  <c r="V670" i="6"/>
  <c r="X670" i="6" s="1"/>
  <c r="U670" i="6"/>
  <c r="T670" i="6"/>
  <c r="S670" i="6"/>
  <c r="R670" i="6"/>
  <c r="N670" i="6"/>
  <c r="L670" i="6"/>
  <c r="K670" i="6"/>
  <c r="I670" i="6"/>
  <c r="W670" i="6" s="1"/>
  <c r="F670" i="6"/>
  <c r="A670" i="6"/>
  <c r="CO865" i="5"/>
  <c r="CL865" i="5"/>
  <c r="CK865" i="5"/>
  <c r="CI865" i="5"/>
  <c r="CF865" i="5"/>
  <c r="CE865" i="5"/>
  <c r="CD865" i="5"/>
  <c r="CC865" i="5"/>
  <c r="CB865" i="5"/>
  <c r="CA865" i="5"/>
  <c r="BZ865" i="5"/>
  <c r="BY865" i="5"/>
  <c r="BX865" i="5"/>
  <c r="BV865" i="5"/>
  <c r="BT865" i="5"/>
  <c r="BS865" i="5"/>
  <c r="BR865" i="5"/>
  <c r="BQ865" i="5"/>
  <c r="BM865" i="5"/>
  <c r="BL865" i="5"/>
  <c r="BH865" i="5"/>
  <c r="BF865" i="5"/>
  <c r="BE865" i="5"/>
  <c r="BJ865" i="5" s="1"/>
  <c r="BN865" i="5" s="1"/>
  <c r="AX865" i="5"/>
  <c r="AU865" i="5"/>
  <c r="CQ865" i="5" s="1"/>
  <c r="AS865" i="5"/>
  <c r="CR865" i="5" s="1"/>
  <c r="AQ865" i="5"/>
  <c r="CP865" i="5" s="1"/>
  <c r="AM865" i="5"/>
  <c r="AI865" i="5"/>
  <c r="CJ865" i="5" s="1"/>
  <c r="AG865" i="5"/>
  <c r="CH865" i="5" s="1"/>
  <c r="AD865" i="5"/>
  <c r="AC865" i="5"/>
  <c r="AB865" i="5"/>
  <c r="AA865" i="5"/>
  <c r="Z865" i="5"/>
  <c r="CM865" i="5" s="1"/>
  <c r="AJ628" i="7"/>
  <c r="AI628" i="7"/>
  <c r="AG628" i="7"/>
  <c r="J628" i="7"/>
  <c r="B628" i="7"/>
  <c r="AK628" i="7" s="1"/>
  <c r="AH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O864" i="5"/>
  <c r="CI864" i="5"/>
  <c r="CF864" i="5"/>
  <c r="CE864" i="5"/>
  <c r="CD864" i="5"/>
  <c r="CC864" i="5"/>
  <c r="CB864" i="5"/>
  <c r="CA864" i="5"/>
  <c r="BZ864" i="5"/>
  <c r="BY864" i="5"/>
  <c r="BX864" i="5"/>
  <c r="BT864" i="5"/>
  <c r="BS864" i="5"/>
  <c r="BR864" i="5"/>
  <c r="BQ864" i="5"/>
  <c r="BM864" i="5"/>
  <c r="BL864" i="5"/>
  <c r="BH864" i="5"/>
  <c r="BF864" i="5"/>
  <c r="BE864" i="5"/>
  <c r="BJ864" i="5" s="1"/>
  <c r="BN864" i="5" s="1"/>
  <c r="AX864" i="5"/>
  <c r="AU864" i="5"/>
  <c r="CQ864" i="5" s="1"/>
  <c r="AS864" i="5"/>
  <c r="CR864" i="5" s="1"/>
  <c r="AQ864" i="5"/>
  <c r="CP864" i="5" s="1"/>
  <c r="AM864" i="5"/>
  <c r="AG864" i="5"/>
  <c r="CH864" i="5" s="1"/>
  <c r="AI864" i="5"/>
  <c r="CJ864" i="5" s="1"/>
  <c r="AD864" i="5"/>
  <c r="AC864" i="5"/>
  <c r="AB864" i="5"/>
  <c r="AA864" i="5"/>
  <c r="Z864" i="5"/>
  <c r="CK864" i="5" s="1"/>
  <c r="BI866" i="5" l="1"/>
  <c r="BG866" i="5" s="1"/>
  <c r="BK866" i="5"/>
  <c r="I867" i="2"/>
  <c r="CN865" i="5"/>
  <c r="CM864" i="5"/>
  <c r="CG865" i="5"/>
  <c r="BK865" i="5"/>
  <c r="CG864" i="5"/>
  <c r="CL864" i="5"/>
  <c r="CN864" i="5"/>
  <c r="BV864" i="5"/>
  <c r="BK864" i="5"/>
  <c r="AJ627" i="7" l="1"/>
  <c r="AI627" i="7"/>
  <c r="AG627" i="7"/>
  <c r="AJ626" i="7"/>
  <c r="AI626" i="7"/>
  <c r="AG626" i="7"/>
  <c r="J627" i="7"/>
  <c r="B627" i="7" s="1"/>
  <c r="AK627" i="7" s="1"/>
  <c r="Y668" i="6"/>
  <c r="V668" i="6"/>
  <c r="U668" i="6"/>
  <c r="Y667" i="6"/>
  <c r="V667" i="6"/>
  <c r="U667" i="6"/>
  <c r="J626" i="7"/>
  <c r="B626" i="7" s="1"/>
  <c r="AK626" i="7" s="1"/>
  <c r="AH626" i="7" s="1"/>
  <c r="CO863" i="5"/>
  <c r="CI863" i="5"/>
  <c r="CF863" i="5"/>
  <c r="CE863" i="5"/>
  <c r="CD863" i="5"/>
  <c r="CC863" i="5"/>
  <c r="CB863" i="5"/>
  <c r="CA863" i="5"/>
  <c r="BZ863" i="5"/>
  <c r="BY863" i="5"/>
  <c r="BX863" i="5"/>
  <c r="BT863" i="5"/>
  <c r="BS863" i="5"/>
  <c r="BR863" i="5"/>
  <c r="BQ863" i="5"/>
  <c r="BM863" i="5"/>
  <c r="BL863" i="5"/>
  <c r="BH863" i="5"/>
  <c r="BF863" i="5"/>
  <c r="AX863" i="5"/>
  <c r="AU863" i="5"/>
  <c r="CQ863" i="5" s="1"/>
  <c r="AS863" i="5"/>
  <c r="CR863" i="5" s="1"/>
  <c r="AQ863" i="5"/>
  <c r="CP863" i="5" s="1"/>
  <c r="AM863" i="5"/>
  <c r="AI863" i="5"/>
  <c r="CN863" i="5" s="1"/>
  <c r="AG863" i="5"/>
  <c r="CH863" i="5" s="1"/>
  <c r="AD863" i="5"/>
  <c r="CL863" i="5" s="1"/>
  <c r="AC863" i="5"/>
  <c r="AB863" i="5"/>
  <c r="AA863" i="5"/>
  <c r="Z863" i="5"/>
  <c r="CM863" i="5" s="1"/>
  <c r="CO862" i="5"/>
  <c r="CI862" i="5"/>
  <c r="CF862" i="5"/>
  <c r="CE862" i="5"/>
  <c r="CD862" i="5"/>
  <c r="CC862" i="5"/>
  <c r="CB862" i="5"/>
  <c r="CA862" i="5"/>
  <c r="BZ862" i="5"/>
  <c r="BY862" i="5"/>
  <c r="BX862" i="5"/>
  <c r="BT862" i="5"/>
  <c r="BS862" i="5"/>
  <c r="BR862" i="5"/>
  <c r="BQ862" i="5"/>
  <c r="BM862" i="5"/>
  <c r="BK862" i="5" s="1"/>
  <c r="BL862" i="5"/>
  <c r="BH862" i="5"/>
  <c r="BF862" i="5"/>
  <c r="AX862" i="5"/>
  <c r="AF863" i="2"/>
  <c r="AE863" i="2"/>
  <c r="AA863" i="2"/>
  <c r="Z863" i="2"/>
  <c r="X863" i="2"/>
  <c r="W863" i="2"/>
  <c r="P863" i="2"/>
  <c r="AU862" i="5"/>
  <c r="CQ862" i="5" s="1"/>
  <c r="AS862" i="5"/>
  <c r="CR862" i="5" s="1"/>
  <c r="AQ862" i="5"/>
  <c r="CP862" i="5" s="1"/>
  <c r="AM862" i="5"/>
  <c r="AI862" i="5"/>
  <c r="CN862" i="5" s="1"/>
  <c r="AG862" i="5"/>
  <c r="CH862" i="5" s="1"/>
  <c r="AD862" i="5"/>
  <c r="CG862" i="5" s="1"/>
  <c r="AC862" i="5"/>
  <c r="AB862" i="5"/>
  <c r="AA862" i="5"/>
  <c r="Z862" i="5"/>
  <c r="CK862" i="5" s="1"/>
  <c r="AJ625" i="7"/>
  <c r="AI625" i="7"/>
  <c r="AG625" i="7"/>
  <c r="J625" i="7"/>
  <c r="B625" i="7" s="1"/>
  <c r="AK625" i="7" s="1"/>
  <c r="AH625" i="7" s="1"/>
  <c r="Y666" i="6"/>
  <c r="V666" i="6"/>
  <c r="U666" i="6"/>
  <c r="AF862" i="2"/>
  <c r="AE862" i="2"/>
  <c r="AA862" i="2"/>
  <c r="Z862" i="2"/>
  <c r="X862" i="2"/>
  <c r="W862" i="2"/>
  <c r="P862" i="2"/>
  <c r="CO861" i="5"/>
  <c r="CI861" i="5"/>
  <c r="CF861" i="5"/>
  <c r="CE861" i="5"/>
  <c r="CD861" i="5"/>
  <c r="CC861" i="5"/>
  <c r="CB861" i="5"/>
  <c r="CA861" i="5"/>
  <c r="BZ861" i="5"/>
  <c r="BY861" i="5"/>
  <c r="BX861" i="5"/>
  <c r="BT861" i="5"/>
  <c r="BS861" i="5"/>
  <c r="BR861" i="5"/>
  <c r="BQ861" i="5"/>
  <c r="BM861" i="5"/>
  <c r="BL861" i="5"/>
  <c r="BH861" i="5"/>
  <c r="BF861" i="5"/>
  <c r="AX861" i="5"/>
  <c r="AU861" i="5"/>
  <c r="CQ861" i="5" s="1"/>
  <c r="AS861" i="5"/>
  <c r="CR861" i="5" s="1"/>
  <c r="AQ861" i="5"/>
  <c r="CP861" i="5" s="1"/>
  <c r="AM861" i="5"/>
  <c r="AI861" i="5"/>
  <c r="CN861" i="5" s="1"/>
  <c r="AG861" i="5"/>
  <c r="CH861" i="5" s="1"/>
  <c r="AD861" i="5"/>
  <c r="CG861" i="5" s="1"/>
  <c r="AC861" i="5"/>
  <c r="AB861" i="5"/>
  <c r="AA861" i="5"/>
  <c r="Z861" i="5"/>
  <c r="CM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O860" i="5"/>
  <c r="CI860" i="5"/>
  <c r="CF860" i="5"/>
  <c r="CE860" i="5"/>
  <c r="CD860" i="5"/>
  <c r="CC860" i="5"/>
  <c r="CB860" i="5"/>
  <c r="CA860" i="5"/>
  <c r="BZ860" i="5"/>
  <c r="BY860" i="5"/>
  <c r="BX860" i="5"/>
  <c r="BT860" i="5"/>
  <c r="BS860" i="5"/>
  <c r="BR860" i="5"/>
  <c r="BQ860" i="5"/>
  <c r="BM860" i="5"/>
  <c r="BL860" i="5"/>
  <c r="BH860" i="5"/>
  <c r="BF860" i="5"/>
  <c r="AX860" i="5"/>
  <c r="AU860" i="5"/>
  <c r="CQ860" i="5" s="1"/>
  <c r="AS860" i="5"/>
  <c r="CR860" i="5" s="1"/>
  <c r="AQ860" i="5"/>
  <c r="CP860" i="5" s="1"/>
  <c r="AM860" i="5"/>
  <c r="AI860" i="5"/>
  <c r="CN860" i="5" s="1"/>
  <c r="AG860" i="5"/>
  <c r="CH860" i="5" s="1"/>
  <c r="AD860" i="5"/>
  <c r="BV860" i="5" s="1"/>
  <c r="AC860" i="5"/>
  <c r="AB860" i="5"/>
  <c r="AA860" i="5"/>
  <c r="Z860" i="5"/>
  <c r="CM860" i="5" s="1"/>
  <c r="AF860" i="2"/>
  <c r="AE860" i="2"/>
  <c r="AA860" i="2"/>
  <c r="Z860" i="2"/>
  <c r="X860" i="2"/>
  <c r="W860" i="2"/>
  <c r="P860" i="2"/>
  <c r="CO859" i="5"/>
  <c r="CI859" i="5"/>
  <c r="CF859" i="5"/>
  <c r="CE859" i="5"/>
  <c r="CD859" i="5"/>
  <c r="CC859" i="5"/>
  <c r="CB859" i="5"/>
  <c r="CA859" i="5"/>
  <c r="BZ859" i="5"/>
  <c r="BY859" i="5"/>
  <c r="BX859" i="5"/>
  <c r="BT859" i="5"/>
  <c r="BS859" i="5"/>
  <c r="BR859" i="5"/>
  <c r="BQ859" i="5"/>
  <c r="BM859" i="5"/>
  <c r="BL859" i="5"/>
  <c r="BH859" i="5"/>
  <c r="BF859" i="5"/>
  <c r="AX859" i="5"/>
  <c r="AU859" i="5"/>
  <c r="CQ859" i="5" s="1"/>
  <c r="AS859" i="5"/>
  <c r="CR859" i="5" s="1"/>
  <c r="AQ859" i="5"/>
  <c r="CP859" i="5" s="1"/>
  <c r="AM859" i="5"/>
  <c r="AI859" i="5"/>
  <c r="CJ859" i="5" s="1"/>
  <c r="AG859" i="5"/>
  <c r="CH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O858" i="5"/>
  <c r="CI858" i="5"/>
  <c r="CF858" i="5"/>
  <c r="CE858" i="5"/>
  <c r="CD858" i="5"/>
  <c r="CC858" i="5"/>
  <c r="CB858" i="5"/>
  <c r="CA858" i="5"/>
  <c r="BZ858" i="5"/>
  <c r="BY858" i="5"/>
  <c r="BX858" i="5"/>
  <c r="BT858" i="5"/>
  <c r="BS858" i="5"/>
  <c r="BR858" i="5"/>
  <c r="BQ858" i="5"/>
  <c r="BM858" i="5"/>
  <c r="BL858" i="5"/>
  <c r="BH858" i="5"/>
  <c r="BF858" i="5"/>
  <c r="AX858" i="5"/>
  <c r="AU858" i="5"/>
  <c r="CQ858" i="5" s="1"/>
  <c r="AS858" i="5"/>
  <c r="CR858" i="5" s="1"/>
  <c r="AQ858" i="5"/>
  <c r="CP858" i="5" s="1"/>
  <c r="AM858" i="5"/>
  <c r="AI858" i="5"/>
  <c r="CN858" i="5" s="1"/>
  <c r="AG858" i="5"/>
  <c r="CH858" i="5" s="1"/>
  <c r="AD858" i="5"/>
  <c r="BV858" i="5" s="1"/>
  <c r="AC858" i="5"/>
  <c r="AB858" i="5"/>
  <c r="AA858" i="5"/>
  <c r="Z858" i="5"/>
  <c r="CM858" i="5" s="1"/>
  <c r="AJ621" i="7"/>
  <c r="AI621" i="7"/>
  <c r="AG621" i="7"/>
  <c r="J621" i="7"/>
  <c r="B621" i="7" s="1"/>
  <c r="AK621" i="7" s="1"/>
  <c r="Y662" i="6"/>
  <c r="V662" i="6"/>
  <c r="U662" i="6"/>
  <c r="AF858" i="2"/>
  <c r="AE858" i="2"/>
  <c r="AA858" i="2"/>
  <c r="Z858" i="2"/>
  <c r="X858" i="2"/>
  <c r="W858" i="2"/>
  <c r="CO857" i="5"/>
  <c r="CI857" i="5"/>
  <c r="CF857" i="5"/>
  <c r="CE857" i="5"/>
  <c r="CD857" i="5"/>
  <c r="CC857" i="5"/>
  <c r="CB857" i="5"/>
  <c r="CA857" i="5"/>
  <c r="BZ857" i="5"/>
  <c r="BY857" i="5"/>
  <c r="BX857" i="5"/>
  <c r="BT857" i="5"/>
  <c r="BS857" i="5"/>
  <c r="BR857" i="5"/>
  <c r="BQ857" i="5"/>
  <c r="BM857" i="5"/>
  <c r="BL857" i="5"/>
  <c r="BH857" i="5"/>
  <c r="BF857" i="5"/>
  <c r="AX857" i="5"/>
  <c r="AU857" i="5"/>
  <c r="CQ857" i="5" s="1"/>
  <c r="AS857" i="5"/>
  <c r="CR857" i="5" s="1"/>
  <c r="AQ857" i="5"/>
  <c r="CP857" i="5" s="1"/>
  <c r="AM857" i="5"/>
  <c r="AI857" i="5"/>
  <c r="CJ857" i="5" s="1"/>
  <c r="AG857" i="5"/>
  <c r="CH857" i="5" s="1"/>
  <c r="AD857" i="5"/>
  <c r="BV857" i="5" s="1"/>
  <c r="AC857" i="5"/>
  <c r="AB857" i="5"/>
  <c r="AA857" i="5"/>
  <c r="Z857" i="5"/>
  <c r="BE857" i="5" s="1"/>
  <c r="BJ857" i="5" s="1"/>
  <c r="BN857" i="5" s="1"/>
  <c r="AJ620" i="7"/>
  <c r="AI620" i="7"/>
  <c r="AG620" i="7"/>
  <c r="J620" i="7"/>
  <c r="B620" i="7" s="1"/>
  <c r="AK620" i="7" s="1"/>
  <c r="Y661" i="6"/>
  <c r="V661" i="6"/>
  <c r="U661" i="6"/>
  <c r="P858" i="2"/>
  <c r="CO856" i="5"/>
  <c r="CI856" i="5"/>
  <c r="CF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CP856" i="5" s="1"/>
  <c r="AH627" i="7" l="1"/>
  <c r="CG863" i="5"/>
  <c r="BV862" i="5"/>
  <c r="BE863" i="5"/>
  <c r="BJ863" i="5" s="1"/>
  <c r="BN863" i="5" s="1"/>
  <c r="CJ863" i="5"/>
  <c r="CK863" i="5"/>
  <c r="BV863" i="5"/>
  <c r="BK863" i="5"/>
  <c r="BE862" i="5"/>
  <c r="BJ862" i="5" s="1"/>
  <c r="BN862" i="5" s="1"/>
  <c r="CM862" i="5"/>
  <c r="CJ862" i="5"/>
  <c r="CL862" i="5"/>
  <c r="BK860" i="5"/>
  <c r="BE860" i="5"/>
  <c r="BJ860" i="5" s="1"/>
  <c r="BN860" i="5" s="1"/>
  <c r="CJ861" i="5"/>
  <c r="CK861" i="5"/>
  <c r="BE861" i="5"/>
  <c r="BJ861" i="5" s="1"/>
  <c r="BN861" i="5" s="1"/>
  <c r="AH620" i="7"/>
  <c r="AH624" i="7"/>
  <c r="BV861" i="5"/>
  <c r="CL861" i="5"/>
  <c r="BK861" i="5"/>
  <c r="CK859" i="5"/>
  <c r="CL859" i="5"/>
  <c r="CJ860" i="5"/>
  <c r="CK860" i="5"/>
  <c r="CL860" i="5"/>
  <c r="BK856" i="5"/>
  <c r="AH621" i="7"/>
  <c r="AH623" i="7"/>
  <c r="CG860" i="5"/>
  <c r="AH622" i="7"/>
  <c r="CM859" i="5"/>
  <c r="BE858" i="5"/>
  <c r="BJ858" i="5" s="1"/>
  <c r="BN858" i="5" s="1"/>
  <c r="BK859" i="5"/>
  <c r="CN859" i="5"/>
  <c r="CG859" i="5"/>
  <c r="CG858" i="5"/>
  <c r="CG857" i="5"/>
  <c r="CK858" i="5"/>
  <c r="CL858" i="5"/>
  <c r="CJ858" i="5"/>
  <c r="BK858" i="5"/>
  <c r="CK857" i="5"/>
  <c r="CM857" i="5"/>
  <c r="CN857" i="5"/>
  <c r="CL857" i="5"/>
  <c r="BK857" i="5"/>
  <c r="AU856" i="5"/>
  <c r="CQ856" i="5" s="1"/>
  <c r="AS856" i="5"/>
  <c r="CR856" i="5" s="1"/>
  <c r="AG856" i="5"/>
  <c r="CH856" i="5" s="1"/>
  <c r="AI856" i="5"/>
  <c r="AM856" i="5"/>
  <c r="AD856" i="5"/>
  <c r="AC856" i="5"/>
  <c r="AB856" i="5"/>
  <c r="AA856" i="5"/>
  <c r="Z856" i="5"/>
  <c r="AJ619" i="7"/>
  <c r="AI619" i="7"/>
  <c r="AG619" i="7"/>
  <c r="J619" i="7"/>
  <c r="B619" i="7" s="1"/>
  <c r="AK619" i="7" s="1"/>
  <c r="Y660" i="6"/>
  <c r="V660" i="6"/>
  <c r="U660" i="6"/>
  <c r="CO855" i="5"/>
  <c r="CI855" i="5"/>
  <c r="CF855" i="5"/>
  <c r="CE855" i="5"/>
  <c r="CD855" i="5"/>
  <c r="CC855" i="5"/>
  <c r="CB855" i="5"/>
  <c r="CA855" i="5"/>
  <c r="BZ855" i="5"/>
  <c r="BY855" i="5"/>
  <c r="BX855" i="5"/>
  <c r="BT855" i="5"/>
  <c r="BS855" i="5"/>
  <c r="BR855" i="5"/>
  <c r="BQ855" i="5"/>
  <c r="BM855" i="5"/>
  <c r="BL855" i="5"/>
  <c r="BH855" i="5"/>
  <c r="BF855" i="5"/>
  <c r="AX855" i="5"/>
  <c r="AU855" i="5"/>
  <c r="CQ855" i="5" s="1"/>
  <c r="AS855" i="5"/>
  <c r="CR855" i="5" s="1"/>
  <c r="AQ855" i="5"/>
  <c r="CP855" i="5" s="1"/>
  <c r="AM855" i="5"/>
  <c r="AI855" i="5"/>
  <c r="CJ855" i="5" s="1"/>
  <c r="AG855" i="5"/>
  <c r="CH855" i="5" s="1"/>
  <c r="AD855" i="5"/>
  <c r="CG855" i="5" s="1"/>
  <c r="AC855" i="5"/>
  <c r="AB855" i="5"/>
  <c r="AA855" i="5"/>
  <c r="Z855" i="5"/>
  <c r="CK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O854" i="5"/>
  <c r="CI854" i="5"/>
  <c r="CF854" i="5"/>
  <c r="CE854" i="5"/>
  <c r="CD854" i="5"/>
  <c r="CC854" i="5"/>
  <c r="CB854" i="5"/>
  <c r="CA854" i="5"/>
  <c r="BZ854" i="5"/>
  <c r="BY854" i="5"/>
  <c r="BX854" i="5"/>
  <c r="BT854" i="5"/>
  <c r="BS854" i="5"/>
  <c r="BR854" i="5"/>
  <c r="BQ854" i="5"/>
  <c r="BM854" i="5"/>
  <c r="BL854" i="5"/>
  <c r="BH854" i="5"/>
  <c r="BF854" i="5"/>
  <c r="AU854" i="5"/>
  <c r="CQ854" i="5" s="1"/>
  <c r="AS854" i="5"/>
  <c r="CR854" i="5" s="1"/>
  <c r="AQ854" i="5"/>
  <c r="CP854" i="5" s="1"/>
  <c r="AM854" i="5"/>
  <c r="AI854" i="5"/>
  <c r="CJ854" i="5" s="1"/>
  <c r="AG854" i="5"/>
  <c r="CH854" i="5" s="1"/>
  <c r="AD854" i="5"/>
  <c r="BV854" i="5" s="1"/>
  <c r="AC854" i="5"/>
  <c r="AB854" i="5"/>
  <c r="AA854" i="5"/>
  <c r="Z854" i="5"/>
  <c r="CM854" i="5" s="1"/>
  <c r="AX854" i="5"/>
  <c r="AF854" i="2"/>
  <c r="AE854" i="2"/>
  <c r="AA854" i="2"/>
  <c r="Z854" i="2"/>
  <c r="X854" i="2"/>
  <c r="W854" i="2"/>
  <c r="P854" i="2"/>
  <c r="CO853" i="5"/>
  <c r="CI853" i="5"/>
  <c r="CF853" i="5"/>
  <c r="CE853" i="5"/>
  <c r="CD853" i="5"/>
  <c r="CC853" i="5"/>
  <c r="CB853" i="5"/>
  <c r="CA853" i="5"/>
  <c r="BZ853" i="5"/>
  <c r="BY853" i="5"/>
  <c r="BX853" i="5"/>
  <c r="BT853" i="5"/>
  <c r="BS853" i="5"/>
  <c r="BR853" i="5"/>
  <c r="BQ853" i="5"/>
  <c r="BM853" i="5"/>
  <c r="BL853" i="5"/>
  <c r="BH853" i="5"/>
  <c r="BF853" i="5"/>
  <c r="AX853" i="5"/>
  <c r="AU853" i="5"/>
  <c r="CQ853" i="5" s="1"/>
  <c r="AS853" i="5"/>
  <c r="CR853" i="5" s="1"/>
  <c r="AQ853" i="5"/>
  <c r="CP853" i="5" s="1"/>
  <c r="AM853" i="5"/>
  <c r="AG853" i="5"/>
  <c r="CH853" i="5" s="1"/>
  <c r="AI853" i="5"/>
  <c r="CN853" i="5" s="1"/>
  <c r="AD853" i="5"/>
  <c r="CG853" i="5" s="1"/>
  <c r="AC853" i="5"/>
  <c r="AB853" i="5"/>
  <c r="AA853" i="5"/>
  <c r="Z853" i="5"/>
  <c r="CM853" i="5" s="1"/>
  <c r="AJ616" i="7"/>
  <c r="AI616" i="7"/>
  <c r="AG616" i="7"/>
  <c r="J616" i="7"/>
  <c r="B616" i="7" s="1"/>
  <c r="AK616" i="7" s="1"/>
  <c r="Y657" i="6"/>
  <c r="V657" i="6"/>
  <c r="U657" i="6"/>
  <c r="CO852" i="5"/>
  <c r="CI852" i="5"/>
  <c r="CF852" i="5"/>
  <c r="CE852" i="5"/>
  <c r="CD852" i="5"/>
  <c r="CC852" i="5"/>
  <c r="CB852" i="5"/>
  <c r="CA852" i="5"/>
  <c r="BZ852" i="5"/>
  <c r="BY852" i="5"/>
  <c r="BX852" i="5"/>
  <c r="BT852" i="5"/>
  <c r="BS852" i="5"/>
  <c r="BR852" i="5"/>
  <c r="BQ852" i="5"/>
  <c r="BM852" i="5"/>
  <c r="BL852" i="5"/>
  <c r="BH852" i="5"/>
  <c r="BF852" i="5"/>
  <c r="AX852" i="5"/>
  <c r="AU852" i="5"/>
  <c r="CQ852" i="5" s="1"/>
  <c r="AS852" i="5"/>
  <c r="CR852" i="5" s="1"/>
  <c r="AG852" i="5"/>
  <c r="CH852" i="5" s="1"/>
  <c r="AI852" i="5"/>
  <c r="CN852" i="5" s="1"/>
  <c r="AQ852" i="5"/>
  <c r="CP852" i="5" s="1"/>
  <c r="AM852" i="5"/>
  <c r="AD852" i="5"/>
  <c r="BV852" i="5" s="1"/>
  <c r="AC852" i="5"/>
  <c r="AB852" i="5"/>
  <c r="AA852" i="5"/>
  <c r="Z852" i="5"/>
  <c r="CK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871" i="2"/>
  <c r="P852" i="2"/>
  <c r="CO851" i="5"/>
  <c r="CI851" i="5"/>
  <c r="CF851" i="5"/>
  <c r="CE851" i="5"/>
  <c r="CD851" i="5"/>
  <c r="CC851" i="5"/>
  <c r="CB851" i="5"/>
  <c r="CA851" i="5"/>
  <c r="BZ851" i="5"/>
  <c r="BY851" i="5"/>
  <c r="BX851" i="5"/>
  <c r="BT851" i="5"/>
  <c r="BS851" i="5"/>
  <c r="BR851" i="5"/>
  <c r="BQ851" i="5"/>
  <c r="BM851" i="5"/>
  <c r="BL851" i="5"/>
  <c r="BH851" i="5"/>
  <c r="BF851" i="5"/>
  <c r="AX851" i="5"/>
  <c r="AU851" i="5"/>
  <c r="CQ851" i="5" s="1"/>
  <c r="AS851" i="5"/>
  <c r="CR851" i="5" s="1"/>
  <c r="AQ851" i="5"/>
  <c r="CP851" i="5" s="1"/>
  <c r="AM851" i="5"/>
  <c r="AG851" i="5"/>
  <c r="CH851" i="5" s="1"/>
  <c r="AI851" i="5"/>
  <c r="CN851" i="5" s="1"/>
  <c r="AD851" i="5"/>
  <c r="AC851" i="5"/>
  <c r="AB851" i="5"/>
  <c r="AA851" i="5"/>
  <c r="Z851" i="5"/>
  <c r="CK851" i="5" s="1"/>
  <c r="J614" i="7"/>
  <c r="B614" i="7" s="1"/>
  <c r="AK614" i="7" s="1"/>
  <c r="AJ614" i="7"/>
  <c r="AI614" i="7"/>
  <c r="AG614" i="7"/>
  <c r="Y655" i="6"/>
  <c r="V655" i="6"/>
  <c r="U655" i="6"/>
  <c r="P851" i="2"/>
  <c r="CO850" i="5"/>
  <c r="CI850" i="5"/>
  <c r="CF850" i="5"/>
  <c r="CE850" i="5"/>
  <c r="CD850" i="5"/>
  <c r="CC850" i="5"/>
  <c r="CB850" i="5"/>
  <c r="CA850" i="5"/>
  <c r="BZ850" i="5"/>
  <c r="BY850" i="5"/>
  <c r="BX850" i="5"/>
  <c r="BT850" i="5"/>
  <c r="BS850" i="5"/>
  <c r="BR850" i="5"/>
  <c r="BQ850" i="5"/>
  <c r="BM850" i="5"/>
  <c r="BL850" i="5"/>
  <c r="BH850" i="5"/>
  <c r="BF850" i="5"/>
  <c r="AX850" i="5"/>
  <c r="AG850" i="5"/>
  <c r="CH850" i="5" s="1"/>
  <c r="AI850" i="5"/>
  <c r="CJ850" i="5" s="1"/>
  <c r="AI849" i="5"/>
  <c r="CN849" i="5" s="1"/>
  <c r="AQ850" i="5"/>
  <c r="CP850" i="5" s="1"/>
  <c r="AM850" i="5"/>
  <c r="AU850" i="5"/>
  <c r="CQ850" i="5" s="1"/>
  <c r="AS850" i="5"/>
  <c r="CR850" i="5" s="1"/>
  <c r="AD850" i="5"/>
  <c r="AC850" i="5"/>
  <c r="AB850" i="5"/>
  <c r="AA850" i="5"/>
  <c r="Z850" i="5"/>
  <c r="CM850" i="5" s="1"/>
  <c r="AJ613" i="7"/>
  <c r="AI613" i="7"/>
  <c r="AG613" i="7"/>
  <c r="J613" i="7"/>
  <c r="B613" i="7" s="1"/>
  <c r="AK613" i="7" s="1"/>
  <c r="Y654" i="6"/>
  <c r="V654" i="6"/>
  <c r="U654" i="6"/>
  <c r="AF850" i="2"/>
  <c r="AE850" i="2"/>
  <c r="AA850" i="2"/>
  <c r="Z850" i="2"/>
  <c r="X850" i="2"/>
  <c r="W850" i="2"/>
  <c r="P850" i="2"/>
  <c r="AU849" i="5"/>
  <c r="CQ849" i="5" s="1"/>
  <c r="AS849" i="5"/>
  <c r="CR849" i="5" s="1"/>
  <c r="AG849" i="5"/>
  <c r="CH849" i="5" s="1"/>
  <c r="AQ849" i="5"/>
  <c r="CP849" i="5" s="1"/>
  <c r="AM849" i="5"/>
  <c r="AD849" i="5"/>
  <c r="BV849" i="5" s="1"/>
  <c r="AC849" i="5"/>
  <c r="AB849" i="5"/>
  <c r="AA849" i="5"/>
  <c r="Z849" i="5"/>
  <c r="BE849" i="5" s="1"/>
  <c r="BJ849" i="5" s="1"/>
  <c r="BN849" i="5" s="1"/>
  <c r="CO849" i="5"/>
  <c r="CI849" i="5"/>
  <c r="CF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O848" i="5"/>
  <c r="CI848" i="5"/>
  <c r="CF848" i="5"/>
  <c r="CE848" i="5"/>
  <c r="CD848" i="5"/>
  <c r="CC848" i="5"/>
  <c r="CB848" i="5"/>
  <c r="CA848" i="5"/>
  <c r="BZ848" i="5"/>
  <c r="BY848" i="5"/>
  <c r="BX848" i="5"/>
  <c r="BT848" i="5"/>
  <c r="BS848" i="5"/>
  <c r="BR848" i="5"/>
  <c r="BQ848" i="5"/>
  <c r="BM848" i="5"/>
  <c r="BL848" i="5"/>
  <c r="BH848" i="5"/>
  <c r="BF848" i="5"/>
  <c r="BK854" i="5" l="1"/>
  <c r="BE855" i="5"/>
  <c r="BJ855" i="5" s="1"/>
  <c r="BN855" i="5" s="1"/>
  <c r="CG856" i="5"/>
  <c r="CL856" i="5"/>
  <c r="BV856" i="5"/>
  <c r="CN856" i="5"/>
  <c r="CJ856" i="5"/>
  <c r="CM856" i="5"/>
  <c r="BE856" i="5"/>
  <c r="BJ856" i="5" s="1"/>
  <c r="BN856" i="5" s="1"/>
  <c r="CK856" i="5"/>
  <c r="BK855" i="5"/>
  <c r="CM855" i="5"/>
  <c r="CN855" i="5"/>
  <c r="AH619" i="7"/>
  <c r="BK851" i="5"/>
  <c r="BV855" i="5"/>
  <c r="CL855" i="5"/>
  <c r="AH617" i="7"/>
  <c r="AH612" i="7"/>
  <c r="AH618" i="7"/>
  <c r="CK854" i="5"/>
  <c r="CL854" i="5"/>
  <c r="BE854" i="5"/>
  <c r="BJ854" i="5" s="1"/>
  <c r="BN854" i="5" s="1"/>
  <c r="CN854" i="5"/>
  <c r="CG854" i="5"/>
  <c r="CJ853" i="5"/>
  <c r="BE853" i="5"/>
  <c r="BJ853" i="5" s="1"/>
  <c r="BN853" i="5" s="1"/>
  <c r="CK853" i="5"/>
  <c r="BE851" i="5"/>
  <c r="BJ851" i="5" s="1"/>
  <c r="BN851" i="5" s="1"/>
  <c r="AH616" i="7"/>
  <c r="CL853" i="5"/>
  <c r="BV853" i="5"/>
  <c r="BK853" i="5"/>
  <c r="CM852" i="5"/>
  <c r="BE852" i="5"/>
  <c r="BJ852" i="5" s="1"/>
  <c r="BN852" i="5" s="1"/>
  <c r="CM851" i="5"/>
  <c r="CJ852" i="5"/>
  <c r="CG852" i="5"/>
  <c r="CL852" i="5"/>
  <c r="BK852" i="5"/>
  <c r="BE850" i="5"/>
  <c r="BJ850" i="5" s="1"/>
  <c r="BN850" i="5" s="1"/>
  <c r="CG851" i="5"/>
  <c r="AH615" i="7"/>
  <c r="AH614" i="7"/>
  <c r="AH613" i="7"/>
  <c r="CJ851" i="5"/>
  <c r="BV851" i="5"/>
  <c r="CL851" i="5"/>
  <c r="CG849" i="5"/>
  <c r="CG850" i="5"/>
  <c r="CK850" i="5"/>
  <c r="CL850" i="5"/>
  <c r="CN850" i="5"/>
  <c r="BV850" i="5"/>
  <c r="BK850" i="5"/>
  <c r="CL849" i="5"/>
  <c r="BK849" i="5"/>
  <c r="CJ849" i="5"/>
  <c r="CK849" i="5"/>
  <c r="CM849" i="5"/>
  <c r="BK848" i="5"/>
  <c r="AF849" i="2"/>
  <c r="AE849" i="2"/>
  <c r="AA849" i="2"/>
  <c r="Z849" i="2"/>
  <c r="X849" i="2"/>
  <c r="W849" i="2"/>
  <c r="P849" i="2"/>
  <c r="AX848" i="5"/>
  <c r="AU848" i="5"/>
  <c r="CQ848" i="5" s="1"/>
  <c r="AS848" i="5"/>
  <c r="CR848" i="5" s="1"/>
  <c r="AQ848" i="5"/>
  <c r="CP848" i="5" s="1"/>
  <c r="AM848" i="5"/>
  <c r="AI848" i="5"/>
  <c r="AG848" i="5"/>
  <c r="CH848" i="5" s="1"/>
  <c r="AD848" i="5"/>
  <c r="AC848" i="5"/>
  <c r="AB848" i="5"/>
  <c r="AA848" i="5"/>
  <c r="Z848" i="5"/>
  <c r="AJ611" i="7"/>
  <c r="AI611" i="7"/>
  <c r="AG611" i="7"/>
  <c r="J611" i="7"/>
  <c r="B611" i="7" s="1"/>
  <c r="AK611" i="7" s="1"/>
  <c r="Y652" i="6"/>
  <c r="V652" i="6"/>
  <c r="U652" i="6"/>
  <c r="AF848" i="2"/>
  <c r="AE848" i="2"/>
  <c r="AA848" i="2"/>
  <c r="Z848" i="2"/>
  <c r="X848" i="2"/>
  <c r="W848" i="2"/>
  <c r="P848" i="2"/>
  <c r="CO847" i="5"/>
  <c r="CI847" i="5"/>
  <c r="CF847" i="5"/>
  <c r="CE847" i="5"/>
  <c r="CD847" i="5"/>
  <c r="CC847" i="5"/>
  <c r="CB847" i="5"/>
  <c r="CA847" i="5"/>
  <c r="BZ847" i="5"/>
  <c r="BY847" i="5"/>
  <c r="BX847" i="5"/>
  <c r="BT847" i="5"/>
  <c r="BS847" i="5"/>
  <c r="BR847" i="5"/>
  <c r="BQ847" i="5"/>
  <c r="BM847" i="5"/>
  <c r="BL847" i="5"/>
  <c r="BH847" i="5"/>
  <c r="BF847" i="5"/>
  <c r="AX847" i="5"/>
  <c r="AU847" i="5"/>
  <c r="CQ847" i="5" s="1"/>
  <c r="AS847" i="5"/>
  <c r="CR847" i="5" s="1"/>
  <c r="AQ847" i="5"/>
  <c r="CP847" i="5" s="1"/>
  <c r="AM847" i="5"/>
  <c r="AI847" i="5"/>
  <c r="CJ847" i="5" s="1"/>
  <c r="AG847" i="5"/>
  <c r="CH847" i="5" s="1"/>
  <c r="AD847" i="5"/>
  <c r="CG847" i="5" s="1"/>
  <c r="AC847" i="5"/>
  <c r="AB847" i="5"/>
  <c r="AA847" i="5"/>
  <c r="Z847" i="5"/>
  <c r="CM847" i="5" s="1"/>
  <c r="AJ610" i="7"/>
  <c r="AI610" i="7"/>
  <c r="AG610" i="7"/>
  <c r="J610" i="7"/>
  <c r="B610" i="7" s="1"/>
  <c r="AK610" i="7" s="1"/>
  <c r="Y651" i="6"/>
  <c r="V651" i="6"/>
  <c r="U651" i="6"/>
  <c r="AF847" i="2"/>
  <c r="AE847" i="2"/>
  <c r="AA847" i="2"/>
  <c r="Z847" i="2"/>
  <c r="X847" i="2"/>
  <c r="W847" i="2"/>
  <c r="P847" i="2"/>
  <c r="CO846" i="5"/>
  <c r="CI846" i="5"/>
  <c r="CF846" i="5"/>
  <c r="CE846" i="5"/>
  <c r="CD846" i="5"/>
  <c r="CC846" i="5"/>
  <c r="CB846" i="5"/>
  <c r="CA846" i="5"/>
  <c r="BZ846" i="5"/>
  <c r="BY846" i="5"/>
  <c r="BX846" i="5"/>
  <c r="BT846" i="5"/>
  <c r="BS846" i="5"/>
  <c r="BR846" i="5"/>
  <c r="BQ846" i="5"/>
  <c r="BM846" i="5"/>
  <c r="BL846" i="5"/>
  <c r="BH846" i="5"/>
  <c r="BF846" i="5"/>
  <c r="AX846" i="5"/>
  <c r="AU846" i="5"/>
  <c r="CQ846" i="5" s="1"/>
  <c r="AS846" i="5"/>
  <c r="CR846" i="5" s="1"/>
  <c r="AQ846" i="5"/>
  <c r="CP846" i="5" s="1"/>
  <c r="AM846" i="5"/>
  <c r="AI846" i="5"/>
  <c r="CJ846" i="5" s="1"/>
  <c r="AG846" i="5"/>
  <c r="CH846" i="5" s="1"/>
  <c r="AD846" i="5"/>
  <c r="AC846" i="5"/>
  <c r="AB846" i="5"/>
  <c r="AA846" i="5"/>
  <c r="Z846" i="5"/>
  <c r="CM846" i="5" s="1"/>
  <c r="AJ609" i="7"/>
  <c r="AI609" i="7"/>
  <c r="AG609" i="7"/>
  <c r="J609" i="7"/>
  <c r="B609" i="7" s="1"/>
  <c r="AK609" i="7" s="1"/>
  <c r="Y650" i="6"/>
  <c r="V650" i="6"/>
  <c r="U650" i="6"/>
  <c r="AF846" i="2"/>
  <c r="AE846" i="2"/>
  <c r="AA846" i="2"/>
  <c r="Z846" i="2"/>
  <c r="X846" i="2"/>
  <c r="W846" i="2"/>
  <c r="P846" i="2"/>
  <c r="CO845" i="5"/>
  <c r="CI845" i="5"/>
  <c r="CF845" i="5"/>
  <c r="CE845" i="5"/>
  <c r="CD845" i="5"/>
  <c r="CC845" i="5"/>
  <c r="CB845" i="5"/>
  <c r="CA845" i="5"/>
  <c r="BZ845" i="5"/>
  <c r="BY845" i="5"/>
  <c r="BX845" i="5"/>
  <c r="BT845" i="5"/>
  <c r="BS845" i="5"/>
  <c r="BR845" i="5"/>
  <c r="BQ845" i="5"/>
  <c r="BM845" i="5"/>
  <c r="BL845" i="5"/>
  <c r="BH845" i="5"/>
  <c r="BF845" i="5"/>
  <c r="AX845" i="5"/>
  <c r="AU845" i="5"/>
  <c r="CQ845" i="5" s="1"/>
  <c r="AS845" i="5"/>
  <c r="CR845" i="5" s="1"/>
  <c r="AQ845" i="5"/>
  <c r="CP845" i="5" s="1"/>
  <c r="AM845" i="5"/>
  <c r="AI845" i="5"/>
  <c r="CN845" i="5" s="1"/>
  <c r="AG845" i="5"/>
  <c r="CH845" i="5" s="1"/>
  <c r="AD845" i="5"/>
  <c r="AC845" i="5"/>
  <c r="AB845" i="5"/>
  <c r="AA845" i="5"/>
  <c r="Z845" i="5"/>
  <c r="CK845" i="5" s="1"/>
  <c r="AJ608" i="7"/>
  <c r="AI608" i="7"/>
  <c r="AG608" i="7"/>
  <c r="J608" i="7"/>
  <c r="B608" i="7" s="1"/>
  <c r="AK608" i="7" s="1"/>
  <c r="Y649" i="6"/>
  <c r="V649" i="6"/>
  <c r="U649" i="6"/>
  <c r="AF845" i="2"/>
  <c r="AE845" i="2"/>
  <c r="AA845" i="2"/>
  <c r="Z845" i="2"/>
  <c r="X845" i="2"/>
  <c r="W845" i="2"/>
  <c r="P845" i="2"/>
  <c r="CO844" i="5"/>
  <c r="CI844" i="5"/>
  <c r="CF844" i="5"/>
  <c r="CE844" i="5"/>
  <c r="CD844" i="5"/>
  <c r="CC844" i="5"/>
  <c r="CB844" i="5"/>
  <c r="CA844" i="5"/>
  <c r="BZ844" i="5"/>
  <c r="BY844" i="5"/>
  <c r="BX844" i="5"/>
  <c r="BT844" i="5"/>
  <c r="BS844" i="5"/>
  <c r="BR844" i="5"/>
  <c r="BQ844" i="5"/>
  <c r="BM844" i="5"/>
  <c r="BL844" i="5"/>
  <c r="BH844" i="5"/>
  <c r="BF844" i="5"/>
  <c r="AX844" i="5"/>
  <c r="AU844" i="5"/>
  <c r="CQ844" i="5" s="1"/>
  <c r="AS844" i="5"/>
  <c r="CR844" i="5" s="1"/>
  <c r="AQ844" i="5"/>
  <c r="CP844" i="5" s="1"/>
  <c r="AM844" i="5"/>
  <c r="AI844" i="5"/>
  <c r="CN844" i="5" s="1"/>
  <c r="AG844" i="5"/>
  <c r="CH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O843" i="5"/>
  <c r="CI843" i="5"/>
  <c r="CF843" i="5"/>
  <c r="CE843" i="5"/>
  <c r="CD843" i="5"/>
  <c r="CC843" i="5"/>
  <c r="CB843" i="5"/>
  <c r="CA843" i="5"/>
  <c r="BZ843" i="5"/>
  <c r="BY843" i="5"/>
  <c r="BX843" i="5"/>
  <c r="BT843" i="5"/>
  <c r="BS843" i="5"/>
  <c r="BR843" i="5"/>
  <c r="BQ843" i="5"/>
  <c r="BM843" i="5"/>
  <c r="BL843" i="5"/>
  <c r="BH843" i="5"/>
  <c r="BF843" i="5"/>
  <c r="AX843" i="5"/>
  <c r="AU843" i="5"/>
  <c r="CQ843" i="5" s="1"/>
  <c r="AS843" i="5"/>
  <c r="CR843" i="5" s="1"/>
  <c r="AQ843" i="5"/>
  <c r="CP843" i="5" s="1"/>
  <c r="AM843" i="5"/>
  <c r="AI843" i="5"/>
  <c r="CN843" i="5" s="1"/>
  <c r="AG843" i="5"/>
  <c r="CH843" i="5" s="1"/>
  <c r="AD843" i="5"/>
  <c r="AC843" i="5"/>
  <c r="AB843" i="5"/>
  <c r="AA843" i="5"/>
  <c r="Z843" i="5"/>
  <c r="CM843" i="5" s="1"/>
  <c r="AJ606" i="7"/>
  <c r="AI606" i="7"/>
  <c r="AG606" i="7"/>
  <c r="J606" i="7"/>
  <c r="B606" i="7" s="1"/>
  <c r="AK606" i="7" s="1"/>
  <c r="Y647" i="6"/>
  <c r="V647" i="6"/>
  <c r="U647" i="6"/>
  <c r="AF843" i="2"/>
  <c r="AE843" i="2"/>
  <c r="AA843" i="2"/>
  <c r="Z843" i="2"/>
  <c r="X843" i="2"/>
  <c r="W843" i="2"/>
  <c r="P843" i="2"/>
  <c r="CO842" i="5"/>
  <c r="CI842" i="5"/>
  <c r="CF842" i="5"/>
  <c r="CE842" i="5"/>
  <c r="CD842" i="5"/>
  <c r="CC842" i="5"/>
  <c r="CB842" i="5"/>
  <c r="CA842" i="5"/>
  <c r="BZ842" i="5"/>
  <c r="BY842" i="5"/>
  <c r="BX842" i="5"/>
  <c r="BT842" i="5"/>
  <c r="BS842" i="5"/>
  <c r="BR842" i="5"/>
  <c r="BQ842" i="5"/>
  <c r="BM842" i="5"/>
  <c r="BL842" i="5"/>
  <c r="BH842" i="5"/>
  <c r="BF842" i="5"/>
  <c r="AX842" i="5"/>
  <c r="AU842" i="5"/>
  <c r="CQ842" i="5" s="1"/>
  <c r="AS842" i="5"/>
  <c r="CR842" i="5" s="1"/>
  <c r="AQ842" i="5"/>
  <c r="CP842" i="5" s="1"/>
  <c r="AM842" i="5"/>
  <c r="AI842" i="5"/>
  <c r="CJ842" i="5" s="1"/>
  <c r="AG842" i="5"/>
  <c r="CH842" i="5" s="1"/>
  <c r="AD842" i="5"/>
  <c r="CG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O841" i="5"/>
  <c r="CI841" i="5"/>
  <c r="CF841" i="5"/>
  <c r="CE841" i="5"/>
  <c r="CD841" i="5"/>
  <c r="CC841" i="5"/>
  <c r="CB841" i="5"/>
  <c r="CA841" i="5"/>
  <c r="BZ841" i="5"/>
  <c r="BY841" i="5"/>
  <c r="BX841" i="5"/>
  <c r="BT841" i="5"/>
  <c r="BS841" i="5"/>
  <c r="BR841" i="5"/>
  <c r="BQ841" i="5"/>
  <c r="BM841" i="5"/>
  <c r="BL841" i="5"/>
  <c r="BH841" i="5"/>
  <c r="BF841" i="5"/>
  <c r="AX841" i="5"/>
  <c r="AG841" i="5"/>
  <c r="CH841" i="5" s="1"/>
  <c r="AI841" i="5"/>
  <c r="CN841" i="5" s="1"/>
  <c r="AD841" i="5"/>
  <c r="BV841" i="5" s="1"/>
  <c r="AC841" i="5"/>
  <c r="AB841" i="5"/>
  <c r="AA841" i="5"/>
  <c r="Z841" i="5"/>
  <c r="CM841" i="5" s="1"/>
  <c r="AU841" i="5"/>
  <c r="CQ841" i="5" s="1"/>
  <c r="AS841" i="5"/>
  <c r="CR841" i="5" s="1"/>
  <c r="AQ841" i="5"/>
  <c r="CP841" i="5" s="1"/>
  <c r="AM841" i="5"/>
  <c r="AJ604" i="7"/>
  <c r="AI604" i="7"/>
  <c r="AG604" i="7"/>
  <c r="J604" i="7"/>
  <c r="B604" i="7" s="1"/>
  <c r="AK604" i="7" s="1"/>
  <c r="Y645" i="6"/>
  <c r="V645" i="6"/>
  <c r="U645" i="6"/>
  <c r="AF841" i="2"/>
  <c r="AE841" i="2"/>
  <c r="AA841" i="2"/>
  <c r="Z841" i="2"/>
  <c r="X841" i="2"/>
  <c r="W841" i="2"/>
  <c r="P841" i="2"/>
  <c r="CO840" i="5"/>
  <c r="CI840" i="5"/>
  <c r="CF840" i="5"/>
  <c r="CE840" i="5"/>
  <c r="CD840" i="5"/>
  <c r="CC840" i="5"/>
  <c r="CB840" i="5"/>
  <c r="CA840" i="5"/>
  <c r="BZ840" i="5"/>
  <c r="BY840" i="5"/>
  <c r="BX840" i="5"/>
  <c r="BT840" i="5"/>
  <c r="BS840" i="5"/>
  <c r="BR840" i="5"/>
  <c r="BQ840" i="5"/>
  <c r="BM840" i="5"/>
  <c r="BL840" i="5"/>
  <c r="BH840" i="5"/>
  <c r="BF840" i="5"/>
  <c r="AX840" i="5"/>
  <c r="AU840" i="5"/>
  <c r="CQ840" i="5" s="1"/>
  <c r="AS840" i="5"/>
  <c r="CR840" i="5" s="1"/>
  <c r="AG840" i="5"/>
  <c r="CH840" i="5" s="1"/>
  <c r="AI840" i="5"/>
  <c r="CJ840" i="5" s="1"/>
  <c r="AQ840" i="5"/>
  <c r="CP840" i="5" s="1"/>
  <c r="AM840" i="5"/>
  <c r="AD840" i="5"/>
  <c r="AC840" i="5"/>
  <c r="AB840" i="5"/>
  <c r="AA840" i="5"/>
  <c r="Z840" i="5"/>
  <c r="CM840" i="5" s="1"/>
  <c r="AJ603" i="7"/>
  <c r="AI603" i="7"/>
  <c r="AG603" i="7"/>
  <c r="J603" i="7"/>
  <c r="B603" i="7" s="1"/>
  <c r="AK603" i="7" s="1"/>
  <c r="Y644" i="6"/>
  <c r="V644" i="6"/>
  <c r="U644" i="6"/>
  <c r="AG839" i="5"/>
  <c r="CH839" i="5" s="1"/>
  <c r="AI839" i="5"/>
  <c r="CN839" i="5" s="1"/>
  <c r="AQ839" i="5"/>
  <c r="CP839" i="5" s="1"/>
  <c r="AM839" i="5"/>
  <c r="AU839" i="5"/>
  <c r="CQ839" i="5" s="1"/>
  <c r="AS839" i="5"/>
  <c r="CR839" i="5" s="1"/>
  <c r="AF840" i="2"/>
  <c r="AE840" i="2"/>
  <c r="AA840" i="2"/>
  <c r="Z840" i="2"/>
  <c r="X840" i="2"/>
  <c r="W840" i="2"/>
  <c r="P840" i="2"/>
  <c r="CO839" i="5"/>
  <c r="CI839" i="5"/>
  <c r="CF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872" i="5"/>
  <c r="AF839" i="2"/>
  <c r="AE839" i="2"/>
  <c r="AA839" i="2"/>
  <c r="Z839" i="2"/>
  <c r="X839" i="2"/>
  <c r="W839" i="2"/>
  <c r="P839" i="2"/>
  <c r="O635" i="7"/>
  <c r="G635" i="7"/>
  <c r="J601" i="7"/>
  <c r="B601" i="7" s="1"/>
  <c r="AK601" i="7" s="1"/>
  <c r="Y642" i="6"/>
  <c r="V642" i="6"/>
  <c r="U642" i="6"/>
  <c r="CO838" i="5"/>
  <c r="CI838" i="5"/>
  <c r="CF838" i="5"/>
  <c r="CE838" i="5"/>
  <c r="CD838" i="5"/>
  <c r="CC838" i="5"/>
  <c r="CB838" i="5"/>
  <c r="CA838" i="5"/>
  <c r="BZ838" i="5"/>
  <c r="BY838" i="5"/>
  <c r="BX838" i="5"/>
  <c r="BT838" i="5"/>
  <c r="BS838" i="5"/>
  <c r="BR838" i="5"/>
  <c r="BQ838" i="5"/>
  <c r="BM838" i="5"/>
  <c r="BL838" i="5"/>
  <c r="BH838" i="5"/>
  <c r="BF838" i="5"/>
  <c r="AX838" i="5"/>
  <c r="AU838" i="5"/>
  <c r="CQ838" i="5" s="1"/>
  <c r="AS838" i="5"/>
  <c r="CR838" i="5" s="1"/>
  <c r="AQ838" i="5"/>
  <c r="CP838" i="5" s="1"/>
  <c r="AM838" i="5"/>
  <c r="AG838" i="5"/>
  <c r="CH838" i="5" s="1"/>
  <c r="AI838" i="5"/>
  <c r="CJ838" i="5" s="1"/>
  <c r="AD838" i="5"/>
  <c r="CG838" i="5" s="1"/>
  <c r="AC838" i="5"/>
  <c r="AB838" i="5"/>
  <c r="AA838" i="5"/>
  <c r="Z838" i="5"/>
  <c r="BE838" i="5" s="1"/>
  <c r="BJ838" i="5" s="1"/>
  <c r="BN838" i="5" s="1"/>
  <c r="AF838" i="2"/>
  <c r="AE838" i="2"/>
  <c r="AA838" i="2"/>
  <c r="Z838" i="2"/>
  <c r="X838" i="2"/>
  <c r="W838" i="2"/>
  <c r="P838" i="2"/>
  <c r="AF837" i="2"/>
  <c r="AE837" i="2"/>
  <c r="AA837" i="2"/>
  <c r="Z837" i="2"/>
  <c r="X837" i="2"/>
  <c r="W837" i="2"/>
  <c r="P837" i="2"/>
  <c r="AH610" i="7" l="1"/>
  <c r="AH602" i="7"/>
  <c r="AH611" i="7"/>
  <c r="BE847" i="5"/>
  <c r="BJ847" i="5" s="1"/>
  <c r="BN847" i="5" s="1"/>
  <c r="CN848" i="5"/>
  <c r="CJ848" i="5"/>
  <c r="BV847" i="5"/>
  <c r="CM848" i="5"/>
  <c r="CK848" i="5"/>
  <c r="BE848" i="5"/>
  <c r="BJ848" i="5" s="1"/>
  <c r="BN848" i="5" s="1"/>
  <c r="BK847" i="5"/>
  <c r="CK847" i="5"/>
  <c r="CG848" i="5"/>
  <c r="BV848" i="5"/>
  <c r="CL848" i="5"/>
  <c r="AH607" i="7"/>
  <c r="CL847" i="5"/>
  <c r="AH601" i="7"/>
  <c r="CN847" i="5"/>
  <c r="CM845" i="5"/>
  <c r="CK846" i="5"/>
  <c r="BE845" i="5"/>
  <c r="BJ845" i="5" s="1"/>
  <c r="BN845" i="5" s="1"/>
  <c r="BE846" i="5"/>
  <c r="BJ846" i="5" s="1"/>
  <c r="BN846" i="5" s="1"/>
  <c r="CN846" i="5"/>
  <c r="BV846" i="5"/>
  <c r="CL846" i="5"/>
  <c r="CG846" i="5"/>
  <c r="BK846" i="5"/>
  <c r="AH609" i="7"/>
  <c r="CJ845" i="5"/>
  <c r="BK844" i="5"/>
  <c r="AH605" i="7"/>
  <c r="AH608" i="7"/>
  <c r="BV845" i="5"/>
  <c r="CG845" i="5"/>
  <c r="CL845" i="5"/>
  <c r="BK845" i="5"/>
  <c r="BK841" i="5"/>
  <c r="CJ844" i="5"/>
  <c r="CK844" i="5"/>
  <c r="CM844" i="5"/>
  <c r="AH604" i="7"/>
  <c r="AH606" i="7"/>
  <c r="AH603" i="7"/>
  <c r="CG844" i="5"/>
  <c r="CL844" i="5"/>
  <c r="BV844" i="5"/>
  <c r="BE843" i="5"/>
  <c r="BJ843" i="5" s="1"/>
  <c r="BN843" i="5" s="1"/>
  <c r="CK842" i="5"/>
  <c r="CK843" i="5"/>
  <c r="BK842" i="5"/>
  <c r="CJ843" i="5"/>
  <c r="CG843" i="5"/>
  <c r="BV843" i="5"/>
  <c r="CL843" i="5"/>
  <c r="BK843" i="5"/>
  <c r="CM842" i="5"/>
  <c r="CN842" i="5"/>
  <c r="BE840" i="5"/>
  <c r="BJ840" i="5" s="1"/>
  <c r="BN840" i="5" s="1"/>
  <c r="BV842" i="5"/>
  <c r="CL842" i="5"/>
  <c r="CJ841" i="5"/>
  <c r="CK841" i="5"/>
  <c r="BE841" i="5"/>
  <c r="BJ841" i="5" s="1"/>
  <c r="BN841" i="5" s="1"/>
  <c r="CL841" i="5"/>
  <c r="CG841" i="5"/>
  <c r="BK840" i="5"/>
  <c r="CK840" i="5"/>
  <c r="CN840" i="5"/>
  <c r="BV840" i="5"/>
  <c r="CG840" i="5"/>
  <c r="CL840" i="5"/>
  <c r="CM839" i="5"/>
  <c r="CK839" i="5"/>
  <c r="CK838" i="5"/>
  <c r="CM838" i="5"/>
  <c r="CL839" i="5"/>
  <c r="BV839" i="5"/>
  <c r="CG839" i="5"/>
  <c r="BK839" i="5"/>
  <c r="CJ839" i="5"/>
  <c r="BK838" i="5"/>
  <c r="CN838" i="5"/>
  <c r="BV838" i="5"/>
  <c r="CL838" i="5"/>
  <c r="AU837" i="5" l="1"/>
  <c r="CQ837" i="5" s="1"/>
  <c r="AS837" i="5"/>
  <c r="CR837" i="5" s="1"/>
  <c r="AQ837" i="5"/>
  <c r="CP837" i="5" s="1"/>
  <c r="AM837" i="5"/>
  <c r="AI837" i="5"/>
  <c r="CN837" i="5" s="1"/>
  <c r="AG837" i="5"/>
  <c r="CH837" i="5" s="1"/>
  <c r="AD837" i="5"/>
  <c r="AC837" i="5"/>
  <c r="AB837" i="5"/>
  <c r="AA837" i="5"/>
  <c r="Z837" i="5"/>
  <c r="BE837" i="5" s="1"/>
  <c r="BJ837" i="5" s="1"/>
  <c r="BN837" i="5" s="1"/>
  <c r="CO837" i="5"/>
  <c r="CI837" i="5"/>
  <c r="CF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BK837" i="5" l="1"/>
  <c r="CK837" i="5"/>
  <c r="CM837" i="5"/>
  <c r="AH600" i="7"/>
  <c r="CL837" i="5"/>
  <c r="BV837" i="5"/>
  <c r="CG837" i="5"/>
  <c r="CJ837" i="5"/>
  <c r="Y640" i="6"/>
  <c r="V640" i="6"/>
  <c r="U640" i="6"/>
  <c r="AJ599" i="7"/>
  <c r="AI599" i="7"/>
  <c r="AG599" i="7"/>
  <c r="J599" i="7"/>
  <c r="AJ598" i="7"/>
  <c r="AI598" i="7"/>
  <c r="AG598" i="7"/>
  <c r="J598" i="7"/>
  <c r="B598" i="7" s="1"/>
  <c r="AK598" i="7" s="1"/>
  <c r="AH598" i="7" l="1"/>
  <c r="B599" i="7"/>
  <c r="AK599" i="7" s="1"/>
  <c r="AH599" i="7" s="1"/>
  <c r="CO836" i="5"/>
  <c r="CI836" i="5"/>
  <c r="CF836" i="5"/>
  <c r="CE836" i="5"/>
  <c r="CD836" i="5"/>
  <c r="CC836" i="5"/>
  <c r="CB836" i="5"/>
  <c r="CA836" i="5"/>
  <c r="BZ836" i="5"/>
  <c r="BY836" i="5"/>
  <c r="BX836" i="5"/>
  <c r="BT836" i="5"/>
  <c r="BS836" i="5"/>
  <c r="BR836" i="5"/>
  <c r="BQ836" i="5"/>
  <c r="BM836" i="5"/>
  <c r="BL836" i="5"/>
  <c r="BH836" i="5"/>
  <c r="BF836" i="5"/>
  <c r="AX836" i="5"/>
  <c r="BK836" i="5" l="1"/>
  <c r="AU836" i="5"/>
  <c r="CQ836" i="5" s="1"/>
  <c r="AS836" i="5"/>
  <c r="CR836" i="5" s="1"/>
  <c r="AG836" i="5"/>
  <c r="CH836" i="5" s="1"/>
  <c r="AI836" i="5"/>
  <c r="AQ836" i="5"/>
  <c r="CP836" i="5" s="1"/>
  <c r="AM836" i="5"/>
  <c r="AM835" i="5"/>
  <c r="AD836" i="5"/>
  <c r="AC836" i="5"/>
  <c r="AB836" i="5"/>
  <c r="AA836" i="5"/>
  <c r="Z836" i="5"/>
  <c r="CO835" i="5"/>
  <c r="CI835" i="5"/>
  <c r="CF835" i="5"/>
  <c r="CE835" i="5"/>
  <c r="CD835" i="5"/>
  <c r="CC835" i="5"/>
  <c r="CB835" i="5"/>
  <c r="CA835" i="5"/>
  <c r="BZ835" i="5"/>
  <c r="BY835" i="5"/>
  <c r="BX835" i="5"/>
  <c r="BT835" i="5"/>
  <c r="BS835" i="5"/>
  <c r="BR835" i="5"/>
  <c r="BQ835" i="5"/>
  <c r="BM835" i="5"/>
  <c r="BL835" i="5"/>
  <c r="BH835" i="5"/>
  <c r="BF835" i="5"/>
  <c r="AX835" i="5"/>
  <c r="AU835" i="5"/>
  <c r="CQ835" i="5" s="1"/>
  <c r="AS835" i="5"/>
  <c r="CR835" i="5" s="1"/>
  <c r="AQ835" i="5"/>
  <c r="CP835" i="5" s="1"/>
  <c r="AI835" i="5"/>
  <c r="CN835" i="5" s="1"/>
  <c r="AG835" i="5"/>
  <c r="CH835" i="5" s="1"/>
  <c r="Z835" i="5"/>
  <c r="CM835" i="5" s="1"/>
  <c r="AA835" i="5"/>
  <c r="AB835" i="5"/>
  <c r="AC835" i="5"/>
  <c r="AD835" i="5"/>
  <c r="CG835" i="5" s="1"/>
  <c r="AU834" i="5"/>
  <c r="AS834" i="5"/>
  <c r="AQ834" i="5"/>
  <c r="AO834" i="5"/>
  <c r="AM834" i="5"/>
  <c r="AK834" i="5"/>
  <c r="AI834" i="5"/>
  <c r="AG834" i="5"/>
  <c r="BK835" i="5" l="1"/>
  <c r="CK835" i="5"/>
  <c r="BE835" i="5"/>
  <c r="BJ835" i="5" s="1"/>
  <c r="BN835" i="5" s="1"/>
  <c r="CJ836" i="5"/>
  <c r="CN836" i="5"/>
  <c r="BV836" i="5"/>
  <c r="CG836" i="5"/>
  <c r="CL836" i="5"/>
  <c r="BE836" i="5"/>
  <c r="BJ836" i="5" s="1"/>
  <c r="BN836" i="5" s="1"/>
  <c r="CK836" i="5"/>
  <c r="CM836" i="5"/>
  <c r="BV835" i="5"/>
  <c r="CJ835" i="5"/>
  <c r="CL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O834" i="5"/>
  <c r="CI834" i="5"/>
  <c r="CF834" i="5"/>
  <c r="CE834" i="5"/>
  <c r="CD834" i="5"/>
  <c r="CC834" i="5"/>
  <c r="CB834" i="5"/>
  <c r="CA834" i="5"/>
  <c r="BZ834" i="5"/>
  <c r="BY834" i="5"/>
  <c r="BX834" i="5"/>
  <c r="BT834" i="5"/>
  <c r="BS834" i="5"/>
  <c r="BR834" i="5"/>
  <c r="BQ834" i="5"/>
  <c r="BM834" i="5"/>
  <c r="BK834" i="5" s="1"/>
  <c r="BL834" i="5"/>
  <c r="BH834" i="5"/>
  <c r="BF834" i="5"/>
  <c r="AX834" i="5"/>
  <c r="CQ834" i="5"/>
  <c r="CR834" i="5"/>
  <c r="CP834" i="5"/>
  <c r="CJ834" i="5"/>
  <c r="CH834" i="5"/>
  <c r="AD834" i="5"/>
  <c r="AC834" i="5"/>
  <c r="AB834" i="5"/>
  <c r="AA834" i="5"/>
  <c r="Z834" i="5"/>
  <c r="CM834" i="5" s="1"/>
  <c r="AH597" i="7" l="1"/>
  <c r="BE834" i="5"/>
  <c r="BJ834" i="5" s="1"/>
  <c r="BN834" i="5" s="1"/>
  <c r="CK834" i="5"/>
  <c r="CN834" i="5"/>
  <c r="BV834" i="5"/>
  <c r="CL834" i="5"/>
  <c r="CG834" i="5"/>
  <c r="AF834" i="2"/>
  <c r="AE834" i="2"/>
  <c r="AA834" i="2"/>
  <c r="Z834" i="2"/>
  <c r="X834" i="2"/>
  <c r="W834" i="2"/>
  <c r="P834" i="2"/>
  <c r="CO833" i="5"/>
  <c r="CI833" i="5"/>
  <c r="CF833" i="5"/>
  <c r="CE833" i="5"/>
  <c r="CD833" i="5"/>
  <c r="CC833" i="5"/>
  <c r="CB833" i="5"/>
  <c r="CA833" i="5"/>
  <c r="BZ833" i="5"/>
  <c r="BY833" i="5"/>
  <c r="BX833" i="5"/>
  <c r="BT833" i="5"/>
  <c r="BS833" i="5"/>
  <c r="BR833" i="5"/>
  <c r="BQ833" i="5"/>
  <c r="BM833" i="5"/>
  <c r="BL833" i="5"/>
  <c r="BH833" i="5"/>
  <c r="BF833" i="5"/>
  <c r="AX833" i="5"/>
  <c r="AU833" i="5"/>
  <c r="CQ833" i="5" s="1"/>
  <c r="AS833" i="5"/>
  <c r="CR833" i="5" s="1"/>
  <c r="AQ833" i="5"/>
  <c r="CP833" i="5" s="1"/>
  <c r="AO833" i="5"/>
  <c r="AM833" i="5"/>
  <c r="AK833" i="5"/>
  <c r="AI833" i="5"/>
  <c r="CN833" i="5" s="1"/>
  <c r="AG833" i="5"/>
  <c r="CH833" i="5" s="1"/>
  <c r="AD833" i="5"/>
  <c r="CL833" i="5" s="1"/>
  <c r="AC833" i="5"/>
  <c r="AB833" i="5"/>
  <c r="AA833" i="5"/>
  <c r="Z833" i="5"/>
  <c r="CM833" i="5" s="1"/>
  <c r="AJ596" i="7"/>
  <c r="AI596" i="7"/>
  <c r="AG596" i="7"/>
  <c r="J596" i="7"/>
  <c r="B596" i="7" s="1"/>
  <c r="AK596" i="7" s="1"/>
  <c r="Y637" i="6"/>
  <c r="V637" i="6"/>
  <c r="U637" i="6"/>
  <c r="AF833" i="2"/>
  <c r="AE833" i="2"/>
  <c r="AA833" i="2"/>
  <c r="Z833" i="2"/>
  <c r="X833" i="2"/>
  <c r="W833" i="2"/>
  <c r="P833" i="2"/>
  <c r="CO832" i="5"/>
  <c r="CI832" i="5"/>
  <c r="CF832" i="5"/>
  <c r="CE832" i="5"/>
  <c r="CD832" i="5"/>
  <c r="CC832" i="5"/>
  <c r="CB832" i="5"/>
  <c r="CA832" i="5"/>
  <c r="BZ832" i="5"/>
  <c r="BY832" i="5"/>
  <c r="BX832" i="5"/>
  <c r="BT832" i="5"/>
  <c r="BS832" i="5"/>
  <c r="BR832" i="5"/>
  <c r="BQ832" i="5"/>
  <c r="BM832" i="5"/>
  <c r="BL832" i="5"/>
  <c r="BH832" i="5"/>
  <c r="BF832" i="5"/>
  <c r="AX832" i="5"/>
  <c r="AU832" i="5"/>
  <c r="CQ832" i="5" s="1"/>
  <c r="AS832" i="5"/>
  <c r="CR832" i="5" s="1"/>
  <c r="AQ832" i="5"/>
  <c r="CP832" i="5" s="1"/>
  <c r="AO832" i="5"/>
  <c r="AM832" i="5"/>
  <c r="AK832" i="5"/>
  <c r="AI832" i="5"/>
  <c r="CJ832" i="5" s="1"/>
  <c r="AG832" i="5"/>
  <c r="CH832" i="5" s="1"/>
  <c r="AD832" i="5"/>
  <c r="AC832" i="5"/>
  <c r="AB832" i="5"/>
  <c r="AA832" i="5"/>
  <c r="Z832" i="5"/>
  <c r="CM832" i="5" s="1"/>
  <c r="J595" i="7"/>
  <c r="B595" i="7" s="1"/>
  <c r="AK595" i="7" s="1"/>
  <c r="AJ595" i="7"/>
  <c r="AI595" i="7"/>
  <c r="AG595" i="7"/>
  <c r="Y636" i="6"/>
  <c r="V636" i="6"/>
  <c r="U636" i="6"/>
  <c r="AF832" i="2"/>
  <c r="AE832" i="2"/>
  <c r="AA832" i="2"/>
  <c r="Z832" i="2"/>
  <c r="X832" i="2"/>
  <c r="W832" i="2"/>
  <c r="P832" i="2"/>
  <c r="CO831" i="5"/>
  <c r="CI831" i="5"/>
  <c r="CF831" i="5"/>
  <c r="CE831" i="5"/>
  <c r="CD831" i="5"/>
  <c r="CC831" i="5"/>
  <c r="CB831" i="5"/>
  <c r="CA831" i="5"/>
  <c r="BZ831" i="5"/>
  <c r="BY831" i="5"/>
  <c r="BX831" i="5"/>
  <c r="BT831" i="5"/>
  <c r="BS831" i="5"/>
  <c r="BR831" i="5"/>
  <c r="BQ831" i="5"/>
  <c r="BM831" i="5"/>
  <c r="BL831" i="5"/>
  <c r="BH831" i="5"/>
  <c r="BF831" i="5"/>
  <c r="AX831" i="5"/>
  <c r="AU831" i="5"/>
  <c r="CQ831" i="5" s="1"/>
  <c r="AS831" i="5"/>
  <c r="CR831" i="5" s="1"/>
  <c r="AQ831" i="5"/>
  <c r="CP831" i="5" s="1"/>
  <c r="AO831" i="5"/>
  <c r="AM831" i="5"/>
  <c r="AK831" i="5"/>
  <c r="AI831" i="5"/>
  <c r="CN831" i="5" s="1"/>
  <c r="AG831" i="5"/>
  <c r="CH831" i="5" s="1"/>
  <c r="AD831" i="5"/>
  <c r="CL831" i="5" s="1"/>
  <c r="AC831" i="5"/>
  <c r="AB831" i="5"/>
  <c r="AA831" i="5"/>
  <c r="Z831" i="5"/>
  <c r="CK831" i="5" s="1"/>
  <c r="AJ594" i="7"/>
  <c r="AI594" i="7"/>
  <c r="AG594" i="7"/>
  <c r="J594" i="7"/>
  <c r="B594" i="7" s="1"/>
  <c r="AK594" i="7" s="1"/>
  <c r="Y635" i="6"/>
  <c r="V635" i="6"/>
  <c r="U635" i="6"/>
  <c r="AF831" i="2"/>
  <c r="AE831" i="2"/>
  <c r="AA831" i="2"/>
  <c r="Z831" i="2"/>
  <c r="X831" i="2"/>
  <c r="W831" i="2"/>
  <c r="P831" i="2"/>
  <c r="CO830" i="5"/>
  <c r="CI830" i="5"/>
  <c r="CF830" i="5"/>
  <c r="CE830" i="5"/>
  <c r="CD830" i="5"/>
  <c r="CC830" i="5"/>
  <c r="CB830" i="5"/>
  <c r="CA830" i="5"/>
  <c r="BZ830" i="5"/>
  <c r="BY830" i="5"/>
  <c r="BX830" i="5"/>
  <c r="BT830" i="5"/>
  <c r="BS830" i="5"/>
  <c r="BR830" i="5"/>
  <c r="BQ830" i="5"/>
  <c r="BM830" i="5"/>
  <c r="BL830" i="5"/>
  <c r="BH830" i="5"/>
  <c r="BF830" i="5"/>
  <c r="AX830" i="5"/>
  <c r="AU830" i="5"/>
  <c r="CQ830" i="5" s="1"/>
  <c r="AS830" i="5"/>
  <c r="CR830" i="5" s="1"/>
  <c r="AQ830" i="5"/>
  <c r="CP830" i="5" s="1"/>
  <c r="AO830" i="5"/>
  <c r="AM830" i="5"/>
  <c r="AK830" i="5"/>
  <c r="AI830" i="5"/>
  <c r="CJ830" i="5" s="1"/>
  <c r="AG830" i="5"/>
  <c r="CH830" i="5" s="1"/>
  <c r="AD830" i="5"/>
  <c r="BV830" i="5" s="1"/>
  <c r="AC830" i="5"/>
  <c r="AB830" i="5"/>
  <c r="AA830" i="5"/>
  <c r="Z830" i="5"/>
  <c r="CM830" i="5" s="1"/>
  <c r="AH596" i="7" l="1"/>
  <c r="AH595" i="7"/>
  <c r="CJ833" i="5"/>
  <c r="AH594" i="7"/>
  <c r="CK833" i="5"/>
  <c r="BE833" i="5"/>
  <c r="BJ833" i="5" s="1"/>
  <c r="BN833" i="5" s="1"/>
  <c r="BK833" i="5"/>
  <c r="BV833" i="5"/>
  <c r="CG833" i="5"/>
  <c r="BE832" i="5"/>
  <c r="BJ832" i="5" s="1"/>
  <c r="BN832" i="5" s="1"/>
  <c r="BE830" i="5"/>
  <c r="BJ830" i="5" s="1"/>
  <c r="BN830" i="5" s="1"/>
  <c r="CK832" i="5"/>
  <c r="CN832" i="5"/>
  <c r="CL832" i="5"/>
  <c r="CG832" i="5"/>
  <c r="BV832" i="5"/>
  <c r="BK832" i="5"/>
  <c r="BE831" i="5"/>
  <c r="BJ831" i="5" s="1"/>
  <c r="BN831" i="5" s="1"/>
  <c r="CM831" i="5"/>
  <c r="CN830" i="5"/>
  <c r="BV831" i="5"/>
  <c r="CJ831" i="5"/>
  <c r="CG831" i="5"/>
  <c r="BK831" i="5"/>
  <c r="CK830" i="5"/>
  <c r="CL830" i="5"/>
  <c r="CG830" i="5"/>
  <c r="BK830" i="5"/>
  <c r="AJ593" i="7"/>
  <c r="AI593" i="7"/>
  <c r="AG593" i="7"/>
  <c r="J593" i="7"/>
  <c r="B593" i="7" s="1"/>
  <c r="AK593" i="7" s="1"/>
  <c r="AH593" i="7" s="1"/>
  <c r="Y634" i="6" l="1"/>
  <c r="V634" i="6"/>
  <c r="U634" i="6"/>
  <c r="AF830" i="2"/>
  <c r="AE830" i="2"/>
  <c r="AA830" i="2"/>
  <c r="Z830" i="2"/>
  <c r="X830" i="2"/>
  <c r="W830" i="2"/>
  <c r="P830" i="2"/>
  <c r="CO829" i="5"/>
  <c r="CI829" i="5"/>
  <c r="CF829" i="5"/>
  <c r="CE829" i="5"/>
  <c r="CD829" i="5"/>
  <c r="CC829" i="5"/>
  <c r="CB829" i="5"/>
  <c r="CA829" i="5"/>
  <c r="BZ829" i="5"/>
  <c r="BY829" i="5"/>
  <c r="BX829" i="5"/>
  <c r="BT829" i="5"/>
  <c r="BS829" i="5"/>
  <c r="BR829" i="5"/>
  <c r="BQ829" i="5"/>
  <c r="BM829" i="5"/>
  <c r="BL829" i="5"/>
  <c r="BH829" i="5"/>
  <c r="BF829" i="5"/>
  <c r="AX829" i="5"/>
  <c r="AU829" i="5"/>
  <c r="CQ829" i="5" s="1"/>
  <c r="AS829" i="5"/>
  <c r="CR829" i="5" s="1"/>
  <c r="AQ829" i="5"/>
  <c r="CP829" i="5" s="1"/>
  <c r="AO829" i="5"/>
  <c r="AM829" i="5"/>
  <c r="AK829" i="5"/>
  <c r="AI829" i="5"/>
  <c r="CN829" i="5" s="1"/>
  <c r="AG829" i="5"/>
  <c r="CH829" i="5" s="1"/>
  <c r="AD829" i="5"/>
  <c r="CG829" i="5" s="1"/>
  <c r="AC829" i="5"/>
  <c r="AB829" i="5"/>
  <c r="AA829" i="5"/>
  <c r="Z829" i="5"/>
  <c r="CM829" i="5" s="1"/>
  <c r="AJ592" i="7"/>
  <c r="AI592" i="7"/>
  <c r="AG592" i="7"/>
  <c r="J592" i="7"/>
  <c r="B592" i="7" s="1"/>
  <c r="AK592" i="7" s="1"/>
  <c r="Y633" i="6"/>
  <c r="V633" i="6"/>
  <c r="U633" i="6"/>
  <c r="CO828" i="5"/>
  <c r="CI828" i="5"/>
  <c r="CF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CQ828" i="5" s="1"/>
  <c r="AS828" i="5"/>
  <c r="CR828" i="5" s="1"/>
  <c r="AQ828" i="5"/>
  <c r="CP828" i="5" s="1"/>
  <c r="AO828" i="5"/>
  <c r="AM828" i="5"/>
  <c r="AK828" i="5"/>
  <c r="AI828" i="5"/>
  <c r="AG828" i="5"/>
  <c r="CH828" i="5" s="1"/>
  <c r="AD828" i="5"/>
  <c r="AC828" i="5"/>
  <c r="AB828" i="5"/>
  <c r="AA828" i="5"/>
  <c r="Z828" i="5"/>
  <c r="BE828" i="5" s="1"/>
  <c r="BJ828" i="5" s="1"/>
  <c r="BN828" i="5" s="1"/>
  <c r="CO827" i="5"/>
  <c r="CI827" i="5"/>
  <c r="CF827" i="5"/>
  <c r="CE827" i="5"/>
  <c r="CD827" i="5"/>
  <c r="CC827" i="5"/>
  <c r="CB827" i="5"/>
  <c r="CA827" i="5"/>
  <c r="BZ827" i="5"/>
  <c r="BY827" i="5"/>
  <c r="BX827" i="5"/>
  <c r="BT827" i="5"/>
  <c r="BS827" i="5"/>
  <c r="BR827" i="5"/>
  <c r="BQ827" i="5"/>
  <c r="BM827" i="5"/>
  <c r="BL827" i="5"/>
  <c r="BH827" i="5"/>
  <c r="BF827" i="5"/>
  <c r="AU827" i="5"/>
  <c r="CQ827" i="5" s="1"/>
  <c r="AS827" i="5"/>
  <c r="CR827" i="5" s="1"/>
  <c r="AQ827" i="5"/>
  <c r="CP827" i="5" s="1"/>
  <c r="AO827" i="5"/>
  <c r="AM827" i="5"/>
  <c r="AK827" i="5"/>
  <c r="AI827" i="5"/>
  <c r="CJ827" i="5" s="1"/>
  <c r="AG827" i="5"/>
  <c r="CH827" i="5" s="1"/>
  <c r="AD827" i="5"/>
  <c r="BV827" i="5" s="1"/>
  <c r="AC827" i="5"/>
  <c r="AB827" i="5"/>
  <c r="AA827" i="5"/>
  <c r="Z827" i="5"/>
  <c r="CM827" i="5" s="1"/>
  <c r="AX827" i="5"/>
  <c r="AF828" i="2"/>
  <c r="AE828" i="2"/>
  <c r="AA828" i="2"/>
  <c r="Z828" i="2"/>
  <c r="X828" i="2"/>
  <c r="W828" i="2"/>
  <c r="P828" i="2"/>
  <c r="J590" i="7"/>
  <c r="BV828" i="5" l="1"/>
  <c r="AE873" i="5"/>
  <c r="CJ828" i="5"/>
  <c r="AJ873" i="5"/>
  <c r="AH592" i="7"/>
  <c r="AH591" i="7"/>
  <c r="BK828" i="5"/>
  <c r="BK829" i="5"/>
  <c r="BK827" i="5"/>
  <c r="CL828" i="5"/>
  <c r="CG828" i="5"/>
  <c r="CK828" i="5"/>
  <c r="BE829" i="5"/>
  <c r="BJ829" i="5" s="1"/>
  <c r="BN829" i="5" s="1"/>
  <c r="CJ829" i="5"/>
  <c r="CL829" i="5"/>
  <c r="BV829" i="5"/>
  <c r="CK829" i="5"/>
  <c r="CM828" i="5"/>
  <c r="CN828" i="5"/>
  <c r="CK827" i="5"/>
  <c r="CL827" i="5"/>
  <c r="CN827" i="5"/>
  <c r="CG827" i="5"/>
  <c r="BE827" i="5"/>
  <c r="BJ827" i="5" s="1"/>
  <c r="BN827" i="5" s="1"/>
  <c r="B590" i="7"/>
  <c r="AK590" i="7" s="1"/>
  <c r="AH590" i="7" s="1"/>
  <c r="Y631" i="6"/>
  <c r="V631" i="6"/>
  <c r="U631" i="6"/>
  <c r="AF827" i="2"/>
  <c r="AE827" i="2"/>
  <c r="AA827" i="2"/>
  <c r="Z827" i="2"/>
  <c r="X827" i="2"/>
  <c r="W827" i="2"/>
  <c r="P827" i="2"/>
  <c r="CO826" i="5"/>
  <c r="CI826" i="5"/>
  <c r="CF826" i="5"/>
  <c r="CE826" i="5"/>
  <c r="CD826" i="5"/>
  <c r="CC826" i="5"/>
  <c r="CB826" i="5"/>
  <c r="CA826" i="5"/>
  <c r="BZ826" i="5"/>
  <c r="BY826" i="5"/>
  <c r="BX826" i="5"/>
  <c r="BT826" i="5"/>
  <c r="BS826" i="5"/>
  <c r="BR826" i="5"/>
  <c r="BQ826" i="5"/>
  <c r="BM826" i="5"/>
  <c r="BL826" i="5"/>
  <c r="BH826" i="5"/>
  <c r="BF826" i="5"/>
  <c r="AX826" i="5"/>
  <c r="AU826" i="5"/>
  <c r="CQ826" i="5" s="1"/>
  <c r="AS826" i="5"/>
  <c r="CR826" i="5" s="1"/>
  <c r="AG826" i="5"/>
  <c r="CH826" i="5" s="1"/>
  <c r="AI826" i="5"/>
  <c r="CN826" i="5" s="1"/>
  <c r="AQ826" i="5"/>
  <c r="CP826" i="5" s="1"/>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O825" i="5"/>
  <c r="CI825" i="5"/>
  <c r="CF825" i="5"/>
  <c r="CE825" i="5"/>
  <c r="CD825" i="5"/>
  <c r="CC825" i="5"/>
  <c r="CB825" i="5"/>
  <c r="CA825" i="5"/>
  <c r="BZ825" i="5"/>
  <c r="BY825" i="5"/>
  <c r="BX825" i="5"/>
  <c r="BT825" i="5"/>
  <c r="BS825" i="5"/>
  <c r="BR825" i="5"/>
  <c r="BQ825" i="5"/>
  <c r="BM825" i="5"/>
  <c r="BL825" i="5"/>
  <c r="BH825" i="5"/>
  <c r="BF825" i="5"/>
  <c r="AX825" i="5"/>
  <c r="AU825" i="5"/>
  <c r="CQ825" i="5" s="1"/>
  <c r="AS825" i="5"/>
  <c r="CR825" i="5" s="1"/>
  <c r="AQ825" i="5"/>
  <c r="CP825" i="5" s="1"/>
  <c r="AO825" i="5"/>
  <c r="AM825" i="5"/>
  <c r="AK825" i="5"/>
  <c r="AI825" i="5"/>
  <c r="CN825" i="5" s="1"/>
  <c r="AG825" i="5"/>
  <c r="CH825" i="5" s="1"/>
  <c r="AD825" i="5"/>
  <c r="AC825" i="5"/>
  <c r="AB825" i="5"/>
  <c r="AA825" i="5"/>
  <c r="Z825" i="5"/>
  <c r="BE825" i="5" s="1"/>
  <c r="BJ825" i="5" s="1"/>
  <c r="BN825" i="5" s="1"/>
  <c r="AF825" i="2"/>
  <c r="AE825" i="2"/>
  <c r="AA825" i="2"/>
  <c r="Z825" i="2"/>
  <c r="X825" i="2"/>
  <c r="W825" i="2"/>
  <c r="P825" i="2"/>
  <c r="CO824" i="5"/>
  <c r="CI824" i="5"/>
  <c r="CF824" i="5"/>
  <c r="CE824" i="5"/>
  <c r="CD824" i="5"/>
  <c r="CC824" i="5"/>
  <c r="CB824" i="5"/>
  <c r="CA824" i="5"/>
  <c r="BZ824" i="5"/>
  <c r="BY824" i="5"/>
  <c r="BX824" i="5"/>
  <c r="BT824" i="5"/>
  <c r="BS824" i="5"/>
  <c r="BR824" i="5"/>
  <c r="BQ824" i="5"/>
  <c r="BM824" i="5"/>
  <c r="BL824" i="5"/>
  <c r="BH824" i="5"/>
  <c r="BF824" i="5"/>
  <c r="AX824" i="5"/>
  <c r="AU824" i="5"/>
  <c r="CQ824" i="5" s="1"/>
  <c r="AS824" i="5"/>
  <c r="CR824" i="5" s="1"/>
  <c r="AQ824" i="5"/>
  <c r="CP824" i="5" s="1"/>
  <c r="AO824" i="5"/>
  <c r="AM824" i="5"/>
  <c r="AK824" i="5"/>
  <c r="AI824" i="5"/>
  <c r="CN824" i="5" s="1"/>
  <c r="AG824" i="5"/>
  <c r="CH824" i="5" s="1"/>
  <c r="AD824" i="5"/>
  <c r="AC824" i="5"/>
  <c r="AB824" i="5"/>
  <c r="AA824" i="5"/>
  <c r="Z824" i="5"/>
  <c r="BE824" i="5" s="1"/>
  <c r="BJ824" i="5" s="1"/>
  <c r="BN824" i="5" s="1"/>
  <c r="AJ587" i="7"/>
  <c r="AI587" i="7"/>
  <c r="AG587" i="7"/>
  <c r="J587" i="7"/>
  <c r="B587" i="7" s="1"/>
  <c r="AK587" i="7" s="1"/>
  <c r="Y628" i="6"/>
  <c r="V628" i="6"/>
  <c r="U628" i="6"/>
  <c r="AU823" i="5"/>
  <c r="CQ823" i="5" s="1"/>
  <c r="AS823" i="5"/>
  <c r="CR823" i="5" s="1"/>
  <c r="AI823" i="5"/>
  <c r="CN823" i="5" s="1"/>
  <c r="AG823" i="5"/>
  <c r="CH823" i="5" s="1"/>
  <c r="AF824" i="2"/>
  <c r="AE824" i="2"/>
  <c r="AA824" i="2"/>
  <c r="Z824" i="2"/>
  <c r="X824" i="2"/>
  <c r="W824" i="2"/>
  <c r="P824" i="2"/>
  <c r="CO823" i="5"/>
  <c r="CI823" i="5"/>
  <c r="CF823" i="5"/>
  <c r="CE823" i="5"/>
  <c r="CD823" i="5"/>
  <c r="CC823" i="5"/>
  <c r="CB823" i="5"/>
  <c r="CA823" i="5"/>
  <c r="BZ823" i="5"/>
  <c r="BY823" i="5"/>
  <c r="BX823" i="5"/>
  <c r="BT823" i="5"/>
  <c r="BS823" i="5"/>
  <c r="BR823" i="5"/>
  <c r="BQ823" i="5"/>
  <c r="BM823" i="5"/>
  <c r="BL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AH585" i="7" l="1"/>
  <c r="AH587" i="7"/>
  <c r="BK823" i="5"/>
  <c r="CG826" i="5"/>
  <c r="BK826" i="5"/>
  <c r="CK826" i="5"/>
  <c r="CM826" i="5"/>
  <c r="AH589" i="7"/>
  <c r="AH588" i="7"/>
  <c r="CJ826" i="5"/>
  <c r="BV826" i="5"/>
  <c r="CL826" i="5"/>
  <c r="CG825" i="5"/>
  <c r="CJ825" i="5"/>
  <c r="CK825" i="5"/>
  <c r="CM825" i="5"/>
  <c r="CJ824" i="5"/>
  <c r="AH584" i="7"/>
  <c r="BV825" i="5"/>
  <c r="CL825" i="5"/>
  <c r="BK825" i="5"/>
  <c r="CK824" i="5"/>
  <c r="CM824" i="5"/>
  <c r="CL824" i="5"/>
  <c r="BV824" i="5"/>
  <c r="CG824" i="5"/>
  <c r="BK824" i="5"/>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74"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74"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67"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AE872" i="5" l="1"/>
  <c r="AJ872" i="5"/>
  <c r="AJ871" i="5"/>
  <c r="CN802" i="5"/>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Y575" i="6"/>
  <c r="V575" i="6"/>
  <c r="U575" i="6"/>
  <c r="AH534" i="7" l="1"/>
  <c r="AE771" i="2"/>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P769" i="5" l="1"/>
  <c r="AR874" i="5"/>
  <c r="AH532" i="7"/>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71"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73" i="5"/>
  <c r="AS581" i="5"/>
  <c r="CR581" i="5" s="1"/>
  <c r="AG581" i="5"/>
  <c r="CH581" i="5" s="1"/>
  <c r="X635"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635"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635"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635"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70" i="5" s="1"/>
  <c r="CG443" i="5"/>
  <c r="AE870"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71" i="5"/>
  <c r="CI378" i="5" l="1"/>
  <c r="CF378" i="5"/>
  <c r="CE378" i="5"/>
  <c r="CD378" i="5"/>
  <c r="CC378" i="5"/>
  <c r="CB378" i="5"/>
  <c r="CA378" i="5"/>
  <c r="BZ378" i="5"/>
  <c r="BY378" i="5"/>
  <c r="BX378" i="5"/>
  <c r="BT378" i="5"/>
  <c r="BS378" i="5"/>
  <c r="BR378" i="5"/>
  <c r="BQ378" i="5"/>
  <c r="BL378" i="5"/>
  <c r="BM378" i="5"/>
  <c r="BH378" i="5"/>
  <c r="BF378" i="5"/>
  <c r="BB871"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H327" i="5"/>
  <c r="BF327" i="5"/>
  <c r="AX327" i="5"/>
  <c r="AD327" i="5"/>
  <c r="CL327" i="5" s="1"/>
  <c r="AC327" i="5"/>
  <c r="AB327" i="5"/>
  <c r="AA327" i="5"/>
  <c r="Z327" i="5"/>
  <c r="BE327" i="5" s="1"/>
  <c r="BJ327" i="5" s="1"/>
  <c r="BN327" i="5" s="1"/>
  <c r="AA328" i="2"/>
  <c r="Z328" i="2"/>
  <c r="X328" i="2"/>
  <c r="W328" i="2"/>
  <c r="P328" i="2"/>
  <c r="BK327" i="5" l="1"/>
  <c r="CK327" i="5"/>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Y130" i="6"/>
  <c r="V130" i="6"/>
  <c r="U130" i="6"/>
  <c r="AA327" i="2"/>
  <c r="Z327" i="2"/>
  <c r="X327" i="2"/>
  <c r="W327" i="2"/>
  <c r="P327" i="2"/>
  <c r="AH88" i="7" l="1"/>
  <c r="BK326" i="5"/>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AU319" i="5"/>
  <c r="AS319" i="5"/>
  <c r="AQ319" i="5"/>
  <c r="AO319" i="5"/>
  <c r="AM319" i="5"/>
  <c r="AK319" i="5"/>
  <c r="AI319" i="5"/>
  <c r="AG319" i="5"/>
  <c r="CH319" i="5" s="1"/>
  <c r="Y123" i="6"/>
  <c r="V123" i="6"/>
  <c r="U123" i="6"/>
  <c r="AJ81" i="7"/>
  <c r="AG81" i="7"/>
  <c r="J81" i="7"/>
  <c r="B81" i="7" s="1"/>
  <c r="AK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AH81" i="7" l="1"/>
  <c r="BK319" i="5"/>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AH72" i="7" l="1"/>
  <c r="BE310" i="5"/>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635" i="7" l="1"/>
  <c r="AH56"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635" i="7"/>
  <c r="AD635" i="7"/>
  <c r="AB635" i="7"/>
  <c r="Y635" i="7"/>
  <c r="N635" i="7"/>
  <c r="E635"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640"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BK287" i="5" l="1"/>
  <c r="CG287" i="5"/>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73"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71"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G188" i="5" l="1"/>
  <c r="AF875" i="5"/>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872"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L872"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BI824" i="5"/>
  <c r="BG824"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D824" i="5" l="1"/>
  <c r="C826" i="5"/>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D825" i="5"/>
  <c r="BI825" i="5"/>
  <c r="BG825" i="5" s="1"/>
  <c r="W437" i="6"/>
  <c r="I438" i="6"/>
  <c r="H327" i="2"/>
  <c r="Y326" i="2"/>
  <c r="M299" i="2"/>
  <c r="AB298" i="2"/>
  <c r="I298" i="2"/>
  <c r="D865" i="5" l="1"/>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35" i="7"/>
  <c r="T635" i="7"/>
  <c r="R635" i="7"/>
  <c r="Z635" i="7"/>
  <c r="AC63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Y861" i="2"/>
  <c r="Y860" i="2"/>
  <c r="W539" i="6"/>
  <c r="I540" i="6"/>
  <c r="M607" i="2"/>
  <c r="M608" i="2" s="1"/>
  <c r="M609" i="2" s="1"/>
  <c r="AB606" i="2"/>
  <c r="I606" i="2"/>
  <c r="AB605" i="2"/>
  <c r="I605" i="2"/>
  <c r="AB604" i="2"/>
  <c r="I604" i="2"/>
  <c r="B369" i="7"/>
  <c r="AK369" i="7" s="1"/>
  <c r="AJ369" i="7"/>
  <c r="Y866" i="2" l="1"/>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35" i="7"/>
  <c r="AJ371" i="7"/>
  <c r="S635" i="7"/>
  <c r="B371" i="7"/>
  <c r="AK371" i="7" s="1"/>
  <c r="AH371" i="7" s="1"/>
  <c r="U635"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M635" i="7"/>
  <c r="K635" i="7"/>
  <c r="AJ392" i="7"/>
  <c r="I635" i="7"/>
  <c r="B392" i="7"/>
  <c r="AK392" i="7" s="1"/>
  <c r="AH392" i="7" l="1"/>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I861" i="2"/>
  <c r="AB860" i="2"/>
  <c r="I860" i="2"/>
  <c r="I859" i="2"/>
  <c r="AB859" i="2"/>
  <c r="AB858" i="2"/>
  <c r="I858" i="2"/>
  <c r="AB857" i="2"/>
  <c r="I857" i="2"/>
  <c r="AB856" i="2"/>
  <c r="I856" i="2"/>
  <c r="AB855" i="2"/>
  <c r="I855" i="2"/>
  <c r="AB854" i="2"/>
  <c r="I854" i="2"/>
  <c r="AB853" i="2"/>
  <c r="I853" i="2"/>
  <c r="I562" i="6"/>
  <c r="W561" i="6"/>
  <c r="AB866" i="2" l="1"/>
  <c r="I866" i="2"/>
  <c r="AB865" i="2"/>
  <c r="I865" i="2"/>
  <c r="AB864" i="2"/>
  <c r="I864" i="2"/>
  <c r="AB863" i="2"/>
  <c r="I863" i="2"/>
  <c r="AB862" i="2"/>
  <c r="I862" i="2"/>
  <c r="W562" i="6"/>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35" i="7"/>
  <c r="AJ536" i="7"/>
  <c r="H635" i="7"/>
  <c r="AI536" i="7"/>
  <c r="B536" i="7"/>
  <c r="AK536" i="7" s="1"/>
  <c r="L635"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35" i="7"/>
  <c r="B573" i="7"/>
  <c r="AK573" i="7" s="1"/>
  <c r="AJ573" i="7"/>
  <c r="B635"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s="1"/>
</calcChain>
</file>

<file path=xl/sharedStrings.xml><?xml version="1.0" encoding="utf-8"?>
<sst xmlns="http://schemas.openxmlformats.org/spreadsheetml/2006/main" count="1195" uniqueCount="895">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</sst>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8">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国家衛健委発表に基づく感染状況!$AE$374:$AE$869</c:f>
              <c:numCache>
                <c:formatCode>m"月"d"日"</c:formatCode>
                <c:ptCount val="49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numCache>
            </c:numRef>
          </c:cat>
          <c:val>
            <c:numRef>
              <c:f>国家衛健委発表に基づく感染状況!$AF$374:$AF$869</c:f>
              <c:numCache>
                <c:formatCode>#,##0_);[Red]\(#,##0\)</c:formatCode>
                <c:ptCount val="49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香港マカオ台湾の患者・海外輸入症例・無症状病原体保有者!$CK$189:$CK$869</c:f>
              <c:numCache>
                <c:formatCode>m"月"d"日"</c:formatCode>
                <c:ptCount val="68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numCache>
            </c:numRef>
          </c:cat>
          <c:val>
            <c:numRef>
              <c:f>香港マカオ台湾の患者・海外輸入症例・無症状病原体保有者!$CL$189:$CL$869</c:f>
              <c:numCache>
                <c:formatCode>General</c:formatCode>
                <c:ptCount val="68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省市別輸入症例数変化!$C$2:$C$632</c:f>
              <c:numCache>
                <c:formatCode>m"月"d"日"</c:formatCode>
                <c:ptCount val="6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numCache>
            </c:numRef>
          </c:cat>
          <c:val>
            <c:numRef>
              <c:f>省市別輸入症例数変化!$D$2:$D$632</c:f>
              <c:numCache>
                <c:formatCode>General</c:formatCode>
                <c:ptCount val="63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省市別輸入症例数変化!$C$2:$C$632</c:f>
              <c:numCache>
                <c:formatCode>m"月"d"日"</c:formatCode>
                <c:ptCount val="6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numCache>
            </c:numRef>
          </c:cat>
          <c:val>
            <c:numRef>
              <c:f>省市別輸入症例数変化!$E$2:$E$632</c:f>
              <c:numCache>
                <c:formatCode>General</c:formatCode>
                <c:ptCount val="63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省市別輸入症例数変化!$C$2:$C$632</c:f>
              <c:numCache>
                <c:formatCode>m"月"d"日"</c:formatCode>
                <c:ptCount val="6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numCache>
            </c:numRef>
          </c:cat>
          <c:val>
            <c:numRef>
              <c:f>省市別輸入症例数変化!$F$2:$F$632</c:f>
              <c:numCache>
                <c:formatCode>General</c:formatCode>
                <c:ptCount val="63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省市別輸入症例数変化!$C$2:$C$632</c:f>
              <c:numCache>
                <c:formatCode>m"月"d"日"</c:formatCode>
                <c:ptCount val="6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numCache>
            </c:numRef>
          </c:cat>
          <c:val>
            <c:numRef>
              <c:f>省市別輸入症例数変化!$G$2:$G$632</c:f>
              <c:numCache>
                <c:formatCode>General</c:formatCode>
                <c:ptCount val="631"/>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省市別輸入症例数変化!$C$2:$C$632</c:f>
              <c:numCache>
                <c:formatCode>m"月"d"日"</c:formatCode>
                <c:ptCount val="6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numCache>
            </c:numRef>
          </c:cat>
          <c:val>
            <c:numRef>
              <c:f>省市別輸入症例数変化!$H$2:$H$632</c:f>
              <c:numCache>
                <c:formatCode>General</c:formatCode>
                <c:ptCount val="63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省市別輸入症例数変化!$C$2:$C$632</c:f>
              <c:numCache>
                <c:formatCode>m"月"d"日"</c:formatCode>
                <c:ptCount val="6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numCache>
            </c:numRef>
          </c:cat>
          <c:val>
            <c:numRef>
              <c:f>省市別輸入症例数変化!$I$2:$I$632</c:f>
              <c:numCache>
                <c:formatCode>General</c:formatCode>
                <c:ptCount val="63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省市別輸入症例数変化!$C$2:$C$632</c:f>
              <c:numCache>
                <c:formatCode>m"月"d"日"</c:formatCode>
                <c:ptCount val="6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numCache>
            </c:numRef>
          </c:cat>
          <c:val>
            <c:numRef>
              <c:f>省市別輸入症例数変化!$J$2:$J$632</c:f>
              <c:numCache>
                <c:formatCode>0_);[Red]\(0\)</c:formatCode>
                <c:ptCount val="631"/>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香港マカオ台湾の患者・海外輸入症例・無症状病原体保有者!$BQ$29:$BQ$869</c:f>
              <c:numCache>
                <c:formatCode>m"月"d"日"</c:formatCode>
                <c:ptCount val="8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numCache>
            </c:numRef>
          </c:cat>
          <c:val>
            <c:numRef>
              <c:f>香港マカオ台湾の患者・海外輸入症例・無症状病原体保有者!$BR$29:$BR$869</c:f>
              <c:numCache>
                <c:formatCode>General</c:formatCode>
                <c:ptCount val="84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香港マカオ台湾の患者・海外輸入症例・無症状病原体保有者!$BQ$29:$BQ$869</c:f>
              <c:numCache>
                <c:formatCode>m"月"d"日"</c:formatCode>
                <c:ptCount val="8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numCache>
            </c:numRef>
          </c:cat>
          <c:val>
            <c:numRef>
              <c:f>香港マカオ台湾の患者・海外輸入症例・無症状病原体保有者!$BS$29:$BS$869</c:f>
              <c:numCache>
                <c:formatCode>General</c:formatCode>
                <c:ptCount val="8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香港マカオ台湾の患者・海外輸入症例・無症状病原体保有者!$BQ$29:$BQ$869</c:f>
              <c:numCache>
                <c:formatCode>m"月"d"日"</c:formatCode>
                <c:ptCount val="8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numCache>
            </c:numRef>
          </c:cat>
          <c:val>
            <c:numRef>
              <c:f>香港マカオ台湾の患者・海外輸入症例・無症状病原体保有者!$BT$29:$BT$869</c:f>
              <c:numCache>
                <c:formatCode>General</c:formatCode>
                <c:ptCount val="84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香港マカオ台湾の患者・海外輸入症例・無症状病原体保有者!$AX$169:$AX$869</c:f>
              <c:numCache>
                <c:formatCode>m"月"d"日"</c:formatCode>
                <c:ptCount val="70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numCache>
            </c:numRef>
          </c:cat>
          <c:val>
            <c:numRef>
              <c:f>香港マカオ台湾の患者・海外輸入症例・無症状病原体保有者!$AY$169:$AY$869</c:f>
              <c:numCache>
                <c:formatCode>General</c:formatCode>
                <c:ptCount val="70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香港マカオ台湾の患者・海外輸入症例・無症状病原体保有者!$AX$169:$AX$869</c:f>
              <c:numCache>
                <c:formatCode>m"月"d"日"</c:formatCode>
                <c:ptCount val="70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numCache>
            </c:numRef>
          </c:cat>
          <c:val>
            <c:numRef>
              <c:f>香港マカオ台湾の患者・海外輸入症例・無症状病原体保有者!$BB$169:$BB$869</c:f>
              <c:numCache>
                <c:formatCode>General</c:formatCode>
                <c:ptCount val="70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香港マカオ台湾の患者・海外輸入症例・無症状病原体保有者!$AX$169:$AX$869</c:f>
              <c:numCache>
                <c:formatCode>m"月"d"日"</c:formatCode>
                <c:ptCount val="70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numCache>
            </c:numRef>
          </c:cat>
          <c:val>
            <c:numRef>
              <c:f>香港マカオ台湾の患者・海外輸入症例・無症状病原体保有者!$AZ$169:$AZ$869</c:f>
              <c:numCache>
                <c:formatCode>General</c:formatCode>
                <c:ptCount val="70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香港マカオ台湾の患者・海外輸入症例・無症状病原体保有者!$AX$169:$AX$869</c:f>
              <c:numCache>
                <c:formatCode>m"月"d"日"</c:formatCode>
                <c:ptCount val="70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numCache>
            </c:numRef>
          </c:cat>
          <c:val>
            <c:numRef>
              <c:f>香港マカオ台湾の患者・海外輸入症例・無症状病原体保有者!$BC$169:$BC$869</c:f>
              <c:numCache>
                <c:formatCode>General</c:formatCode>
                <c:ptCount val="70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国家衛健委発表に基づく感染状況!$W$27:$W$870</c:f>
              <c:numCache>
                <c:formatCode>m"月"d"日"</c:formatCode>
                <c:ptCount val="8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numCache>
            </c:numRef>
          </c:cat>
          <c:val>
            <c:numRef>
              <c:f>国家衛健委発表に基づく感染状況!$X$27:$X$870</c:f>
              <c:numCache>
                <c:formatCode>#,##0_);[Red]\(#,##0\)</c:formatCode>
                <c:ptCount val="84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国家衛健委発表に基づく感染状況!$W$27:$W$870</c:f>
              <c:numCache>
                <c:formatCode>m"月"d"日"</c:formatCode>
                <c:ptCount val="8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numCache>
            </c:numRef>
          </c:cat>
          <c:val>
            <c:numRef>
              <c:f>国家衛健委発表に基づく感染状況!$Y$27:$Y$870</c:f>
              <c:numCache>
                <c:formatCode>General</c:formatCode>
                <c:ptCount val="84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国家衛健委発表に基づく感染状況!$Z$27:$Z$870</c:f>
              <c:numCache>
                <c:formatCode>m"月"d"日"</c:formatCode>
                <c:ptCount val="8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numCache>
            </c:numRef>
          </c:cat>
          <c:val>
            <c:numRef>
              <c:f>国家衛健委発表に基づく感染状況!$AA$27:$AA$870</c:f>
              <c:numCache>
                <c:formatCode>General</c:formatCode>
                <c:ptCount val="84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国家衛健委発表に基づく感染状況!$Z$27:$Z$870</c:f>
              <c:numCache>
                <c:formatCode>m"月"d"日"</c:formatCode>
                <c:ptCount val="8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numCache>
            </c:numRef>
          </c:cat>
          <c:val>
            <c:numRef>
              <c:f>国家衛健委発表に基づく感染状況!$AB$27:$AB$870</c:f>
              <c:numCache>
                <c:formatCode>General</c:formatCode>
                <c:ptCount val="84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国家衛健委発表に基づく感染状況!$W$27:$W$870</c:f>
              <c:numCache>
                <c:formatCode>m"月"d"日"</c:formatCode>
                <c:ptCount val="8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numCache>
            </c:numRef>
          </c:cat>
          <c:val>
            <c:numRef>
              <c:f>国家衛健委発表に基づく感染状況!$X$27:$X$870</c:f>
              <c:numCache>
                <c:formatCode>#,##0_);[Red]\(#,##0\)</c:formatCode>
                <c:ptCount val="84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国家衛健委発表に基づく感染状況!$W$27:$W$870</c:f>
              <c:numCache>
                <c:formatCode>m"月"d"日"</c:formatCode>
                <c:ptCount val="8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numCache>
            </c:numRef>
          </c:cat>
          <c:val>
            <c:numRef>
              <c:f>国家衛健委発表に基づく感染状況!$Y$27:$Y$870</c:f>
              <c:numCache>
                <c:formatCode>General</c:formatCode>
                <c:ptCount val="84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国家衛健委発表に基づく感染状況!$Z$27:$Z$870</c:f>
              <c:numCache>
                <c:formatCode>m"月"d"日"</c:formatCode>
                <c:ptCount val="8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numCache>
            </c:numRef>
          </c:cat>
          <c:val>
            <c:numRef>
              <c:f>国家衛健委発表に基づく感染状況!$AA$27:$AA$870</c:f>
              <c:numCache>
                <c:formatCode>General</c:formatCode>
                <c:ptCount val="84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国家衛健委発表に基づく感染状況!$Z$27:$Z$870</c:f>
              <c:numCache>
                <c:formatCode>m"月"d"日"</c:formatCode>
                <c:ptCount val="8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numCache>
            </c:numRef>
          </c:cat>
          <c:val>
            <c:numRef>
              <c:f>国家衛健委発表に基づく感染状況!$AB$27:$AB$870</c:f>
              <c:numCache>
                <c:formatCode>General</c:formatCode>
                <c:ptCount val="84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0571780411022568E-2"/>
          <c:y val="2.4886180800960767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国家衛健委発表に基づく感染状況!$W$27:$W$870</c:f>
              <c:numCache>
                <c:formatCode>m"月"d"日"</c:formatCode>
                <c:ptCount val="8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numCache>
            </c:numRef>
          </c:cat>
          <c:val>
            <c:numRef>
              <c:f>国家衛健委発表に基づく感染状況!$X$27:$X$870</c:f>
              <c:numCache>
                <c:formatCode>#,##0_);[Red]\(#,##0\)</c:formatCode>
                <c:ptCount val="84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国家衛健委発表に基づく感染状況!$W$27:$W$870</c:f>
              <c:numCache>
                <c:formatCode>m"月"d"日"</c:formatCode>
                <c:ptCount val="8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numCache>
            </c:numRef>
          </c:cat>
          <c:val>
            <c:numRef>
              <c:f>国家衛健委発表に基づく感染状況!$Y$27:$Y$870</c:f>
              <c:numCache>
                <c:formatCode>General</c:formatCode>
                <c:ptCount val="84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7913540553620287"/>
          <c:y val="0.53110203765657982"/>
          <c:w val="0.352255832562686"/>
          <c:h val="0.1018098612619285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国家衛健委発表に基づく感染状況!$Z$27:$Z$870</c:f>
              <c:numCache>
                <c:formatCode>m"月"d"日"</c:formatCode>
                <c:ptCount val="8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numCache>
            </c:numRef>
          </c:cat>
          <c:val>
            <c:numRef>
              <c:f>国家衛健委発表に基づく感染状況!$AA$27:$AA$870</c:f>
              <c:numCache>
                <c:formatCode>General</c:formatCode>
                <c:ptCount val="84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国家衛健委発表に基づく感染状況!$Z$27:$Z$870</c:f>
              <c:numCache>
                <c:formatCode>m"月"d"日"</c:formatCode>
                <c:ptCount val="8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numCache>
            </c:numRef>
          </c:cat>
          <c:val>
            <c:numRef>
              <c:f>国家衛健委発表に基づく感染状況!$AB$27:$AB$870</c:f>
              <c:numCache>
                <c:formatCode>General</c:formatCode>
                <c:ptCount val="84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国家衛健委発表に基づく感染状況!$W$27:$W$870</c:f>
              <c:numCache>
                <c:formatCode>m"月"d"日"</c:formatCode>
                <c:ptCount val="8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numCache>
            </c:numRef>
          </c:cat>
          <c:val>
            <c:numRef>
              <c:f>国家衛健委発表に基づく感染状況!$X$27:$X$870</c:f>
              <c:numCache>
                <c:formatCode>#,##0_);[Red]\(#,##0\)</c:formatCode>
                <c:ptCount val="84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国家衛健委発表に基づく感染状況!$W$27:$W$870</c:f>
              <c:numCache>
                <c:formatCode>m"月"d"日"</c:formatCode>
                <c:ptCount val="8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numCache>
            </c:numRef>
          </c:cat>
          <c:val>
            <c:numRef>
              <c:f>国家衛健委発表に基づく感染状況!$Y$27:$Y$870</c:f>
              <c:numCache>
                <c:formatCode>General</c:formatCode>
                <c:ptCount val="84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香港マカオ台湾の患者・海外輸入症例・無症状病原体保有者!$CO$485:$CO$869</c:f>
              <c:numCache>
                <c:formatCode>m"月"d"日"</c:formatCode>
                <c:ptCount val="38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numCache>
            </c:numRef>
          </c:cat>
          <c:val>
            <c:numRef>
              <c:f>香港マカオ台湾の患者・海外輸入症例・無症状病原体保有者!$CP$485:$CP$869</c:f>
              <c:numCache>
                <c:formatCode>General</c:formatCode>
                <c:ptCount val="38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香港マカオ台湾の患者・海外輸入症例・無症状病原体保有者!$CO$485:$CO$869</c:f>
              <c:numCache>
                <c:formatCode>m"月"d"日"</c:formatCode>
                <c:ptCount val="38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numCache>
            </c:numRef>
          </c:cat>
          <c:val>
            <c:numRef>
              <c:f>香港マカオ台湾の患者・海外輸入症例・無症状病原体保有者!$CQ$485:$CQ$869</c:f>
              <c:numCache>
                <c:formatCode>General</c:formatCode>
                <c:ptCount val="38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香港マカオ台湾の患者・海外輸入症例・無症状病原体保有者!$BJ$97:$BJ$868</c:f>
              <c:numCache>
                <c:formatCode>m"月"d"日"</c:formatCode>
                <c:ptCount val="77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numCache>
            </c:numRef>
          </c:cat>
          <c:val>
            <c:numRef>
              <c:f>香港マカオ台湾の患者・海外輸入症例・無症状病原体保有者!$BK$97:$BK$868</c:f>
              <c:numCache>
                <c:formatCode>General</c:formatCode>
                <c:ptCount val="77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香港マカオ台湾の患者・海外輸入症例・無症状病原体保有者!$BJ$97:$BJ$868</c:f>
              <c:numCache>
                <c:formatCode>m"月"d"日"</c:formatCode>
                <c:ptCount val="77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numCache>
            </c:numRef>
          </c:cat>
          <c:val>
            <c:numRef>
              <c:f>香港マカオ台湾の患者・海外輸入症例・無症状病原体保有者!$BL$97:$BL$868</c:f>
              <c:numCache>
                <c:formatCode>General</c:formatCode>
                <c:ptCount val="77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香港マカオ台湾の患者・海外輸入症例・無症状病原体保有者!$CI$29:$CI$869</c:f>
              <c:numCache>
                <c:formatCode>m"月"d"日"</c:formatCode>
                <c:ptCount val="8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numCache>
            </c:numRef>
          </c:cat>
          <c:val>
            <c:numRef>
              <c:f>香港マカオ台湾の患者・海外輸入症例・無症状病原体保有者!$CJ$29:$CJ$869</c:f>
              <c:numCache>
                <c:formatCode>General</c:formatCode>
                <c:ptCount val="84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香港マカオ台湾の患者・海外輸入症例・無症状病原体保有者!$CF$29:$CF$869</c:f>
              <c:numCache>
                <c:formatCode>m"月"d"日"</c:formatCode>
                <c:ptCount val="8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numCache>
            </c:numRef>
          </c:cat>
          <c:val>
            <c:numRef>
              <c:f>香港マカオ台湾の患者・海外輸入症例・無症状病原体保有者!$CH$29:$CH$869</c:f>
              <c:numCache>
                <c:formatCode>General</c:formatCode>
                <c:ptCount val="8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香港マカオ台湾の患者・海外輸入症例・無症状病原体保有者!$CF$29:$CF$869</c:f>
              <c:numCache>
                <c:formatCode>m"月"d"日"</c:formatCode>
                <c:ptCount val="8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numCache>
            </c:numRef>
          </c:cat>
          <c:val>
            <c:numRef>
              <c:f>香港マカオ台湾の患者・海外輸入症例・無症状病原体保有者!$CG$29:$CG$869</c:f>
              <c:numCache>
                <c:formatCode>General</c:formatCode>
                <c:ptCount val="84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香港マカオ台湾の患者・海外輸入症例・無症状病原体保有者!$CF$29:$CF$869</c:f>
              <c:numCache>
                <c:formatCode>m"月"d"日"</c:formatCode>
                <c:ptCount val="8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numCache>
            </c:numRef>
          </c:cat>
          <c:val>
            <c:numRef>
              <c:f>香港マカオ台湾の患者・海外輸入症例・無症状病原体保有者!$CH$29:$CH$869</c:f>
              <c:numCache>
                <c:formatCode>General</c:formatCode>
                <c:ptCount val="8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香港マカオ台湾の患者・海外輸入症例・無症状病原体保有者!$CG$28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香港マカオ台湾の患者・海外輸入症例・無症状病原体保有者!$CF$29:$CF$869</c15:sqref>
                        </c15:formulaRef>
                      </c:ext>
                    </c:extLst>
                    <c:numCache>
                      <c:formatCode>m"月"d"日"</c:formatCode>
                      <c:ptCount val="8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numCache>
                  </c:numRef>
                </c:cat>
                <c:val>
                  <c:numRef>
                    <c:extLst>
                      <c:ext uri="{02D57815-91ED-43cb-92C2-25804820EDAC}">
                        <c15:formulaRef>
                          <c15:sqref>香港マカオ台湾の患者・海外輸入症例・無症状病原体保有者!$CG$29:$CG$869</c15:sqref>
                        </c15:formulaRef>
                      </c:ext>
                    </c:extLst>
                    <c:numCache>
                      <c:formatCode>General</c:formatCode>
                      <c:ptCount val="84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国家衛健委発表に基づく感染状況!$AE$374:$AE$869</c:f>
              <c:numCache>
                <c:formatCode>m"月"d"日"</c:formatCode>
                <c:ptCount val="49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numCache>
            </c:numRef>
          </c:cat>
          <c:val>
            <c:numRef>
              <c:f>国家衛健委発表に基づく感染状況!$AF$374:$AF$869</c:f>
              <c:numCache>
                <c:formatCode>#,##0_);[Red]\(#,##0\)</c:formatCode>
                <c:ptCount val="49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省市別輸入症例数変化!$AG$2:$AG$631</c:f>
              <c:numCache>
                <c:formatCode>m"月"d"日"</c:formatCode>
                <c:ptCount val="6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numCache>
            </c:numRef>
          </c:cat>
          <c:val>
            <c:numRef>
              <c:f>省市別輸入症例数変化!$AH$2:$AH$631</c:f>
              <c:numCache>
                <c:formatCode>0_);[Red]\(0\)</c:formatCode>
                <c:ptCount val="63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省市別輸入症例数変化!$AG$2:$AG$631</c:f>
              <c:numCache>
                <c:formatCode>m"月"d"日"</c:formatCode>
                <c:ptCount val="6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numCache>
            </c:numRef>
          </c:cat>
          <c:val>
            <c:numRef>
              <c:f>省市別輸入症例数変化!$AI$2:$AI$631</c:f>
              <c:numCache>
                <c:formatCode>0_);[Red]\(0\)</c:formatCode>
                <c:ptCount val="63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省市別輸入症例数変化!$AG$2:$AG$631</c:f>
              <c:numCache>
                <c:formatCode>m"月"d"日"</c:formatCode>
                <c:ptCount val="6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numCache>
            </c:numRef>
          </c:cat>
          <c:val>
            <c:numRef>
              <c:f>省市別輸入症例数変化!$AJ$2:$AJ$631</c:f>
              <c:numCache>
                <c:formatCode>General</c:formatCode>
                <c:ptCount val="63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香港マカオ台湾の患者・海外輸入症例・無症状病原体保有者!$BN$97:$BN$867</c:f>
              <c:numCache>
                <c:formatCode>m"月"d"日"</c:formatCode>
                <c:ptCount val="77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numCache>
            </c:numRef>
          </c:cat>
          <c:val>
            <c:numRef>
              <c:f>香港マカオ台湾の患者・海外輸入症例・無症状病原体保有者!$BO$97:$BO$867</c:f>
              <c:numCache>
                <c:formatCode>General</c:formatCode>
                <c:ptCount val="771"/>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香港マカオ台湾の患者・海外輸入症例・無症状病原体保有者!$BN$97:$BN$867</c:f>
              <c:numCache>
                <c:formatCode>m"月"d"日"</c:formatCode>
                <c:ptCount val="77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numCache>
            </c:numRef>
          </c:cat>
          <c:val>
            <c:numRef>
              <c:f>香港マカオ台湾の患者・海外輸入症例・無症状病原体保有者!$BP$97:$BP$867</c:f>
              <c:numCache>
                <c:formatCode>General</c:formatCode>
                <c:ptCount val="771"/>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香港マカオ台湾の患者・海外輸入症例・無症状病原体保有者!$CM$189:$CM$868</c:f>
              <c:numCache>
                <c:formatCode>m"月"d"日"</c:formatCode>
                <c:ptCount val="68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numCache>
            </c:numRef>
          </c:cat>
          <c:val>
            <c:numRef>
              <c:f>香港マカオ台湾の患者・海外輸入症例・無症状病原体保有者!$CN$189:$CN$868</c:f>
              <c:numCache>
                <c:formatCode>General</c:formatCode>
                <c:ptCount val="68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香港マカオ台湾の患者・海外輸入症例・無症状病原体保有者!$CK$189:$CK$869</c:f>
              <c:numCache>
                <c:formatCode>m"月"d"日"</c:formatCode>
                <c:ptCount val="68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numCache>
            </c:numRef>
          </c:cat>
          <c:val>
            <c:numRef>
              <c:f>香港マカオ台湾の患者・海外輸入症例・無症状病原体保有者!$CL$189:$CL$869</c:f>
              <c:numCache>
                <c:formatCode>General</c:formatCode>
                <c:ptCount val="68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国家衛健委発表に基づく感染状況!$Z$27:$Z$870</c:f>
              <c:numCache>
                <c:formatCode>m"月"d"日"</c:formatCode>
                <c:ptCount val="8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numCache>
            </c:numRef>
          </c:cat>
          <c:val>
            <c:numRef>
              <c:f>国家衛健委発表に基づく感染状況!$AA$27:$AA$870</c:f>
              <c:numCache>
                <c:formatCode>General</c:formatCode>
                <c:ptCount val="84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国家衛健委発表に基づく感染状況!$Z$27:$Z$870</c:f>
              <c:numCache>
                <c:formatCode>m"月"d"日"</c:formatCode>
                <c:ptCount val="8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numCache>
            </c:numRef>
          </c:cat>
          <c:val>
            <c:numRef>
              <c:f>国家衛健委発表に基づく感染状況!$AB$27:$AB$870</c:f>
              <c:numCache>
                <c:formatCode>General</c:formatCode>
                <c:ptCount val="84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香港マカオ台湾の患者・海外輸入症例・無症状病原体保有者!$BJ$97:$BJ$868</c:f>
              <c:numCache>
                <c:formatCode>m"月"d"日"</c:formatCode>
                <c:ptCount val="77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numCache>
            </c:numRef>
          </c:cat>
          <c:val>
            <c:numRef>
              <c:f>香港マカオ台湾の患者・海外輸入症例・無症状病原体保有者!$BK$97:$BK$868</c:f>
              <c:numCache>
                <c:formatCode>General</c:formatCode>
                <c:ptCount val="77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香港マカオ台湾の患者・海外輸入症例・無症状病原体保有者!$BJ$97:$BJ$868</c:f>
              <c:numCache>
                <c:formatCode>m"月"d"日"</c:formatCode>
                <c:ptCount val="77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numCache>
            </c:numRef>
          </c:cat>
          <c:val>
            <c:numRef>
              <c:f>香港マカオ台湾の患者・海外輸入症例・無症状病原体保有者!$BL$97:$BL$868</c:f>
              <c:numCache>
                <c:formatCode>General</c:formatCode>
                <c:ptCount val="77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香港マカオ台湾の患者・海外輸入症例・無症状病原体保有者!$BN$97:$BN$867</c:f>
              <c:numCache>
                <c:formatCode>m"月"d"日"</c:formatCode>
                <c:ptCount val="77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numCache>
            </c:numRef>
          </c:cat>
          <c:val>
            <c:numRef>
              <c:f>香港マカオ台湾の患者・海外輸入症例・無症状病原体保有者!$BO$97:$BO$867</c:f>
              <c:numCache>
                <c:formatCode>General</c:formatCode>
                <c:ptCount val="771"/>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香港マカオ台湾の患者・海外輸入症例・無症状病原体保有者!$BN$97:$BN$867</c:f>
              <c:numCache>
                <c:formatCode>m"月"d"日"</c:formatCode>
                <c:ptCount val="77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numCache>
            </c:numRef>
          </c:cat>
          <c:val>
            <c:numRef>
              <c:f>香港マカオ台湾の患者・海外輸入症例・無症状病原体保有者!$BP$97:$BP$867</c:f>
              <c:numCache>
                <c:formatCode>General</c:formatCode>
                <c:ptCount val="771"/>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majorUnit val="25000"/>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香港マカオ台湾の患者・海外輸入症例・無症状病原体保有者!$BE$70:$BE$869</c:f>
              <c:numCache>
                <c:formatCode>m"月"d"日"</c:formatCode>
                <c:ptCount val="80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numCache>
            </c:numRef>
          </c:cat>
          <c:val>
            <c:numRef>
              <c:f>香港マカオ台湾の患者・海外輸入症例・無症状病原体保有者!$BF$70:$BF$869</c:f>
              <c:numCache>
                <c:formatCode>General</c:formatCode>
                <c:ptCount val="80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香港マカオ台湾の患者・海外輸入症例・無症状病原体保有者!$BE$70:$BE$869</c:f>
              <c:numCache>
                <c:formatCode>m"月"d"日"</c:formatCode>
                <c:ptCount val="80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numCache>
            </c:numRef>
          </c:cat>
          <c:val>
            <c:numRef>
              <c:f>香港マカオ台湾の患者・海外輸入症例・無症状病原体保有者!$BG$70:$BG$869</c:f>
              <c:numCache>
                <c:formatCode>General</c:formatCode>
                <c:ptCount val="80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pt idx="783">
                  <c:v>18141</c:v>
                </c:pt>
                <c:pt idx="784">
                  <c:v>18150</c:v>
                </c:pt>
                <c:pt idx="785">
                  <c:v>18163</c:v>
                </c:pt>
                <c:pt idx="786">
                  <c:v>18177</c:v>
                </c:pt>
                <c:pt idx="787">
                  <c:v>18181</c:v>
                </c:pt>
                <c:pt idx="788">
                  <c:v>18200</c:v>
                </c:pt>
                <c:pt idx="789">
                  <c:v>18216</c:v>
                </c:pt>
                <c:pt idx="790">
                  <c:v>18225</c:v>
                </c:pt>
                <c:pt idx="791">
                  <c:v>18238</c:v>
                </c:pt>
                <c:pt idx="792">
                  <c:v>18256</c:v>
                </c:pt>
                <c:pt idx="793">
                  <c:v>18262</c:v>
                </c:pt>
                <c:pt idx="794">
                  <c:v>18272</c:v>
                </c:pt>
                <c:pt idx="795">
                  <c:v>18286</c:v>
                </c:pt>
                <c:pt idx="796">
                  <c:v>18294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香港マカオ台湾の患者・海外輸入症例・無症状病原体保有者!$BX$29:$BX$869</c:f>
              <c:numCache>
                <c:formatCode>m"月"d"日"</c:formatCode>
                <c:ptCount val="8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numCache>
            </c:numRef>
          </c:cat>
          <c:val>
            <c:numRef>
              <c:f>香港マカオ台湾の患者・海外輸入症例・無症状病原体保有者!$BY$29:$BY$869</c:f>
              <c:numCache>
                <c:formatCode>General</c:formatCode>
                <c:ptCount val="84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香港マカオ台湾の患者・海外輸入症例・無症状病原体保有者!$BX$29:$BX$869</c:f>
              <c:numCache>
                <c:formatCode>m"月"d"日"</c:formatCode>
                <c:ptCount val="8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numCache>
            </c:numRef>
          </c:cat>
          <c:val>
            <c:numRef>
              <c:f>香港マカオ台湾の患者・海外輸入症例・無症状病原体保有者!$BZ$29:$BZ$869</c:f>
              <c:numCache>
                <c:formatCode>General</c:formatCode>
                <c:ptCount val="8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香港マカオ台湾の患者・海外輸入症例・無症状病原体保有者!$BX$29:$BX$869</c:f>
              <c:numCache>
                <c:formatCode>m"月"d"日"</c:formatCode>
                <c:ptCount val="8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numCache>
            </c:numRef>
          </c:cat>
          <c:val>
            <c:numRef>
              <c:f>香港マカオ台湾の患者・海外輸入症例・無症状病原体保有者!$CA$29:$CA$869</c:f>
              <c:numCache>
                <c:formatCode>General</c:formatCode>
                <c:ptCount val="8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香港マカオ台湾の患者・海外輸入症例・無症状病原体保有者!$CB$29:$CB$869</c:f>
              <c:numCache>
                <c:formatCode>m"月"d"日"</c:formatCode>
                <c:ptCount val="8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numCache>
            </c:numRef>
          </c:cat>
          <c:val>
            <c:numRef>
              <c:f>香港マカオ台湾の患者・海外輸入症例・無症状病原体保有者!$CC$29:$CC$869</c:f>
              <c:numCache>
                <c:formatCode>General</c:formatCode>
                <c:ptCount val="84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香港マカオ台湾の患者・海外輸入症例・無症状病原体保有者!$CB$29:$CB$869</c:f>
              <c:numCache>
                <c:formatCode>m"月"d"日"</c:formatCode>
                <c:ptCount val="8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numCache>
            </c:numRef>
          </c:cat>
          <c:val>
            <c:numRef>
              <c:f>香港マカオ台湾の患者・海外輸入症例・無症状病原体保有者!$CD$29:$CD$869</c:f>
              <c:numCache>
                <c:formatCode>General</c:formatCode>
                <c:ptCount val="8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香港マカオ台湾の患者・海外輸入症例・無症状病原体保有者!$CB$29:$CB$869</c:f>
              <c:numCache>
                <c:formatCode>m"月"d"日"</c:formatCode>
                <c:ptCount val="8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numCache>
            </c:numRef>
          </c:cat>
          <c:val>
            <c:numRef>
              <c:f>香港マカオ台湾の患者・海外輸入症例・無症状病原体保有者!$CE$29:$CE$869</c:f>
              <c:numCache>
                <c:formatCode>General</c:formatCode>
                <c:ptCount val="8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4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
      </c:valAx>
      <c:valAx>
        <c:axId val="684486112"/>
        <c:scaling>
          <c:orientation val="minMax"/>
          <c:max val="95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香港マカオ台湾の患者・海外輸入症例・無症状病原体保有者!$CI$29:$CI$869</c:f>
              <c:numCache>
                <c:formatCode>m"月"d"日"</c:formatCode>
                <c:ptCount val="8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numCache>
            </c:numRef>
          </c:cat>
          <c:val>
            <c:numRef>
              <c:f>香港マカオ台湾の患者・海外輸入症例・無症状病原体保有者!$CJ$29:$CJ$869</c:f>
              <c:numCache>
                <c:formatCode>General</c:formatCode>
                <c:ptCount val="84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香港マカオ台湾の患者・海外輸入症例・無症状病原体保有者!$CF$29:$CF$869</c:f>
              <c:numCache>
                <c:formatCode>m"月"d"日"</c:formatCode>
                <c:ptCount val="8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numCache>
            </c:numRef>
          </c:cat>
          <c:val>
            <c:numRef>
              <c:f>香港マカオ台湾の患者・海外輸入症例・無症状病原体保有者!$CG$29:$CG$869</c:f>
              <c:numCache>
                <c:formatCode>General</c:formatCode>
                <c:ptCount val="84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香港マカオ台湾の患者・海外輸入症例・無症状病原体保有者!$CF$29:$CF$869</c:f>
              <c:numCache>
                <c:formatCode>m"月"d"日"</c:formatCode>
                <c:ptCount val="8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numCache>
            </c:numRef>
          </c:cat>
          <c:val>
            <c:numRef>
              <c:f>香港マカオ台湾の患者・海外輸入症例・無症状病原体保有者!$CH$29:$CH$869</c:f>
              <c:numCache>
                <c:formatCode>General</c:formatCode>
                <c:ptCount val="8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香港マカオ台湾の患者・海外輸入症例・無症状病原体保有者!$CM$189:$CM$868</c:f>
              <c:numCache>
                <c:formatCode>m"月"d"日"</c:formatCode>
                <c:ptCount val="68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numCache>
            </c:numRef>
          </c:cat>
          <c:val>
            <c:numRef>
              <c:f>香港マカオ台湾の患者・海外輸入症例・無症状病原体保有者!$CN$189:$CN$868</c:f>
              <c:numCache>
                <c:formatCode>General</c:formatCode>
                <c:ptCount val="68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24013</xdr:colOff>
      <xdr:row>112</xdr:row>
      <xdr:rowOff>211312</xdr:rowOff>
    </xdr:from>
    <xdr:to>
      <xdr:col>16</xdr:col>
      <xdr:colOff>591779</xdr:colOff>
      <xdr:row>128</xdr:row>
      <xdr:rowOff>181430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117929</xdr:colOff>
      <xdr:row>0</xdr:row>
      <xdr:rowOff>145142</xdr:rowOff>
    </xdr:from>
    <xdr:to>
      <xdr:col>16</xdr:col>
      <xdr:colOff>426357</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88"/>
  <sheetViews>
    <sheetView tabSelected="1" zoomScale="98" zoomScaleNormal="98" workbookViewId="0">
      <pane xSplit="2" ySplit="5" topLeftCell="C860" activePane="bottomRight" state="frozen"/>
      <selection pane="topRight" activeCell="C1" sqref="C1"/>
      <selection pane="bottomLeft" activeCell="A8" sqref="A8"/>
      <selection pane="bottomRight" activeCell="C868" sqref="C868"/>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9" t="s">
        <v>78</v>
      </c>
      <c r="D1" s="299"/>
      <c r="E1" s="299"/>
      <c r="F1" s="299"/>
      <c r="G1" s="299"/>
      <c r="H1" s="299"/>
      <c r="I1" s="299"/>
      <c r="J1" s="299"/>
      <c r="K1" s="299"/>
      <c r="L1" s="299"/>
      <c r="M1" s="299"/>
      <c r="N1" s="299"/>
      <c r="O1" s="299"/>
      <c r="P1" s="87"/>
      <c r="Q1" s="87"/>
      <c r="R1" s="87"/>
      <c r="S1" s="87"/>
      <c r="T1" s="87"/>
      <c r="U1" s="86">
        <v>44691</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6" t="s">
        <v>72</v>
      </c>
      <c r="D4" s="307"/>
      <c r="E4" s="307"/>
      <c r="F4" s="317"/>
      <c r="G4" s="306" t="s">
        <v>68</v>
      </c>
      <c r="H4" s="307"/>
      <c r="I4" s="312" t="s">
        <v>87</v>
      </c>
      <c r="J4" s="308" t="s">
        <v>71</v>
      </c>
      <c r="K4" s="309"/>
      <c r="L4" s="310" t="s">
        <v>70</v>
      </c>
      <c r="M4" s="311"/>
      <c r="N4" s="300" t="s">
        <v>73</v>
      </c>
      <c r="O4" s="301"/>
      <c r="P4" s="314" t="s">
        <v>92</v>
      </c>
      <c r="Q4" s="315"/>
      <c r="R4" s="314" t="s">
        <v>88</v>
      </c>
      <c r="S4" s="315"/>
      <c r="T4" s="316"/>
      <c r="U4" s="302" t="s">
        <v>75</v>
      </c>
    </row>
    <row r="5" spans="2:21" ht="18.5" customHeight="1" thickBot="1" x14ac:dyDescent="0.6">
      <c r="B5" s="63" t="s">
        <v>76</v>
      </c>
      <c r="C5" s="304" t="s">
        <v>69</v>
      </c>
      <c r="D5" s="305"/>
      <c r="E5" s="92" t="s">
        <v>9</v>
      </c>
      <c r="F5" s="71" t="s">
        <v>86</v>
      </c>
      <c r="G5" s="69" t="s">
        <v>69</v>
      </c>
      <c r="H5" s="70" t="s">
        <v>9</v>
      </c>
      <c r="I5" s="313"/>
      <c r="J5" s="69" t="s">
        <v>69</v>
      </c>
      <c r="K5" s="70" t="s">
        <v>74</v>
      </c>
      <c r="L5" s="69" t="s">
        <v>69</v>
      </c>
      <c r="M5" s="70" t="s">
        <v>9</v>
      </c>
      <c r="N5" s="69" t="s">
        <v>69</v>
      </c>
      <c r="O5" s="71" t="s">
        <v>9</v>
      </c>
      <c r="P5" s="88" t="s">
        <v>105</v>
      </c>
      <c r="Q5" s="71" t="s">
        <v>9</v>
      </c>
      <c r="R5" s="119" t="s">
        <v>90</v>
      </c>
      <c r="S5" s="68" t="s">
        <v>91</v>
      </c>
      <c r="T5" s="68" t="s">
        <v>89</v>
      </c>
      <c r="U5" s="303"/>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+G805-香港マカオ台湾の患者・海外輸入症例・無症状病原体保有者!B867</f>
        <v>337</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+G806-香港マカオ台湾の患者・海外輸入症例・無症状病原体保有者!B868</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+G807-香港マカオ台湾の患者・海外輸入症例・無症状病原体保有者!B869</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+G808-香港マカオ台湾の患者・海外輸入症例・無症状病原体保有者!B870</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+G809-香港マカオ台湾の患者・海外輸入症例・無症状病原体保有者!B871</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+G810-香港マカオ台湾の患者・海外輸入症例・無症状病原体保有者!B872</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+G811-香港マカオ台湾の患者・海外輸入症例・無症状病原体保有者!B873</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 t="shared" ref="I849:I854" si="540">+H849-M849-O849</f>
        <v>30813</v>
      </c>
      <c r="J849" s="48">
        <v>28</v>
      </c>
      <c r="K849" s="56">
        <f t="shared" si="530"/>
        <v>251</v>
      </c>
      <c r="L849" s="48">
        <v>11</v>
      </c>
      <c r="M849" s="89">
        <f t="shared" si="531"/>
        <v>4674</v>
      </c>
      <c r="N849" s="48">
        <v>2730</v>
      </c>
      <c r="O849" s="89">
        <f t="shared" ref="O849" si="541">+N849+O848</f>
        <v>160599</v>
      </c>
      <c r="P849" s="111">
        <f t="shared" ref="P849" si="542">+Q849-Q848</f>
        <v>39338</v>
      </c>
      <c r="Q849" s="57">
        <v>3061144</v>
      </c>
      <c r="R849" s="48">
        <v>33923</v>
      </c>
      <c r="S849" s="118"/>
      <c r="T849" s="57">
        <v>431118</v>
      </c>
      <c r="U849" s="78"/>
      <c r="W849" s="1">
        <f t="shared" ref="W849" si="543">+B849</f>
        <v>44672</v>
      </c>
      <c r="X849" s="122">
        <f t="shared" ref="X849" si="544">+G849</f>
        <v>2133</v>
      </c>
      <c r="Y849">
        <f t="shared" ref="Y849" si="545">+H849</f>
        <v>196086</v>
      </c>
      <c r="Z849" s="123">
        <f t="shared" ref="Z849" si="546">+B849</f>
        <v>44672</v>
      </c>
      <c r="AA849">
        <f t="shared" ref="AA849" si="547">+L849</f>
        <v>11</v>
      </c>
      <c r="AB849">
        <f t="shared" ref="AB849" si="548">+M849</f>
        <v>4674</v>
      </c>
      <c r="AC849">
        <v>373</v>
      </c>
      <c r="AE849" s="1">
        <f t="shared" ref="AE849" si="549">+B849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50">+H849+G850</f>
        <v>199074</v>
      </c>
      <c r="I850" s="89">
        <f t="shared" si="540"/>
        <v>30662</v>
      </c>
      <c r="J850" s="48">
        <v>-14</v>
      </c>
      <c r="K850" s="56">
        <f t="shared" si="530"/>
        <v>237</v>
      </c>
      <c r="L850" s="48">
        <v>12</v>
      </c>
      <c r="M850" s="89">
        <f t="shared" si="531"/>
        <v>4686</v>
      </c>
      <c r="N850" s="48">
        <v>3127</v>
      </c>
      <c r="O850" s="89">
        <f t="shared" ref="O850" si="551">+N850+O849</f>
        <v>163726</v>
      </c>
      <c r="P850" s="111">
        <f t="shared" ref="P850" si="552">+Q850-Q849</f>
        <v>32092</v>
      </c>
      <c r="Q850" s="57">
        <v>3093236</v>
      </c>
      <c r="R850" s="48">
        <v>31683</v>
      </c>
      <c r="S850" s="118"/>
      <c r="T850" s="57">
        <v>431473</v>
      </c>
      <c r="U850" s="78"/>
      <c r="W850" s="1">
        <f t="shared" ref="W850" si="553">+B850</f>
        <v>44673</v>
      </c>
      <c r="X850" s="122">
        <f t="shared" ref="X850" si="554">+G850</f>
        <v>2988</v>
      </c>
      <c r="Y850">
        <f t="shared" ref="Y850" si="555">+H850</f>
        <v>199074</v>
      </c>
      <c r="Z850" s="123">
        <f t="shared" ref="Z850" si="556">+B850</f>
        <v>44673</v>
      </c>
      <c r="AA850">
        <f t="shared" ref="AA850" si="557">+L850</f>
        <v>12</v>
      </c>
      <c r="AB850">
        <f t="shared" ref="AB850" si="558">+M850</f>
        <v>4686</v>
      </c>
      <c r="AC850">
        <v>373</v>
      </c>
      <c r="AE850" s="1">
        <f t="shared" ref="AE850" si="559">+B850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60">+H850+G851</f>
        <v>200654</v>
      </c>
      <c r="I851" s="89">
        <f t="shared" si="540"/>
        <v>29531</v>
      </c>
      <c r="J851" s="48">
        <v>-1</v>
      </c>
      <c r="K851" s="56">
        <f t="shared" ref="K851" si="561">+J851+K850</f>
        <v>236</v>
      </c>
      <c r="L851" s="48">
        <v>39</v>
      </c>
      <c r="M851" s="89">
        <f t="shared" ref="M851" si="562">+L851+M850</f>
        <v>4725</v>
      </c>
      <c r="N851" s="48">
        <v>2672</v>
      </c>
      <c r="O851" s="89">
        <f t="shared" ref="O851" si="563">+N851+O850</f>
        <v>166398</v>
      </c>
      <c r="P851" s="111">
        <f t="shared" ref="P851" si="564">+Q851-Q850</f>
        <v>38562</v>
      </c>
      <c r="Q851" s="57">
        <v>3131798</v>
      </c>
      <c r="R851" s="48">
        <v>32760</v>
      </c>
      <c r="S851" s="118"/>
      <c r="T851" s="57">
        <v>437249</v>
      </c>
      <c r="U851" s="78"/>
      <c r="W851" s="1">
        <f t="shared" ref="W851:W853" si="565">+B851</f>
        <v>44674</v>
      </c>
      <c r="X851" s="122">
        <f t="shared" ref="X851:X853" si="566">+G851</f>
        <v>1580</v>
      </c>
      <c r="Y851">
        <f t="shared" ref="Y851:Y853" si="567">+H851</f>
        <v>200654</v>
      </c>
      <c r="Z851" s="123">
        <f t="shared" ref="Z851:Z853" si="568">+B851</f>
        <v>44674</v>
      </c>
      <c r="AA851">
        <f t="shared" ref="AA851:AA853" si="569">+L851</f>
        <v>39</v>
      </c>
      <c r="AB851">
        <f t="shared" ref="AB851:AB853" si="570">+M851</f>
        <v>4725</v>
      </c>
      <c r="AC851">
        <v>373</v>
      </c>
      <c r="AE851" s="1">
        <f t="shared" ref="AE851:AE853" si="571">+B851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2">+H851+G852</f>
        <v>203334</v>
      </c>
      <c r="I852" s="89">
        <f t="shared" si="540"/>
        <v>29178</v>
      </c>
      <c r="J852" s="48">
        <v>38</v>
      </c>
      <c r="K852" s="56">
        <f t="shared" ref="K852:K864" si="573">+J852+K851</f>
        <v>274</v>
      </c>
      <c r="L852" s="48">
        <v>51</v>
      </c>
      <c r="M852" s="89">
        <f t="shared" ref="M852:M864" si="574">+L852+M851</f>
        <v>4776</v>
      </c>
      <c r="N852" s="48">
        <v>2982</v>
      </c>
      <c r="O852" s="89">
        <f t="shared" ref="O852" si="575">+N852+O851</f>
        <v>169380</v>
      </c>
      <c r="P852" s="111">
        <f t="shared" ref="P852" si="576">+Q852-Q851</f>
        <v>30577</v>
      </c>
      <c r="Q852" s="57">
        <v>3162375</v>
      </c>
      <c r="R852" s="48">
        <v>32431</v>
      </c>
      <c r="S852" s="118"/>
      <c r="T852" s="57">
        <v>435378</v>
      </c>
      <c r="U852" s="78"/>
      <c r="W852" s="1">
        <f t="shared" si="565"/>
        <v>44675</v>
      </c>
      <c r="X852" s="122">
        <f t="shared" si="566"/>
        <v>2680</v>
      </c>
      <c r="Y852">
        <f t="shared" si="567"/>
        <v>203334</v>
      </c>
      <c r="Z852" s="123">
        <f t="shared" si="568"/>
        <v>44675</v>
      </c>
      <c r="AA852">
        <f t="shared" si="569"/>
        <v>51</v>
      </c>
      <c r="AB852">
        <f t="shared" si="570"/>
        <v>4776</v>
      </c>
      <c r="AC852">
        <v>373</v>
      </c>
      <c r="AE852" s="1">
        <f t="shared" si="571"/>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7">+H852+G853</f>
        <v>205257</v>
      </c>
      <c r="I853" s="89">
        <f t="shared" si="540"/>
        <v>28726</v>
      </c>
      <c r="J853" s="48">
        <v>67</v>
      </c>
      <c r="K853" s="56">
        <f t="shared" si="573"/>
        <v>341</v>
      </c>
      <c r="L853" s="48">
        <v>52</v>
      </c>
      <c r="M853" s="89">
        <f t="shared" si="574"/>
        <v>4828</v>
      </c>
      <c r="N853" s="48">
        <v>2323</v>
      </c>
      <c r="O853" s="89">
        <f t="shared" ref="O853" si="578">+N853+O852</f>
        <v>171703</v>
      </c>
      <c r="P853" s="111">
        <f t="shared" ref="P853" si="579">+Q853-Q852</f>
        <v>37630</v>
      </c>
      <c r="Q853" s="57">
        <v>3200005</v>
      </c>
      <c r="R853" s="48">
        <v>46493</v>
      </c>
      <c r="S853" s="118"/>
      <c r="T853" s="57">
        <v>426511</v>
      </c>
      <c r="U853" s="78"/>
      <c r="W853" s="1">
        <f t="shared" si="565"/>
        <v>44676</v>
      </c>
      <c r="X853" s="122">
        <f t="shared" si="566"/>
        <v>1923</v>
      </c>
      <c r="Y853">
        <f t="shared" si="567"/>
        <v>205257</v>
      </c>
      <c r="Z853" s="123">
        <f t="shared" si="568"/>
        <v>44676</v>
      </c>
      <c r="AA853">
        <f t="shared" si="569"/>
        <v>52</v>
      </c>
      <c r="AB853">
        <f t="shared" si="570"/>
        <v>4828</v>
      </c>
      <c r="AC853">
        <v>373</v>
      </c>
      <c r="AE853" s="1">
        <f t="shared" si="571"/>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80">+H853+G854</f>
        <v>207081</v>
      </c>
      <c r="I854" s="89">
        <f t="shared" si="540"/>
        <v>26774</v>
      </c>
      <c r="J854" s="48">
        <v>-23</v>
      </c>
      <c r="K854" s="56">
        <f t="shared" si="573"/>
        <v>318</v>
      </c>
      <c r="L854" s="48">
        <v>48</v>
      </c>
      <c r="M854" s="89">
        <f t="shared" si="574"/>
        <v>4876</v>
      </c>
      <c r="N854" s="48">
        <v>3728</v>
      </c>
      <c r="O854" s="89">
        <f t="shared" ref="O854" si="581">+N854+O853</f>
        <v>175431</v>
      </c>
      <c r="P854" s="111">
        <f t="shared" ref="P854" si="582">+Q854-Q853</f>
        <v>35936</v>
      </c>
      <c r="Q854" s="57">
        <v>3235941</v>
      </c>
      <c r="R854" s="48">
        <v>51545</v>
      </c>
      <c r="S854" s="118"/>
      <c r="T854" s="57">
        <v>410877</v>
      </c>
      <c r="U854" s="78"/>
      <c r="W854" s="1">
        <f t="shared" ref="W854" si="583">+B854</f>
        <v>44677</v>
      </c>
      <c r="X854" s="122">
        <f t="shared" ref="X854" si="584">+G854</f>
        <v>1824</v>
      </c>
      <c r="Y854">
        <f t="shared" ref="Y854" si="585">+H854</f>
        <v>207081</v>
      </c>
      <c r="Z854" s="123">
        <f t="shared" ref="Z854" si="586">+B854</f>
        <v>44677</v>
      </c>
      <c r="AA854">
        <f t="shared" ref="AA854" si="587">+L854</f>
        <v>48</v>
      </c>
      <c r="AB854">
        <f t="shared" ref="AB854" si="588">+M854</f>
        <v>4876</v>
      </c>
      <c r="AC854">
        <v>373</v>
      </c>
      <c r="AE854" s="1">
        <f t="shared" ref="AE854" si="589">+B854</f>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ref="H855" si="590">+H854+G855</f>
        <v>208584</v>
      </c>
      <c r="I855" s="89">
        <f t="shared" ref="I855" si="591">+H855-M855-O855</f>
        <v>25506</v>
      </c>
      <c r="J855" s="48">
        <v>81</v>
      </c>
      <c r="K855" s="56">
        <f t="shared" si="573"/>
        <v>399</v>
      </c>
      <c r="L855" s="48">
        <v>47</v>
      </c>
      <c r="M855" s="89">
        <f t="shared" si="574"/>
        <v>4923</v>
      </c>
      <c r="N855" s="48">
        <v>2724</v>
      </c>
      <c r="O855" s="89">
        <f t="shared" ref="O855" si="592">+N855+O854</f>
        <v>178155</v>
      </c>
      <c r="P855" s="111">
        <f t="shared" ref="P855" si="593">+Q855-Q854</f>
        <v>54183</v>
      </c>
      <c r="Q855" s="57">
        <v>3290124</v>
      </c>
      <c r="R855" s="48">
        <v>36337</v>
      </c>
      <c r="S855" s="118"/>
      <c r="T855" s="57">
        <v>428075</v>
      </c>
      <c r="U855" s="78"/>
      <c r="W855" s="1">
        <f t="shared" ref="W855" si="594">+B855</f>
        <v>44678</v>
      </c>
      <c r="X855" s="122">
        <f t="shared" ref="X855" si="595">+G855</f>
        <v>1503</v>
      </c>
      <c r="Y855">
        <f t="shared" ref="Y855" si="596">+H855</f>
        <v>208584</v>
      </c>
      <c r="Z855" s="123">
        <f t="shared" ref="Z855" si="597">+B855</f>
        <v>44678</v>
      </c>
      <c r="AA855">
        <f t="shared" ref="AA855" si="598">+L855</f>
        <v>47</v>
      </c>
      <c r="AB855">
        <f t="shared" ref="AB855" si="599">+M855</f>
        <v>4923</v>
      </c>
      <c r="AC855">
        <v>373</v>
      </c>
      <c r="AE855" s="1">
        <f t="shared" ref="AE855" si="600">+B855</f>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ref="H856" si="601">+H855+G856</f>
        <v>214243</v>
      </c>
      <c r="I856" s="89">
        <f t="shared" ref="I856" si="602">+H856-M856-O856</f>
        <v>28317</v>
      </c>
      <c r="J856" s="48">
        <v>18</v>
      </c>
      <c r="K856" s="56">
        <f t="shared" si="573"/>
        <v>417</v>
      </c>
      <c r="L856" s="48">
        <v>52</v>
      </c>
      <c r="M856" s="89">
        <f t="shared" si="574"/>
        <v>4975</v>
      </c>
      <c r="N856" s="48">
        <v>2796</v>
      </c>
      <c r="O856" s="89">
        <f t="shared" ref="O856" si="603">+N856+O855</f>
        <v>180951</v>
      </c>
      <c r="P856" s="111">
        <f t="shared" ref="P856" si="604">+Q856-Q855</f>
        <v>55395</v>
      </c>
      <c r="Q856" s="57">
        <v>3345519</v>
      </c>
      <c r="R856" s="48">
        <v>28159</v>
      </c>
      <c r="S856" s="118"/>
      <c r="T856" s="57">
        <v>455300</v>
      </c>
      <c r="U856" s="78"/>
      <c r="W856" s="1">
        <f t="shared" ref="W856" si="605">+B856</f>
        <v>44679</v>
      </c>
      <c r="X856" s="122">
        <f t="shared" ref="X856" si="606">+G856</f>
        <v>5659</v>
      </c>
      <c r="Y856">
        <f t="shared" ref="Y856" si="607">+H856</f>
        <v>214243</v>
      </c>
      <c r="Z856" s="123">
        <f t="shared" ref="Z856" si="608">+B856</f>
        <v>44679</v>
      </c>
      <c r="AA856">
        <f t="shared" ref="AA856" si="609">+L856</f>
        <v>52</v>
      </c>
      <c r="AB856">
        <f t="shared" ref="AB856" si="610">+M856</f>
        <v>4975</v>
      </c>
      <c r="AC856">
        <v>373</v>
      </c>
      <c r="AE856" s="1">
        <f t="shared" ref="AE856" si="611">+B856</f>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ref="H857" si="612">+H856+G857</f>
        <v>215667</v>
      </c>
      <c r="I857" s="89">
        <f t="shared" ref="I857:I862" si="613">+H857-M857-O857</f>
        <v>26567</v>
      </c>
      <c r="J857" s="48">
        <v>41</v>
      </c>
      <c r="K857" s="56">
        <f t="shared" si="573"/>
        <v>458</v>
      </c>
      <c r="L857" s="48">
        <v>47</v>
      </c>
      <c r="M857" s="89">
        <f t="shared" si="574"/>
        <v>5022</v>
      </c>
      <c r="N857" s="48">
        <v>3127</v>
      </c>
      <c r="O857" s="89">
        <f t="shared" ref="O857" si="614">+N857+O856</f>
        <v>184078</v>
      </c>
      <c r="P857" s="111">
        <f t="shared" ref="P857" si="615">+Q857-Q856</f>
        <v>48830</v>
      </c>
      <c r="Q857" s="57">
        <v>3394349</v>
      </c>
      <c r="R857" s="48">
        <v>48224</v>
      </c>
      <c r="S857" s="118"/>
      <c r="T857" s="57">
        <v>455894</v>
      </c>
      <c r="U857" s="78"/>
      <c r="W857" s="1">
        <f t="shared" ref="W857" si="616">+B857</f>
        <v>44680</v>
      </c>
      <c r="X857" s="122">
        <f t="shared" ref="X857" si="617">+G857</f>
        <v>1424</v>
      </c>
      <c r="Y857">
        <f t="shared" ref="Y857" si="618">+H857</f>
        <v>215667</v>
      </c>
      <c r="Z857" s="123">
        <f t="shared" ref="Z857" si="619">+B857</f>
        <v>44680</v>
      </c>
      <c r="AA857">
        <f t="shared" ref="AA857" si="620">+L857</f>
        <v>47</v>
      </c>
      <c r="AB857">
        <f t="shared" ref="AB857" si="621">+M857</f>
        <v>5022</v>
      </c>
      <c r="AC857">
        <v>373</v>
      </c>
      <c r="AE857" s="1">
        <f t="shared" ref="AE857" si="622">+B857</f>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ref="H858" si="623">+H857+G858</f>
        <v>216587</v>
      </c>
      <c r="I858" s="89">
        <f t="shared" si="613"/>
        <v>24002</v>
      </c>
      <c r="J858" s="48">
        <v>-11</v>
      </c>
      <c r="K858" s="56">
        <f t="shared" si="573"/>
        <v>447</v>
      </c>
      <c r="L858" s="48">
        <v>38</v>
      </c>
      <c r="M858" s="89">
        <f t="shared" si="574"/>
        <v>5060</v>
      </c>
      <c r="N858" s="48">
        <v>3447</v>
      </c>
      <c r="O858" s="89">
        <f t="shared" ref="O858" si="624">+N858+O857</f>
        <v>187525</v>
      </c>
      <c r="P858" s="111">
        <f t="shared" ref="P858" si="625">+Q858-Q857</f>
        <v>46115</v>
      </c>
      <c r="Q858" s="57">
        <v>3440464</v>
      </c>
      <c r="R858" s="48">
        <v>31383</v>
      </c>
      <c r="S858" s="118"/>
      <c r="T858" s="57">
        <v>470521</v>
      </c>
      <c r="U858" s="78"/>
      <c r="W858" s="1">
        <f t="shared" ref="W858" si="626">+B858</f>
        <v>44681</v>
      </c>
      <c r="X858" s="122">
        <f t="shared" ref="X858" si="627">+G858</f>
        <v>920</v>
      </c>
      <c r="Y858">
        <f t="shared" ref="Y858" si="628">+H858</f>
        <v>216587</v>
      </c>
      <c r="Z858" s="123">
        <f t="shared" ref="Z858" si="629">+B858</f>
        <v>44681</v>
      </c>
      <c r="AA858">
        <f t="shared" ref="AA858" si="630">+L858</f>
        <v>38</v>
      </c>
      <c r="AB858">
        <f t="shared" ref="AB858" si="631">+M858</f>
        <v>5060</v>
      </c>
      <c r="AC858">
        <v>373</v>
      </c>
      <c r="AE858" s="1">
        <f t="shared" ref="AE858" si="632">+B858</f>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ref="H859" si="633">+H858+G859</f>
        <v>217452</v>
      </c>
      <c r="I859" s="89">
        <f t="shared" si="613"/>
        <v>20173</v>
      </c>
      <c r="J859" s="48">
        <v>129</v>
      </c>
      <c r="K859" s="56">
        <f t="shared" si="573"/>
        <v>576</v>
      </c>
      <c r="L859" s="48">
        <v>32</v>
      </c>
      <c r="M859" s="89">
        <f t="shared" si="574"/>
        <v>5092</v>
      </c>
      <c r="N859" s="48">
        <v>4662</v>
      </c>
      <c r="O859" s="89">
        <f t="shared" ref="O859" si="634">+N859+O858</f>
        <v>192187</v>
      </c>
      <c r="P859" s="111">
        <f t="shared" ref="P859" si="635">+Q859-Q858</f>
        <v>35900</v>
      </c>
      <c r="Q859" s="57">
        <v>3476364</v>
      </c>
      <c r="R859" s="48">
        <v>32454</v>
      </c>
      <c r="S859" s="118"/>
      <c r="T859" s="57">
        <v>473932</v>
      </c>
      <c r="U859" s="78"/>
      <c r="W859" s="1">
        <f t="shared" ref="W859" si="636">+B859</f>
        <v>44682</v>
      </c>
      <c r="X859" s="122">
        <f t="shared" ref="X859" si="637">+G859</f>
        <v>865</v>
      </c>
      <c r="Y859">
        <f t="shared" ref="Y859" si="638">+H859</f>
        <v>217452</v>
      </c>
      <c r="Z859" s="123">
        <f t="shared" ref="Z859" si="639">+B859</f>
        <v>44682</v>
      </c>
      <c r="AA859">
        <f t="shared" ref="AA859" si="640">+L859</f>
        <v>32</v>
      </c>
      <c r="AB859">
        <f t="shared" ref="AB859" si="641">+M859</f>
        <v>5092</v>
      </c>
      <c r="AC859">
        <v>373</v>
      </c>
      <c r="AE859" s="1">
        <f t="shared" ref="AE859" si="642">+B859</f>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ref="H860" si="643">+H859+G860</f>
        <v>217836</v>
      </c>
      <c r="I860" s="89">
        <f t="shared" si="613"/>
        <v>16266</v>
      </c>
      <c r="J860" s="48">
        <v>39</v>
      </c>
      <c r="K860" s="56">
        <f t="shared" si="573"/>
        <v>615</v>
      </c>
      <c r="L860" s="48">
        <v>20</v>
      </c>
      <c r="M860" s="89">
        <f t="shared" si="574"/>
        <v>5112</v>
      </c>
      <c r="N860" s="48">
        <v>4271</v>
      </c>
      <c r="O860" s="89">
        <f t="shared" ref="O860" si="644">+N860+O859</f>
        <v>196458</v>
      </c>
      <c r="P860" s="111">
        <f t="shared" ref="P860" si="645">+Q860-Q859</f>
        <v>35710</v>
      </c>
      <c r="Q860" s="57">
        <v>3512074</v>
      </c>
      <c r="R860" s="48">
        <v>40523</v>
      </c>
      <c r="S860" s="118"/>
      <c r="T860" s="57">
        <v>469104</v>
      </c>
      <c r="U860" s="78"/>
      <c r="W860" s="1">
        <f t="shared" ref="W860" si="646">+B860</f>
        <v>44683</v>
      </c>
      <c r="X860" s="122">
        <f t="shared" ref="X860" si="647">+G860</f>
        <v>384</v>
      </c>
      <c r="Y860">
        <f t="shared" ref="Y860" si="648">+H860</f>
        <v>217836</v>
      </c>
      <c r="Z860" s="123">
        <f t="shared" ref="Z860" si="649">+B860</f>
        <v>44683</v>
      </c>
      <c r="AA860">
        <f t="shared" ref="AA860" si="650">+L860</f>
        <v>20</v>
      </c>
      <c r="AB860">
        <f t="shared" ref="AB860" si="651">+M860</f>
        <v>5112</v>
      </c>
      <c r="AC860">
        <v>373</v>
      </c>
      <c r="AE860" s="1">
        <f t="shared" ref="AE860" si="652">+B860</f>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ref="H861" si="653">+H860+G861</f>
        <v>218198</v>
      </c>
      <c r="I861" s="89">
        <f t="shared" si="613"/>
        <v>14520</v>
      </c>
      <c r="J861" s="48">
        <v>5</v>
      </c>
      <c r="K861" s="56">
        <f t="shared" si="573"/>
        <v>620</v>
      </c>
      <c r="L861" s="48">
        <v>16</v>
      </c>
      <c r="M861" s="89">
        <f t="shared" si="574"/>
        <v>5128</v>
      </c>
      <c r="N861" s="48">
        <v>2092</v>
      </c>
      <c r="O861" s="89">
        <f t="shared" ref="O861" si="654">+N861+O860</f>
        <v>198550</v>
      </c>
      <c r="P861" s="111">
        <f t="shared" ref="P861" si="655">+Q861-Q860</f>
        <v>34620</v>
      </c>
      <c r="Q861" s="57">
        <v>3546694</v>
      </c>
      <c r="R861" s="48">
        <v>33845</v>
      </c>
      <c r="S861" s="118"/>
      <c r="T861" s="57">
        <v>469877</v>
      </c>
      <c r="U861" s="78"/>
      <c r="W861" s="1">
        <f t="shared" ref="W861" si="656">+B861</f>
        <v>44684</v>
      </c>
      <c r="X861" s="122">
        <f t="shared" ref="X861" si="657">+G861</f>
        <v>362</v>
      </c>
      <c r="Y861">
        <f t="shared" ref="Y861" si="658">+H861</f>
        <v>218198</v>
      </c>
      <c r="Z861" s="123">
        <f t="shared" ref="Z861" si="659">+B861</f>
        <v>44684</v>
      </c>
      <c r="AA861">
        <f t="shared" ref="AA861" si="660">+L861</f>
        <v>16</v>
      </c>
      <c r="AB861">
        <f t="shared" ref="AB861" si="661">+M861</f>
        <v>5128</v>
      </c>
      <c r="AC861">
        <v>373</v>
      </c>
      <c r="AE861" s="1">
        <f t="shared" ref="AE861" si="66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ref="H862" si="663">+H861+G862</f>
        <v>218571</v>
      </c>
      <c r="I862" s="89">
        <f t="shared" si="613"/>
        <v>12755</v>
      </c>
      <c r="J862" s="48">
        <v>30</v>
      </c>
      <c r="K862" s="56">
        <f t="shared" si="573"/>
        <v>650</v>
      </c>
      <c r="L862" s="48">
        <v>13</v>
      </c>
      <c r="M862" s="89">
        <f t="shared" si="574"/>
        <v>5141</v>
      </c>
      <c r="N862" s="48">
        <v>2125</v>
      </c>
      <c r="O862" s="89">
        <f t="shared" ref="O862" si="664">+N862+O861</f>
        <v>200675</v>
      </c>
      <c r="P862" s="111">
        <f t="shared" ref="P862" si="665">+Q862-Q861</f>
        <v>31379</v>
      </c>
      <c r="Q862" s="57">
        <v>3578073</v>
      </c>
      <c r="R862" s="48">
        <v>30335</v>
      </c>
      <c r="S862" s="118"/>
      <c r="T862" s="57">
        <v>470918</v>
      </c>
      <c r="U862" s="78"/>
      <c r="W862" s="1">
        <f t="shared" ref="W862" si="666">+B862</f>
        <v>44685</v>
      </c>
      <c r="X862" s="122">
        <f t="shared" ref="X862" si="667">+G862</f>
        <v>373</v>
      </c>
      <c r="Y862">
        <f t="shared" ref="Y862" si="668">+H862</f>
        <v>218571</v>
      </c>
      <c r="Z862" s="123">
        <f t="shared" ref="Z862" si="669">+B862</f>
        <v>44685</v>
      </c>
      <c r="AA862">
        <f t="shared" ref="AA862" si="670">+L862</f>
        <v>13</v>
      </c>
      <c r="AB862">
        <f t="shared" ref="AB862" si="671">+M862</f>
        <v>5141</v>
      </c>
      <c r="AC862">
        <v>373</v>
      </c>
      <c r="AE862" s="1">
        <f t="shared" ref="AE862" si="672">+B862</f>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ref="H863:H864" si="673">+H862+G863</f>
        <v>218945</v>
      </c>
      <c r="I863" s="89">
        <f t="shared" ref="I863:I864" si="674">+H863-M863-O863</f>
        <v>11515</v>
      </c>
      <c r="J863" s="48">
        <v>9</v>
      </c>
      <c r="K863" s="56">
        <f t="shared" si="573"/>
        <v>659</v>
      </c>
      <c r="L863" s="48">
        <v>12</v>
      </c>
      <c r="M863" s="89">
        <f t="shared" si="574"/>
        <v>5153</v>
      </c>
      <c r="N863" s="48">
        <v>1602</v>
      </c>
      <c r="O863" s="89">
        <f t="shared" ref="O863:O864" si="675">+N863+O862</f>
        <v>202277</v>
      </c>
      <c r="P863" s="111">
        <f t="shared" ref="P863:P864" si="676">+Q863-Q862</f>
        <v>27309</v>
      </c>
      <c r="Q863" s="57">
        <v>3605382</v>
      </c>
      <c r="R863" s="48">
        <v>41416</v>
      </c>
      <c r="S863" s="118"/>
      <c r="T863" s="57">
        <v>456802</v>
      </c>
      <c r="U863" s="78"/>
      <c r="W863" s="1">
        <f t="shared" ref="W863:W864" si="677">+B863</f>
        <v>44686</v>
      </c>
      <c r="X863" s="122">
        <f t="shared" ref="X863:X864" si="678">+G863</f>
        <v>374</v>
      </c>
      <c r="Y863">
        <f t="shared" ref="Y863:Y864" si="679">+H863</f>
        <v>218945</v>
      </c>
      <c r="Z863" s="123">
        <f t="shared" ref="Z863:Z864" si="680">+B863</f>
        <v>44686</v>
      </c>
      <c r="AA863">
        <f t="shared" ref="AA863:AA864" si="681">+L863</f>
        <v>12</v>
      </c>
      <c r="AB863">
        <f t="shared" ref="AB863:AB864" si="682">+M863</f>
        <v>5153</v>
      </c>
      <c r="AC863">
        <v>373</v>
      </c>
      <c r="AE863" s="1">
        <f t="shared" ref="AE863:AE864" si="683">+B863</f>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673"/>
        <v>219296</v>
      </c>
      <c r="I864" s="89">
        <f t="shared" si="674"/>
        <v>9975</v>
      </c>
      <c r="J864" s="48">
        <v>-72</v>
      </c>
      <c r="K864" s="56">
        <f t="shared" si="573"/>
        <v>587</v>
      </c>
      <c r="L864" s="48">
        <v>13</v>
      </c>
      <c r="M864" s="89">
        <f t="shared" si="574"/>
        <v>5166</v>
      </c>
      <c r="N864" s="48">
        <v>1878</v>
      </c>
      <c r="O864" s="89">
        <f t="shared" si="675"/>
        <v>204155</v>
      </c>
      <c r="P864" s="111">
        <f t="shared" si="676"/>
        <v>29243</v>
      </c>
      <c r="Q864" s="57">
        <v>3634625</v>
      </c>
      <c r="R864" s="48">
        <v>41472</v>
      </c>
      <c r="S864" s="118"/>
      <c r="T864" s="57">
        <v>444565</v>
      </c>
      <c r="U864" s="78"/>
      <c r="W864" s="1">
        <f t="shared" si="677"/>
        <v>44687</v>
      </c>
      <c r="X864" s="122">
        <f t="shared" si="678"/>
        <v>351</v>
      </c>
      <c r="Y864">
        <f t="shared" si="679"/>
        <v>219296</v>
      </c>
      <c r="Z864" s="123">
        <f t="shared" si="680"/>
        <v>44687</v>
      </c>
      <c r="AA864">
        <f t="shared" si="681"/>
        <v>13</v>
      </c>
      <c r="AB864">
        <f t="shared" si="682"/>
        <v>5166</v>
      </c>
      <c r="AC864">
        <v>373</v>
      </c>
      <c r="AE864" s="1">
        <f t="shared" si="683"/>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ref="H865" si="684">+H864+G865</f>
        <v>219625</v>
      </c>
      <c r="I865" s="89">
        <f t="shared" ref="I865" si="685">+H865-M865-O865</f>
        <v>9181</v>
      </c>
      <c r="J865" s="48">
        <v>-54</v>
      </c>
      <c r="K865" s="56">
        <f t="shared" ref="K865:K867" si="686">+J865+K864</f>
        <v>533</v>
      </c>
      <c r="L865" s="48">
        <v>8</v>
      </c>
      <c r="M865" s="89">
        <f t="shared" ref="M865:M867" si="687">+L865+M864</f>
        <v>5174</v>
      </c>
      <c r="N865" s="48">
        <v>1115</v>
      </c>
      <c r="O865" s="89">
        <f t="shared" ref="O865" si="688">+N865+O864</f>
        <v>205270</v>
      </c>
      <c r="P865" s="111">
        <f t="shared" ref="P865" si="689">+Q865-Q864</f>
        <v>28373</v>
      </c>
      <c r="Q865" s="57">
        <v>3662998</v>
      </c>
      <c r="R865" s="48">
        <v>55844</v>
      </c>
      <c r="S865" s="118"/>
      <c r="T865" s="57">
        <v>416869</v>
      </c>
      <c r="U865" s="78"/>
      <c r="W865" s="1">
        <f t="shared" ref="W865" si="690">+B865</f>
        <v>44688</v>
      </c>
      <c r="X865" s="122">
        <f t="shared" ref="X865" si="691">+G865</f>
        <v>329</v>
      </c>
      <c r="Y865">
        <f t="shared" ref="Y865" si="692">+H865</f>
        <v>219625</v>
      </c>
      <c r="Z865" s="123">
        <f t="shared" ref="Z865" si="693">+B865</f>
        <v>44688</v>
      </c>
      <c r="AA865">
        <f t="shared" ref="AA865" si="694">+L865</f>
        <v>8</v>
      </c>
      <c r="AB865">
        <f t="shared" ref="AB865" si="695">+M865</f>
        <v>5174</v>
      </c>
      <c r="AC865">
        <v>373</v>
      </c>
      <c r="AE865" s="1">
        <f t="shared" ref="AE865" si="696">+B865</f>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ref="H866" si="697">+H865+G866</f>
        <v>220040</v>
      </c>
      <c r="I866" s="89">
        <f t="shared" ref="I866" si="698">+H866-M866-O866</f>
        <v>8736</v>
      </c>
      <c r="J866" s="48">
        <v>-4</v>
      </c>
      <c r="K866" s="56">
        <f t="shared" si="686"/>
        <v>529</v>
      </c>
      <c r="L866" s="48">
        <v>11</v>
      </c>
      <c r="M866" s="89">
        <f t="shared" si="687"/>
        <v>5185</v>
      </c>
      <c r="N866" s="48">
        <v>849</v>
      </c>
      <c r="O866" s="89">
        <f t="shared" ref="O866" si="699">+N866+O865</f>
        <v>206119</v>
      </c>
      <c r="P866" s="111">
        <f t="shared" ref="P866" si="700">+Q866-Q865</f>
        <v>29146</v>
      </c>
      <c r="Q866" s="57">
        <v>3692144</v>
      </c>
      <c r="R866" s="48">
        <v>44163</v>
      </c>
      <c r="S866" s="118"/>
      <c r="T866" s="57">
        <v>401851</v>
      </c>
      <c r="U866" s="78"/>
      <c r="W866" s="1">
        <f t="shared" ref="W866" si="701">+B866</f>
        <v>44689</v>
      </c>
      <c r="X866" s="122">
        <f t="shared" ref="X866" si="702">+G866</f>
        <v>415</v>
      </c>
      <c r="Y866">
        <f t="shared" ref="Y866" si="703">+H866</f>
        <v>220040</v>
      </c>
      <c r="Z866" s="123">
        <f t="shared" ref="Z866" si="704">+B866</f>
        <v>44689</v>
      </c>
      <c r="AA866">
        <f t="shared" ref="AA866" si="705">+L866</f>
        <v>11</v>
      </c>
      <c r="AB866">
        <f t="shared" ref="AB866" si="706">+M866</f>
        <v>5185</v>
      </c>
      <c r="AC866">
        <v>373</v>
      </c>
      <c r="AE866" s="1">
        <f t="shared" ref="AE866" si="707">+B866</f>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 si="708">+H866+G867</f>
        <v>220397</v>
      </c>
      <c r="I867" s="89">
        <f t="shared" ref="I867" si="709">+H867-M867-O867</f>
        <v>8068</v>
      </c>
      <c r="J867" s="48">
        <v>-18</v>
      </c>
      <c r="K867" s="56">
        <f t="shared" si="686"/>
        <v>511</v>
      </c>
      <c r="L867" s="48">
        <v>6</v>
      </c>
      <c r="M867" s="89">
        <f t="shared" si="687"/>
        <v>5191</v>
      </c>
      <c r="N867" s="48">
        <v>1019</v>
      </c>
      <c r="O867" s="89">
        <f t="shared" ref="O867" si="710">+N867+O866</f>
        <v>207138</v>
      </c>
      <c r="P867" s="111">
        <f t="shared" ref="P867" si="711">+Q867-Q866</f>
        <v>38182</v>
      </c>
      <c r="Q867" s="57">
        <v>3730326</v>
      </c>
      <c r="R867" s="48">
        <v>45475</v>
      </c>
      <c r="S867" s="118"/>
      <c r="T867" s="57">
        <v>394649</v>
      </c>
      <c r="U867" s="78"/>
      <c r="W867" s="1">
        <f t="shared" ref="W867" si="712">+B867</f>
        <v>44690</v>
      </c>
      <c r="X867" s="122">
        <f t="shared" ref="X867" si="713">+G867</f>
        <v>357</v>
      </c>
      <c r="Y867">
        <f t="shared" ref="Y867" si="714">+H867</f>
        <v>220397</v>
      </c>
      <c r="Z867" s="123">
        <f t="shared" ref="Z867" si="715">+B867</f>
        <v>44690</v>
      </c>
      <c r="AA867">
        <f t="shared" ref="AA867" si="716">+L867</f>
        <v>6</v>
      </c>
      <c r="AB867">
        <f t="shared" ref="AB867" si="717">+M867</f>
        <v>5191</v>
      </c>
      <c r="AC867">
        <v>373</v>
      </c>
      <c r="AE867" s="1">
        <f t="shared" ref="AE867" si="718">+B867</f>
        <v>44690</v>
      </c>
      <c r="AF867" s="293">
        <f>+G867-[1]香港マカオ台湾の患者・海外輸入症例・無症状病原体保有者!B875</f>
        <v>357</v>
      </c>
    </row>
    <row r="868" spans="2:32" x14ac:dyDescent="0.55000000000000004">
      <c r="B868" s="220"/>
      <c r="C868" s="48"/>
      <c r="D868" s="84"/>
      <c r="E868" s="110"/>
      <c r="F868" s="57"/>
      <c r="G868" s="48"/>
      <c r="H868" s="89"/>
      <c r="I868" s="89"/>
      <c r="J868" s="48"/>
      <c r="K868" s="56"/>
      <c r="L868" s="48"/>
      <c r="M868" s="89"/>
      <c r="N868" s="48"/>
      <c r="O868" s="89"/>
      <c r="P868" s="111"/>
      <c r="Q868" s="57"/>
      <c r="R868" s="48"/>
      <c r="S868" s="118"/>
      <c r="T868" s="57"/>
      <c r="U868" s="78"/>
      <c r="W868" s="1"/>
      <c r="X868" s="122"/>
      <c r="Z868" s="123"/>
      <c r="AE868" s="1"/>
      <c r="AF868" s="293"/>
    </row>
    <row r="869" spans="2:32" ht="18.5" thickBot="1" x14ac:dyDescent="0.6">
      <c r="B869" s="66"/>
      <c r="C869" s="59"/>
      <c r="D869" s="49"/>
      <c r="E869" s="61"/>
      <c r="F869" s="60"/>
      <c r="G869" s="48"/>
      <c r="H869" s="89"/>
      <c r="I869" s="89"/>
      <c r="J869" s="59"/>
      <c r="K869" s="56"/>
      <c r="L869" s="48"/>
      <c r="M869" s="89"/>
      <c r="N869" s="48"/>
      <c r="O869" s="89"/>
      <c r="P869" s="111"/>
      <c r="Q869" s="60"/>
      <c r="R869" s="48"/>
      <c r="S869" s="60"/>
      <c r="T869" s="60"/>
      <c r="U869" s="78"/>
      <c r="W869" s="1"/>
      <c r="X869" s="122"/>
      <c r="Z869" s="123"/>
      <c r="AE869" s="1"/>
      <c r="AF869" s="293"/>
    </row>
    <row r="870" spans="2:32" ht="9.5" customHeight="1" thickBot="1" x14ac:dyDescent="0.6">
      <c r="B870" s="66"/>
      <c r="C870" s="79"/>
      <c r="D870" s="80"/>
      <c r="E870" s="82"/>
      <c r="F870" s="95"/>
      <c r="G870" s="79"/>
      <c r="H870" s="82"/>
      <c r="I870" s="82"/>
      <c r="J870" s="79"/>
      <c r="K870" s="82"/>
      <c r="L870" s="79"/>
      <c r="M870" s="82"/>
      <c r="N870" s="83"/>
      <c r="O870" s="81"/>
      <c r="P870" s="94"/>
      <c r="Q870" s="95"/>
      <c r="R870" s="120"/>
      <c r="S870" s="95"/>
      <c r="T870" s="95"/>
      <c r="U870" s="67"/>
      <c r="AF870" s="293"/>
    </row>
    <row r="871" spans="2:32" x14ac:dyDescent="0.55000000000000004">
      <c r="M871" s="296">
        <f>SUM(L845:L862)</f>
        <v>503</v>
      </c>
      <c r="AF871" s="293"/>
    </row>
    <row r="872" spans="2:32" ht="13" customHeight="1" x14ac:dyDescent="0.55000000000000004">
      <c r="E872" s="112"/>
      <c r="F872" s="113"/>
      <c r="G872" s="112" t="s">
        <v>80</v>
      </c>
      <c r="H872" s="113"/>
      <c r="I872" s="113"/>
      <c r="J872" s="113"/>
      <c r="U872" s="72"/>
      <c r="AF872" s="293"/>
    </row>
    <row r="873" spans="2:32" ht="13" customHeight="1" x14ac:dyDescent="0.55000000000000004">
      <c r="E873" s="112" t="s">
        <v>98</v>
      </c>
      <c r="F873" s="113"/>
      <c r="G873" s="297" t="s">
        <v>79</v>
      </c>
      <c r="H873" s="298"/>
      <c r="I873" s="112" t="s">
        <v>106</v>
      </c>
      <c r="J873" s="113"/>
      <c r="AF873" s="293"/>
    </row>
    <row r="874" spans="2:32" ht="13" customHeight="1" x14ac:dyDescent="0.55000000000000004">
      <c r="B874" s="129"/>
      <c r="E874" s="114" t="s">
        <v>108</v>
      </c>
      <c r="F874" s="113"/>
      <c r="G874" s="115"/>
      <c r="H874" s="115"/>
      <c r="I874" s="112" t="s">
        <v>107</v>
      </c>
      <c r="J874" s="113"/>
      <c r="AF874" s="293"/>
    </row>
    <row r="875" spans="2:32" ht="18.5" customHeight="1" x14ac:dyDescent="0.55000000000000004">
      <c r="E875" s="112" t="s">
        <v>96</v>
      </c>
      <c r="F875" s="113"/>
      <c r="G875" s="112" t="s">
        <v>97</v>
      </c>
      <c r="H875" s="113"/>
      <c r="I875" s="113"/>
      <c r="J875" s="113"/>
      <c r="AF875" s="293"/>
    </row>
    <row r="876" spans="2:32" ht="13" customHeight="1" x14ac:dyDescent="0.55000000000000004">
      <c r="E876" s="112" t="s">
        <v>98</v>
      </c>
      <c r="F876" s="113"/>
      <c r="G876" s="112" t="s">
        <v>99</v>
      </c>
      <c r="H876" s="113"/>
      <c r="I876" s="113"/>
      <c r="J876" s="113"/>
      <c r="AF876" s="293"/>
    </row>
    <row r="877" spans="2:32" ht="13" customHeight="1" x14ac:dyDescent="0.55000000000000004">
      <c r="E877" s="112" t="s">
        <v>98</v>
      </c>
      <c r="F877" s="113"/>
      <c r="G877" s="112" t="s">
        <v>100</v>
      </c>
      <c r="H877" s="113"/>
      <c r="I877" s="113"/>
      <c r="J877" s="113"/>
      <c r="AF877" s="293"/>
    </row>
    <row r="878" spans="2:32" ht="13" customHeight="1" x14ac:dyDescent="0.55000000000000004">
      <c r="E878" s="112" t="s">
        <v>101</v>
      </c>
      <c r="F878" s="113"/>
      <c r="G878" s="112" t="s">
        <v>102</v>
      </c>
      <c r="H878" s="113"/>
      <c r="I878" s="113"/>
      <c r="J878" s="113"/>
      <c r="AF878" s="293"/>
    </row>
    <row r="879" spans="2:32" ht="13" customHeight="1" x14ac:dyDescent="0.55000000000000004">
      <c r="E879" s="112" t="s">
        <v>103</v>
      </c>
      <c r="F879" s="113"/>
      <c r="G879" s="112" t="s">
        <v>104</v>
      </c>
      <c r="H879" s="113"/>
      <c r="I879" s="113"/>
      <c r="J879" s="113"/>
      <c r="AF879" s="293"/>
    </row>
    <row r="880" spans="2:32" x14ac:dyDescent="0.55000000000000004">
      <c r="AF880" s="293"/>
    </row>
    <row r="881" spans="32:32" x14ac:dyDescent="0.55000000000000004">
      <c r="AF881" s="293"/>
    </row>
    <row r="882" spans="32:32" x14ac:dyDescent="0.55000000000000004">
      <c r="AF882" s="293"/>
    </row>
    <row r="883" spans="32:32" x14ac:dyDescent="0.55000000000000004">
      <c r="AF883" s="293"/>
    </row>
    <row r="884" spans="32:32" x14ac:dyDescent="0.55000000000000004">
      <c r="AF884" s="293"/>
    </row>
    <row r="885" spans="32:32" x14ac:dyDescent="0.55000000000000004">
      <c r="AF885" s="293"/>
    </row>
    <row r="886" spans="32:32" x14ac:dyDescent="0.55000000000000004">
      <c r="AF886" s="293"/>
    </row>
    <row r="887" spans="32:32" x14ac:dyDescent="0.55000000000000004">
      <c r="AF887" s="293"/>
    </row>
    <row r="888" spans="32:32" x14ac:dyDescent="0.55000000000000004">
      <c r="AF888" s="293"/>
    </row>
  </sheetData>
  <mergeCells count="12">
    <mergeCell ref="G873:H87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75"/>
  <sheetViews>
    <sheetView topLeftCell="A6" zoomScale="96" zoomScaleNormal="96" workbookViewId="0">
      <pane xSplit="1" ySplit="2" topLeftCell="B859" activePane="bottomRight" state="frozen"/>
      <selection activeCell="A6" sqref="A6"/>
      <selection pane="topRight" activeCell="B6" sqref="B6"/>
      <selection pane="bottomLeft" activeCell="A8" sqref="A8"/>
      <selection pane="bottomRight" activeCell="B867" sqref="B867"/>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3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50" t="s">
        <v>130</v>
      </c>
      <c r="C4" s="351"/>
      <c r="D4" s="351"/>
      <c r="E4" s="351"/>
      <c r="F4" s="351"/>
      <c r="G4" s="351"/>
      <c r="H4" s="351"/>
      <c r="I4" s="351"/>
      <c r="J4" s="351"/>
      <c r="K4" s="352"/>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53" t="s">
        <v>76</v>
      </c>
      <c r="B5" s="357" t="s">
        <v>134</v>
      </c>
      <c r="C5" s="355"/>
      <c r="D5" s="355"/>
      <c r="E5" s="355"/>
      <c r="F5" s="358" t="s">
        <v>135</v>
      </c>
      <c r="G5" s="355" t="s">
        <v>131</v>
      </c>
      <c r="H5" s="355"/>
      <c r="I5" s="355"/>
      <c r="J5" s="355" t="s">
        <v>132</v>
      </c>
      <c r="K5" s="356"/>
      <c r="L5" s="320" t="s">
        <v>69</v>
      </c>
      <c r="M5" s="321"/>
      <c r="N5" s="324" t="s">
        <v>9</v>
      </c>
      <c r="O5" s="325"/>
      <c r="P5" s="334" t="s">
        <v>128</v>
      </c>
      <c r="Q5" s="335"/>
      <c r="R5" s="335"/>
      <c r="S5" s="336"/>
      <c r="T5" s="342" t="s">
        <v>88</v>
      </c>
      <c r="U5" s="343"/>
      <c r="V5" s="343"/>
      <c r="W5" s="343"/>
      <c r="X5" s="344"/>
      <c r="Y5" s="130"/>
      <c r="Z5" s="353" t="s">
        <v>76</v>
      </c>
      <c r="AA5" s="372" t="s">
        <v>161</v>
      </c>
      <c r="AB5" s="373"/>
      <c r="AC5" s="374"/>
      <c r="AD5" s="368" t="s">
        <v>142</v>
      </c>
      <c r="AE5" s="369"/>
      <c r="AF5" s="329"/>
      <c r="AG5" s="329"/>
      <c r="AH5" s="329"/>
      <c r="AI5" s="329"/>
      <c r="AJ5" s="370"/>
      <c r="AK5" s="328" t="s">
        <v>143</v>
      </c>
      <c r="AL5" s="329"/>
      <c r="AM5" s="329"/>
      <c r="AN5" s="329"/>
      <c r="AO5" s="329"/>
      <c r="AP5" s="330"/>
      <c r="AQ5" s="328" t="s">
        <v>144</v>
      </c>
      <c r="AR5" s="329"/>
      <c r="AS5" s="329"/>
      <c r="AT5" s="329"/>
      <c r="AU5" s="329"/>
      <c r="AV5" s="340"/>
    </row>
    <row r="6" spans="1:94" ht="28.5" customHeight="1" x14ac:dyDescent="0.55000000000000004">
      <c r="A6" s="353"/>
      <c r="B6" s="361" t="s">
        <v>148</v>
      </c>
      <c r="C6" s="362"/>
      <c r="D6" s="365" t="s">
        <v>86</v>
      </c>
      <c r="E6" s="363" t="s">
        <v>136</v>
      </c>
      <c r="F6" s="359"/>
      <c r="G6" s="365" t="s">
        <v>133</v>
      </c>
      <c r="H6" s="365" t="s">
        <v>9</v>
      </c>
      <c r="I6" s="365" t="s">
        <v>86</v>
      </c>
      <c r="J6" s="365" t="s">
        <v>133</v>
      </c>
      <c r="K6" s="366" t="s">
        <v>9</v>
      </c>
      <c r="L6" s="322"/>
      <c r="M6" s="323"/>
      <c r="N6" s="326"/>
      <c r="O6" s="327"/>
      <c r="P6" s="337"/>
      <c r="Q6" s="338"/>
      <c r="R6" s="338"/>
      <c r="S6" s="339"/>
      <c r="T6" s="345"/>
      <c r="U6" s="346"/>
      <c r="V6" s="346"/>
      <c r="W6" s="346"/>
      <c r="X6" s="347"/>
      <c r="Y6" s="130"/>
      <c r="Z6" s="353"/>
      <c r="AA6" s="375"/>
      <c r="AB6" s="376"/>
      <c r="AC6" s="377"/>
      <c r="AD6" s="348" t="s">
        <v>141</v>
      </c>
      <c r="AE6" s="349"/>
      <c r="AF6" s="332"/>
      <c r="AG6" s="332" t="s">
        <v>140</v>
      </c>
      <c r="AH6" s="332"/>
      <c r="AI6" s="332" t="s">
        <v>132</v>
      </c>
      <c r="AJ6" s="371"/>
      <c r="AK6" s="331" t="s">
        <v>141</v>
      </c>
      <c r="AL6" s="332"/>
      <c r="AM6" s="332" t="s">
        <v>140</v>
      </c>
      <c r="AN6" s="332"/>
      <c r="AO6" s="332" t="s">
        <v>132</v>
      </c>
      <c r="AP6" s="333"/>
      <c r="AQ6" s="331" t="s">
        <v>141</v>
      </c>
      <c r="AR6" s="332"/>
      <c r="AS6" s="332" t="s">
        <v>140</v>
      </c>
      <c r="AT6" s="332"/>
      <c r="AU6" s="332" t="s">
        <v>132</v>
      </c>
      <c r="AV6" s="341"/>
      <c r="AY6" s="45" t="s">
        <v>178</v>
      </c>
      <c r="AZ6" s="45" t="s">
        <v>179</v>
      </c>
      <c r="BB6" s="45" t="s">
        <v>177</v>
      </c>
      <c r="BC6" t="s">
        <v>180</v>
      </c>
      <c r="BE6" t="s">
        <v>162</v>
      </c>
      <c r="BH6" t="s">
        <v>162</v>
      </c>
      <c r="BJ6" t="s">
        <v>164</v>
      </c>
      <c r="BR6" t="s">
        <v>142</v>
      </c>
      <c r="BY6" t="s">
        <v>143</v>
      </c>
      <c r="CC6" t="s">
        <v>144</v>
      </c>
      <c r="CF6" t="s">
        <v>142</v>
      </c>
      <c r="CL6" t="s">
        <v>432</v>
      </c>
      <c r="CP6" t="s">
        <v>144</v>
      </c>
    </row>
    <row r="7" spans="1:94" ht="36.5" thickBot="1" x14ac:dyDescent="0.6">
      <c r="A7" s="354"/>
      <c r="B7" s="140" t="s">
        <v>133</v>
      </c>
      <c r="C7" s="132" t="s">
        <v>9</v>
      </c>
      <c r="D7" s="360"/>
      <c r="E7" s="364"/>
      <c r="F7" s="360"/>
      <c r="G7" s="360"/>
      <c r="H7" s="360"/>
      <c r="I7" s="360"/>
      <c r="J7" s="360"/>
      <c r="K7" s="367"/>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54"/>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9" t="s">
        <v>176</v>
      </c>
      <c r="AY7" s="319"/>
      <c r="AZ7" s="319"/>
      <c r="BA7" s="319"/>
      <c r="BB7" s="319"/>
      <c r="BF7" t="s">
        <v>163</v>
      </c>
      <c r="BI7" t="s">
        <v>9</v>
      </c>
      <c r="BM7" t="s">
        <v>163</v>
      </c>
      <c r="BN7" t="s">
        <v>9</v>
      </c>
      <c r="BR7" t="s">
        <v>168</v>
      </c>
      <c r="BS7" t="s">
        <v>140</v>
      </c>
      <c r="BT7" t="s">
        <v>54</v>
      </c>
      <c r="BY7" t="s">
        <v>168</v>
      </c>
      <c r="BZ7" t="s">
        <v>140</v>
      </c>
      <c r="CA7" t="s">
        <v>54</v>
      </c>
      <c r="CC7" t="s">
        <v>638</v>
      </c>
      <c r="CD7" t="s">
        <v>639</v>
      </c>
      <c r="CE7" t="s">
        <v>640</v>
      </c>
      <c r="CG7" t="s">
        <v>168</v>
      </c>
      <c r="CH7" t="s">
        <v>140</v>
      </c>
      <c r="CJ7" t="s">
        <v>54</v>
      </c>
      <c r="CL7" t="s">
        <v>433</v>
      </c>
      <c r="CN7" t="s">
        <v>434</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433</v>
      </c>
      <c r="CN188" t="s">
        <v>434</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566">+Z445</f>
        <v>44269</v>
      </c>
      <c r="CL445" s="281">
        <f t="shared" ref="CL445:CL508" si="567">+AD445</f>
        <v>24</v>
      </c>
      <c r="CM445" s="1">
        <f t="shared" ref="CM445:CM508" si="568">+Z445</f>
        <v>44269</v>
      </c>
      <c r="CN445" s="282">
        <f t="shared" ref="CN445:CN508" si="569">+AI445</f>
        <v>0</v>
      </c>
      <c r="CO445" s="178"/>
    </row>
    <row r="446" spans="1:93"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566"/>
        <v>44270</v>
      </c>
      <c r="CL446" s="281">
        <f t="shared" si="567"/>
        <v>30</v>
      </c>
      <c r="CM446" s="1">
        <f t="shared" si="568"/>
        <v>44270</v>
      </c>
      <c r="CN446" s="282">
        <f t="shared" si="569"/>
        <v>0</v>
      </c>
      <c r="CO446" s="178"/>
    </row>
    <row r="447" spans="1:93"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566"/>
        <v>44271</v>
      </c>
      <c r="CL447" s="281">
        <f t="shared" si="567"/>
        <v>18</v>
      </c>
      <c r="CM447" s="1">
        <f t="shared" si="568"/>
        <v>44271</v>
      </c>
      <c r="CN447" s="282">
        <f t="shared" si="569"/>
        <v>0</v>
      </c>
      <c r="CO447" s="178"/>
    </row>
    <row r="448" spans="1:93"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566"/>
        <v>44272</v>
      </c>
      <c r="CL448" s="281">
        <f t="shared" si="567"/>
        <v>11</v>
      </c>
      <c r="CM448" s="1">
        <f t="shared" si="568"/>
        <v>44272</v>
      </c>
      <c r="CN448" s="282">
        <f t="shared" si="569"/>
        <v>0</v>
      </c>
      <c r="CO448" s="178"/>
    </row>
    <row r="449" spans="1:93"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566"/>
        <v>44273</v>
      </c>
      <c r="CL449" s="281">
        <f t="shared" si="567"/>
        <v>10</v>
      </c>
      <c r="CM449" s="1">
        <f t="shared" si="568"/>
        <v>44273</v>
      </c>
      <c r="CN449" s="282">
        <f t="shared" si="569"/>
        <v>0</v>
      </c>
      <c r="CO449" s="178"/>
    </row>
    <row r="450" spans="1:93"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566"/>
        <v>44274</v>
      </c>
      <c r="CL450" s="281">
        <f t="shared" si="567"/>
        <v>13</v>
      </c>
      <c r="CM450" s="1">
        <f t="shared" si="568"/>
        <v>44274</v>
      </c>
      <c r="CN450" s="282">
        <f t="shared" si="569"/>
        <v>0</v>
      </c>
      <c r="CO450" s="178"/>
    </row>
    <row r="451" spans="1:93"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566"/>
        <v>44275</v>
      </c>
      <c r="CL451" s="281">
        <f t="shared" si="567"/>
        <v>8</v>
      </c>
      <c r="CM451" s="1">
        <f t="shared" si="568"/>
        <v>44275</v>
      </c>
      <c r="CN451" s="282">
        <f t="shared" si="569"/>
        <v>0</v>
      </c>
      <c r="CO451" s="178"/>
    </row>
    <row r="452" spans="1:93"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566"/>
        <v>44276</v>
      </c>
      <c r="CL452" s="281">
        <f t="shared" si="567"/>
        <v>8</v>
      </c>
      <c r="CM452" s="1">
        <f t="shared" si="568"/>
        <v>44276</v>
      </c>
      <c r="CN452" s="282">
        <f t="shared" si="569"/>
        <v>0</v>
      </c>
      <c r="CO452" s="178"/>
    </row>
    <row r="453" spans="1:93"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566"/>
        <v>44277</v>
      </c>
      <c r="CL453" s="281">
        <f t="shared" si="567"/>
        <v>18</v>
      </c>
      <c r="CM453" s="1">
        <f t="shared" si="568"/>
        <v>44277</v>
      </c>
      <c r="CN453" s="282">
        <f t="shared" si="569"/>
        <v>0</v>
      </c>
      <c r="CO453" s="178"/>
    </row>
    <row r="454" spans="1:93"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566"/>
        <v>44278</v>
      </c>
      <c r="CL454" s="281">
        <f t="shared" si="567"/>
        <v>12</v>
      </c>
      <c r="CM454" s="1">
        <f t="shared" si="568"/>
        <v>44278</v>
      </c>
      <c r="CN454" s="282">
        <f t="shared" si="569"/>
        <v>1</v>
      </c>
      <c r="CO454" s="178"/>
    </row>
    <row r="455" spans="1:93"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566"/>
        <v>44279</v>
      </c>
      <c r="CL455" s="281">
        <f t="shared" si="567"/>
        <v>10</v>
      </c>
      <c r="CM455" s="1">
        <f t="shared" si="568"/>
        <v>44279</v>
      </c>
      <c r="CN455" s="282">
        <f t="shared" si="569"/>
        <v>0</v>
      </c>
      <c r="CO455" s="178"/>
    </row>
    <row r="456" spans="1:93"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566"/>
        <v>44280</v>
      </c>
      <c r="CL456" s="281">
        <f t="shared" si="567"/>
        <v>9</v>
      </c>
      <c r="CM456" s="1">
        <f t="shared" si="568"/>
        <v>44280</v>
      </c>
      <c r="CN456" s="282">
        <f t="shared" si="569"/>
        <v>0</v>
      </c>
      <c r="CO456" s="178"/>
    </row>
    <row r="457" spans="1:93"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566"/>
        <v>44281</v>
      </c>
      <c r="CL457" s="281">
        <f t="shared" si="567"/>
        <v>11</v>
      </c>
      <c r="CM457" s="1">
        <f t="shared" si="568"/>
        <v>44281</v>
      </c>
      <c r="CN457" s="282">
        <f t="shared" si="569"/>
        <v>1</v>
      </c>
      <c r="CO457" s="178"/>
    </row>
    <row r="458" spans="1:93"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566"/>
        <v>44282</v>
      </c>
      <c r="CL458" s="281">
        <f t="shared" si="567"/>
        <v>6</v>
      </c>
      <c r="CM458" s="1">
        <f t="shared" si="568"/>
        <v>44282</v>
      </c>
      <c r="CN458" s="282">
        <f t="shared" si="569"/>
        <v>0</v>
      </c>
      <c r="CO458" s="178"/>
    </row>
    <row r="459" spans="1:93"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566"/>
        <v>44283</v>
      </c>
      <c r="CL459" s="281">
        <f t="shared" si="567"/>
        <v>1</v>
      </c>
      <c r="CM459" s="1">
        <f t="shared" si="568"/>
        <v>44283</v>
      </c>
      <c r="CN459" s="282">
        <f t="shared" si="569"/>
        <v>0</v>
      </c>
      <c r="CO459" s="178"/>
    </row>
    <row r="460" spans="1:93"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566"/>
        <v>44284</v>
      </c>
      <c r="CL460" s="281">
        <f t="shared" si="567"/>
        <v>8</v>
      </c>
      <c r="CM460" s="1">
        <f t="shared" si="568"/>
        <v>44284</v>
      </c>
      <c r="CN460" s="282">
        <f t="shared" si="569"/>
        <v>0</v>
      </c>
      <c r="CO460" s="178"/>
    </row>
    <row r="461" spans="1:93"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566"/>
        <v>44285</v>
      </c>
      <c r="CL461" s="281">
        <f t="shared" si="567"/>
        <v>7</v>
      </c>
      <c r="CM461" s="1">
        <f t="shared" si="568"/>
        <v>44285</v>
      </c>
      <c r="CN461" s="282">
        <f t="shared" si="569"/>
        <v>0</v>
      </c>
      <c r="CO461" s="178"/>
    </row>
    <row r="462" spans="1:93"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566"/>
        <v>44286</v>
      </c>
      <c r="CL462" s="281">
        <f t="shared" si="567"/>
        <v>6</v>
      </c>
      <c r="CM462" s="1">
        <f t="shared" si="568"/>
        <v>44286</v>
      </c>
      <c r="CN462" s="282">
        <f t="shared" si="569"/>
        <v>0</v>
      </c>
      <c r="CO462" s="178"/>
    </row>
    <row r="463" spans="1:93"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566"/>
        <v>44287</v>
      </c>
      <c r="CL463" s="281">
        <f t="shared" si="567"/>
        <v>13</v>
      </c>
      <c r="CM463" s="1">
        <f t="shared" si="568"/>
        <v>44287</v>
      </c>
      <c r="CN463" s="282">
        <f t="shared" si="569"/>
        <v>0</v>
      </c>
      <c r="CO463" s="178"/>
    </row>
    <row r="464" spans="1:93"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566"/>
        <v>44288</v>
      </c>
      <c r="CL464" s="281">
        <f t="shared" si="567"/>
        <v>19</v>
      </c>
      <c r="CM464" s="1">
        <f t="shared" si="568"/>
        <v>44288</v>
      </c>
      <c r="CN464" s="282">
        <f t="shared" si="569"/>
        <v>0</v>
      </c>
      <c r="CO464" s="178"/>
    </row>
    <row r="465" spans="1:93"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566"/>
        <v>44289</v>
      </c>
      <c r="CL465" s="281">
        <f t="shared" si="567"/>
        <v>2</v>
      </c>
      <c r="CM465" s="1">
        <f t="shared" si="568"/>
        <v>44289</v>
      </c>
      <c r="CN465" s="282">
        <f t="shared" si="569"/>
        <v>0</v>
      </c>
      <c r="CO465" s="178"/>
    </row>
    <row r="466" spans="1:93"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566"/>
        <v>44290</v>
      </c>
      <c r="CL466" s="281">
        <f t="shared" si="567"/>
        <v>7</v>
      </c>
      <c r="CM466" s="1">
        <f t="shared" si="568"/>
        <v>44290</v>
      </c>
      <c r="CN466" s="282">
        <f t="shared" si="569"/>
        <v>0</v>
      </c>
      <c r="CO466" s="178"/>
    </row>
    <row r="467" spans="1:93"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566"/>
        <v>44291</v>
      </c>
      <c r="CL467" s="281">
        <f t="shared" si="567"/>
        <v>16</v>
      </c>
      <c r="CM467" s="1">
        <f t="shared" si="568"/>
        <v>44291</v>
      </c>
      <c r="CN467" s="282">
        <f t="shared" si="569"/>
        <v>0</v>
      </c>
      <c r="CO467" s="178"/>
    </row>
    <row r="468" spans="1:93"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566"/>
        <v>44292</v>
      </c>
      <c r="CL468" s="281">
        <f t="shared" si="567"/>
        <v>7</v>
      </c>
      <c r="CM468" s="1">
        <f t="shared" si="568"/>
        <v>44292</v>
      </c>
      <c r="CN468" s="282">
        <f t="shared" si="569"/>
        <v>0</v>
      </c>
      <c r="CO468" s="178"/>
    </row>
    <row r="469" spans="1:93"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566"/>
        <v>44293</v>
      </c>
      <c r="CL469" s="281">
        <f t="shared" si="567"/>
        <v>8</v>
      </c>
      <c r="CM469" s="1">
        <f t="shared" si="568"/>
        <v>44293</v>
      </c>
      <c r="CN469" s="282">
        <f t="shared" si="569"/>
        <v>0</v>
      </c>
      <c r="CO469" s="178"/>
    </row>
    <row r="470" spans="1:93"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566"/>
        <v>44294</v>
      </c>
      <c r="CL470" s="281">
        <f t="shared" si="567"/>
        <v>10</v>
      </c>
      <c r="CM470" s="1">
        <f t="shared" si="568"/>
        <v>44294</v>
      </c>
      <c r="CN470" s="282">
        <f t="shared" si="569"/>
        <v>0</v>
      </c>
      <c r="CO470" s="178"/>
    </row>
    <row r="471" spans="1:93"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566"/>
        <v>44295</v>
      </c>
      <c r="CL471" s="281">
        <f t="shared" si="567"/>
        <v>14</v>
      </c>
      <c r="CM471" s="1">
        <f t="shared" si="568"/>
        <v>44295</v>
      </c>
      <c r="CN471" s="282">
        <f t="shared" si="569"/>
        <v>2</v>
      </c>
      <c r="CO471" s="178"/>
    </row>
    <row r="472" spans="1:93"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566"/>
        <v>44296</v>
      </c>
      <c r="CL472" s="281">
        <f t="shared" si="567"/>
        <v>5</v>
      </c>
      <c r="CM472" s="1">
        <f t="shared" si="568"/>
        <v>44296</v>
      </c>
      <c r="CN472" s="282">
        <f t="shared" si="569"/>
        <v>0</v>
      </c>
      <c r="CO472" s="178"/>
    </row>
    <row r="473" spans="1:93"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566"/>
        <v>44297</v>
      </c>
      <c r="CL473" s="281">
        <f t="shared" si="567"/>
        <v>13</v>
      </c>
      <c r="CM473" s="1">
        <f t="shared" si="568"/>
        <v>44297</v>
      </c>
      <c r="CN473" s="282">
        <f t="shared" si="569"/>
        <v>0</v>
      </c>
      <c r="CO473" s="178"/>
    </row>
    <row r="474" spans="1:93"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566"/>
        <v>44298</v>
      </c>
      <c r="CL474" s="281">
        <f t="shared" si="567"/>
        <v>13</v>
      </c>
      <c r="CM474" s="1">
        <f t="shared" si="568"/>
        <v>44298</v>
      </c>
      <c r="CN474" s="282">
        <f t="shared" si="569"/>
        <v>0</v>
      </c>
      <c r="CO474" s="178"/>
    </row>
    <row r="475" spans="1:93"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566"/>
        <v>44299</v>
      </c>
      <c r="CL475" s="281">
        <f t="shared" si="567"/>
        <v>13</v>
      </c>
      <c r="CM475" s="1">
        <f t="shared" si="568"/>
        <v>44299</v>
      </c>
      <c r="CN475" s="282">
        <f t="shared" si="569"/>
        <v>1</v>
      </c>
      <c r="CO475" s="178"/>
    </row>
    <row r="476" spans="1:93"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566"/>
        <v>44300</v>
      </c>
      <c r="CL476" s="281">
        <f t="shared" si="567"/>
        <v>5</v>
      </c>
      <c r="CM476" s="1">
        <f t="shared" si="568"/>
        <v>44300</v>
      </c>
      <c r="CN476" s="282">
        <f t="shared" si="569"/>
        <v>1</v>
      </c>
      <c r="CO476" s="178"/>
    </row>
    <row r="477" spans="1:93"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F477" s="178">
        <f t="shared" ref="CF477:CF540" si="609">+A477</f>
        <v>44301</v>
      </c>
      <c r="CG477">
        <f t="shared" ref="CG477:CG540" si="610">+AD477</f>
        <v>6</v>
      </c>
      <c r="CH477">
        <f t="shared" ref="CH477:CH540" si="611">+AG477</f>
        <v>9</v>
      </c>
      <c r="CI477" s="178">
        <f t="shared" ref="CI477:CI540" si="612">+A477</f>
        <v>44301</v>
      </c>
      <c r="CJ477">
        <f t="shared" ref="CJ477:CJ540" si="613">+AI477</f>
        <v>0</v>
      </c>
      <c r="CK477" s="1">
        <f t="shared" si="566"/>
        <v>44301</v>
      </c>
      <c r="CL477" s="281">
        <f t="shared" si="567"/>
        <v>6</v>
      </c>
      <c r="CM477" s="1">
        <f t="shared" si="568"/>
        <v>44301</v>
      </c>
      <c r="CN477" s="282">
        <f t="shared" si="569"/>
        <v>0</v>
      </c>
      <c r="CO477" s="178"/>
    </row>
    <row r="478" spans="1:93"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F478" s="178">
        <f t="shared" si="609"/>
        <v>44302</v>
      </c>
      <c r="CG478">
        <f t="shared" si="610"/>
        <v>17</v>
      </c>
      <c r="CH478">
        <f t="shared" si="611"/>
        <v>7</v>
      </c>
      <c r="CI478" s="178">
        <f t="shared" si="612"/>
        <v>44302</v>
      </c>
      <c r="CJ478">
        <f t="shared" si="613"/>
        <v>0</v>
      </c>
      <c r="CK478" s="1">
        <f t="shared" si="566"/>
        <v>44302</v>
      </c>
      <c r="CL478" s="281">
        <f t="shared" si="567"/>
        <v>17</v>
      </c>
      <c r="CM478" s="1">
        <f t="shared" si="568"/>
        <v>44302</v>
      </c>
      <c r="CN478" s="282">
        <f t="shared" si="569"/>
        <v>0</v>
      </c>
      <c r="CO478" s="178"/>
    </row>
    <row r="479" spans="1:93"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F479" s="178">
        <f t="shared" si="609"/>
        <v>44303</v>
      </c>
      <c r="CG479">
        <f t="shared" si="610"/>
        <v>18</v>
      </c>
      <c r="CH479">
        <f t="shared" si="611"/>
        <v>5</v>
      </c>
      <c r="CI479" s="178">
        <f t="shared" si="612"/>
        <v>44303</v>
      </c>
      <c r="CJ479">
        <f t="shared" si="613"/>
        <v>0</v>
      </c>
      <c r="CK479" s="1">
        <f t="shared" si="566"/>
        <v>44303</v>
      </c>
      <c r="CL479" s="281">
        <f t="shared" si="567"/>
        <v>18</v>
      </c>
      <c r="CM479" s="1">
        <f t="shared" si="568"/>
        <v>44303</v>
      </c>
      <c r="CN479" s="282">
        <f t="shared" si="569"/>
        <v>0</v>
      </c>
      <c r="CO479" s="178"/>
    </row>
    <row r="480" spans="1:93"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F480" s="178">
        <f t="shared" si="609"/>
        <v>44304</v>
      </c>
      <c r="CG480">
        <f t="shared" si="610"/>
        <v>30</v>
      </c>
      <c r="CH480">
        <f t="shared" si="611"/>
        <v>12</v>
      </c>
      <c r="CI480" s="178">
        <f t="shared" si="612"/>
        <v>44304</v>
      </c>
      <c r="CJ480">
        <f t="shared" si="613"/>
        <v>0</v>
      </c>
      <c r="CK480" s="1">
        <f t="shared" si="566"/>
        <v>44304</v>
      </c>
      <c r="CL480" s="281">
        <f t="shared" si="567"/>
        <v>30</v>
      </c>
      <c r="CM480" s="1">
        <f t="shared" si="568"/>
        <v>44304</v>
      </c>
      <c r="CN480" s="282">
        <f t="shared" si="569"/>
        <v>0</v>
      </c>
      <c r="CO480" s="178"/>
    </row>
    <row r="481" spans="1:96"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F481" s="178">
        <f t="shared" si="609"/>
        <v>44305</v>
      </c>
      <c r="CG481">
        <f t="shared" si="610"/>
        <v>12</v>
      </c>
      <c r="CH481">
        <f t="shared" si="611"/>
        <v>4</v>
      </c>
      <c r="CI481" s="178">
        <f t="shared" si="612"/>
        <v>44305</v>
      </c>
      <c r="CJ481">
        <f t="shared" si="613"/>
        <v>0</v>
      </c>
      <c r="CK481" s="1">
        <f t="shared" si="566"/>
        <v>44305</v>
      </c>
      <c r="CL481" s="281">
        <f t="shared" si="567"/>
        <v>12</v>
      </c>
      <c r="CM481" s="1">
        <f t="shared" si="568"/>
        <v>44305</v>
      </c>
      <c r="CN481" s="282">
        <f t="shared" si="569"/>
        <v>0</v>
      </c>
      <c r="CO481" s="178"/>
    </row>
    <row r="482" spans="1:96"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F482" s="178">
        <f t="shared" si="609"/>
        <v>44306</v>
      </c>
      <c r="CG482">
        <f t="shared" si="610"/>
        <v>8</v>
      </c>
      <c r="CH482">
        <f t="shared" si="611"/>
        <v>13</v>
      </c>
      <c r="CI482" s="178">
        <f t="shared" si="612"/>
        <v>44306</v>
      </c>
      <c r="CJ482">
        <f t="shared" si="613"/>
        <v>0</v>
      </c>
      <c r="CK482" s="1">
        <f t="shared" si="566"/>
        <v>44306</v>
      </c>
      <c r="CL482" s="281">
        <f t="shared" si="567"/>
        <v>8</v>
      </c>
      <c r="CM482" s="1">
        <f t="shared" si="568"/>
        <v>44306</v>
      </c>
      <c r="CN482" s="282">
        <f t="shared" si="569"/>
        <v>0</v>
      </c>
      <c r="CO482" s="178"/>
    </row>
    <row r="483" spans="1:96"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F483" s="178">
        <f t="shared" si="609"/>
        <v>44307</v>
      </c>
      <c r="CG483">
        <f t="shared" si="610"/>
        <v>1</v>
      </c>
      <c r="CH483">
        <f t="shared" si="611"/>
        <v>15</v>
      </c>
      <c r="CI483" s="178">
        <f t="shared" si="612"/>
        <v>44307</v>
      </c>
      <c r="CJ483">
        <f t="shared" si="613"/>
        <v>0</v>
      </c>
      <c r="CK483" s="1">
        <f t="shared" si="566"/>
        <v>44307</v>
      </c>
      <c r="CL483" s="281">
        <f t="shared" si="567"/>
        <v>1</v>
      </c>
      <c r="CM483" s="1">
        <f t="shared" si="568"/>
        <v>44307</v>
      </c>
      <c r="CN483" s="282">
        <f t="shared" si="569"/>
        <v>0</v>
      </c>
      <c r="CO483" s="178"/>
    </row>
    <row r="484" spans="1:96"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F484" s="178">
        <f t="shared" si="609"/>
        <v>44308</v>
      </c>
      <c r="CG484">
        <f t="shared" si="610"/>
        <v>14</v>
      </c>
      <c r="CH484">
        <f t="shared" si="611"/>
        <v>14</v>
      </c>
      <c r="CI484" s="178">
        <f t="shared" si="612"/>
        <v>44308</v>
      </c>
      <c r="CJ484">
        <f t="shared" si="613"/>
        <v>0</v>
      </c>
      <c r="CK484" s="1">
        <f t="shared" si="566"/>
        <v>44308</v>
      </c>
      <c r="CL484" s="281">
        <f t="shared" si="567"/>
        <v>14</v>
      </c>
      <c r="CM484" s="1">
        <f t="shared" si="568"/>
        <v>44308</v>
      </c>
      <c r="CN484" s="282">
        <f t="shared" si="569"/>
        <v>0</v>
      </c>
      <c r="CO484" s="178"/>
      <c r="CP484" t="s">
        <v>658</v>
      </c>
      <c r="CQ484" t="s">
        <v>659</v>
      </c>
      <c r="CR484" t="s">
        <v>657</v>
      </c>
    </row>
    <row r="485" spans="1:96"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F485" s="178">
        <f t="shared" si="609"/>
        <v>44309</v>
      </c>
      <c r="CG485">
        <f t="shared" si="610"/>
        <v>9</v>
      </c>
      <c r="CH485">
        <f t="shared" si="611"/>
        <v>9</v>
      </c>
      <c r="CI485" s="178">
        <f t="shared" si="612"/>
        <v>44309</v>
      </c>
      <c r="CJ485">
        <f t="shared" si="613"/>
        <v>0</v>
      </c>
      <c r="CK485" s="1">
        <f t="shared" si="566"/>
        <v>44309</v>
      </c>
      <c r="CL485" s="281">
        <f t="shared" si="567"/>
        <v>9</v>
      </c>
      <c r="CM485" s="1">
        <f t="shared" si="568"/>
        <v>44309</v>
      </c>
      <c r="CN485" s="282">
        <f t="shared" si="569"/>
        <v>0</v>
      </c>
      <c r="CO485" s="178">
        <f t="shared" ref="CO485:CO516" si="619">+A485</f>
        <v>44309</v>
      </c>
      <c r="CP485">
        <f t="shared" ref="CP485:CP516" si="620">+AQ485</f>
        <v>4</v>
      </c>
      <c r="CQ485">
        <f t="shared" ref="CQ485:CQ516" si="621">+AU485</f>
        <v>0</v>
      </c>
      <c r="CR485">
        <f t="shared" ref="CR485:CR516" si="622">+AS485</f>
        <v>3</v>
      </c>
    </row>
    <row r="486" spans="1:96"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F486" s="178">
        <f t="shared" si="609"/>
        <v>44310</v>
      </c>
      <c r="CG486">
        <f t="shared" si="610"/>
        <v>3</v>
      </c>
      <c r="CH486">
        <f t="shared" si="611"/>
        <v>15</v>
      </c>
      <c r="CI486" s="178">
        <f t="shared" si="612"/>
        <v>44310</v>
      </c>
      <c r="CJ486">
        <f t="shared" si="613"/>
        <v>0</v>
      </c>
      <c r="CK486" s="1">
        <f t="shared" si="566"/>
        <v>44310</v>
      </c>
      <c r="CL486" s="281">
        <f t="shared" si="567"/>
        <v>3</v>
      </c>
      <c r="CM486" s="1">
        <f t="shared" si="568"/>
        <v>44310</v>
      </c>
      <c r="CN486" s="282">
        <f t="shared" si="569"/>
        <v>0</v>
      </c>
      <c r="CO486" s="178">
        <f t="shared" si="619"/>
        <v>44310</v>
      </c>
      <c r="CP486">
        <f t="shared" si="620"/>
        <v>7</v>
      </c>
      <c r="CQ486">
        <f t="shared" si="621"/>
        <v>1</v>
      </c>
      <c r="CR486">
        <f t="shared" si="622"/>
        <v>1</v>
      </c>
    </row>
    <row r="487" spans="1:96"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F487" s="178">
        <f t="shared" si="609"/>
        <v>44311</v>
      </c>
      <c r="CG487">
        <f t="shared" si="610"/>
        <v>6</v>
      </c>
      <c r="CH487">
        <f t="shared" si="611"/>
        <v>14</v>
      </c>
      <c r="CI487" s="178">
        <f t="shared" si="612"/>
        <v>44311</v>
      </c>
      <c r="CJ487">
        <f t="shared" si="613"/>
        <v>0</v>
      </c>
      <c r="CK487" s="1">
        <f t="shared" si="566"/>
        <v>44311</v>
      </c>
      <c r="CL487" s="281">
        <f t="shared" si="567"/>
        <v>6</v>
      </c>
      <c r="CM487" s="1">
        <f t="shared" si="568"/>
        <v>44311</v>
      </c>
      <c r="CN487" s="282">
        <f t="shared" si="569"/>
        <v>0</v>
      </c>
      <c r="CO487" s="178">
        <f t="shared" si="619"/>
        <v>44311</v>
      </c>
      <c r="CP487">
        <f t="shared" si="620"/>
        <v>3</v>
      </c>
      <c r="CQ487">
        <f t="shared" si="621"/>
        <v>0</v>
      </c>
      <c r="CR487">
        <f t="shared" si="622"/>
        <v>0</v>
      </c>
    </row>
    <row r="488" spans="1:96"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F488" s="178">
        <f t="shared" si="609"/>
        <v>44312</v>
      </c>
      <c r="CG488">
        <f t="shared" si="610"/>
        <v>4</v>
      </c>
      <c r="CH488">
        <f t="shared" si="611"/>
        <v>9</v>
      </c>
      <c r="CI488" s="178">
        <f t="shared" si="612"/>
        <v>44312</v>
      </c>
      <c r="CJ488">
        <f t="shared" si="613"/>
        <v>0</v>
      </c>
      <c r="CK488" s="1">
        <f t="shared" si="566"/>
        <v>44312</v>
      </c>
      <c r="CL488" s="281">
        <f t="shared" si="567"/>
        <v>4</v>
      </c>
      <c r="CM488" s="1">
        <f t="shared" si="568"/>
        <v>44312</v>
      </c>
      <c r="CN488" s="282">
        <f t="shared" si="569"/>
        <v>0</v>
      </c>
      <c r="CO488" s="178">
        <f t="shared" si="619"/>
        <v>44312</v>
      </c>
      <c r="CP488">
        <f t="shared" si="620"/>
        <v>4</v>
      </c>
      <c r="CQ488">
        <f t="shared" si="621"/>
        <v>0</v>
      </c>
      <c r="CR488">
        <f t="shared" si="622"/>
        <v>1</v>
      </c>
    </row>
    <row r="489" spans="1:96"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F489" s="178">
        <f t="shared" si="609"/>
        <v>44313</v>
      </c>
      <c r="CG489">
        <f t="shared" si="610"/>
        <v>8</v>
      </c>
      <c r="CH489">
        <f t="shared" si="611"/>
        <v>16</v>
      </c>
      <c r="CI489" s="178">
        <f t="shared" si="612"/>
        <v>44313</v>
      </c>
      <c r="CJ489">
        <f t="shared" si="613"/>
        <v>0</v>
      </c>
      <c r="CK489" s="1">
        <f t="shared" si="566"/>
        <v>44313</v>
      </c>
      <c r="CL489" s="281">
        <f t="shared" si="567"/>
        <v>8</v>
      </c>
      <c r="CM489" s="1">
        <f t="shared" si="568"/>
        <v>44313</v>
      </c>
      <c r="CN489" s="282">
        <f t="shared" si="569"/>
        <v>0</v>
      </c>
      <c r="CO489" s="178">
        <f t="shared" si="619"/>
        <v>44313</v>
      </c>
      <c r="CP489">
        <f t="shared" si="620"/>
        <v>6</v>
      </c>
      <c r="CQ489">
        <f t="shared" si="621"/>
        <v>0</v>
      </c>
      <c r="CR489">
        <f t="shared" si="622"/>
        <v>4</v>
      </c>
    </row>
    <row r="490" spans="1:96"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F490" s="178">
        <f t="shared" si="609"/>
        <v>44314</v>
      </c>
      <c r="CG490">
        <f t="shared" si="610"/>
        <v>7</v>
      </c>
      <c r="CH490">
        <f t="shared" si="611"/>
        <v>13</v>
      </c>
      <c r="CI490" s="178">
        <f t="shared" si="612"/>
        <v>44314</v>
      </c>
      <c r="CJ490">
        <f t="shared" si="613"/>
        <v>0</v>
      </c>
      <c r="CK490" s="1">
        <f t="shared" si="566"/>
        <v>44314</v>
      </c>
      <c r="CL490" s="281">
        <f t="shared" si="567"/>
        <v>7</v>
      </c>
      <c r="CM490" s="1">
        <f t="shared" si="568"/>
        <v>44314</v>
      </c>
      <c r="CN490" s="282">
        <f t="shared" si="569"/>
        <v>0</v>
      </c>
      <c r="CO490" s="178">
        <f t="shared" si="619"/>
        <v>44314</v>
      </c>
      <c r="CP490">
        <f t="shared" si="620"/>
        <v>6</v>
      </c>
      <c r="CQ490">
        <f t="shared" si="621"/>
        <v>0</v>
      </c>
      <c r="CR490">
        <f t="shared" si="622"/>
        <v>0</v>
      </c>
    </row>
    <row r="491" spans="1:96"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F491" s="178">
        <f t="shared" si="609"/>
        <v>44315</v>
      </c>
      <c r="CG491">
        <f t="shared" si="610"/>
        <v>15</v>
      </c>
      <c r="CH491">
        <f t="shared" si="611"/>
        <v>12</v>
      </c>
      <c r="CI491" s="178">
        <f t="shared" si="612"/>
        <v>44315</v>
      </c>
      <c r="CJ491">
        <f t="shared" si="613"/>
        <v>0</v>
      </c>
      <c r="CK491" s="1">
        <f t="shared" si="566"/>
        <v>44315</v>
      </c>
      <c r="CL491" s="281">
        <f t="shared" si="567"/>
        <v>15</v>
      </c>
      <c r="CM491" s="1">
        <f t="shared" si="568"/>
        <v>44315</v>
      </c>
      <c r="CN491" s="282">
        <f t="shared" si="569"/>
        <v>0</v>
      </c>
      <c r="CO491" s="178">
        <f t="shared" si="619"/>
        <v>44315</v>
      </c>
      <c r="CP491">
        <f t="shared" si="620"/>
        <v>5</v>
      </c>
      <c r="CQ491">
        <f t="shared" si="621"/>
        <v>0</v>
      </c>
      <c r="CR491">
        <f t="shared" si="622"/>
        <v>1</v>
      </c>
    </row>
    <row r="492" spans="1:96"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F492" s="178">
        <f t="shared" si="609"/>
        <v>44316</v>
      </c>
      <c r="CG492">
        <f t="shared" si="610"/>
        <v>4</v>
      </c>
      <c r="CH492">
        <f t="shared" si="611"/>
        <v>12</v>
      </c>
      <c r="CI492" s="178">
        <f t="shared" si="612"/>
        <v>44316</v>
      </c>
      <c r="CJ492">
        <f t="shared" si="613"/>
        <v>0</v>
      </c>
      <c r="CK492" s="1">
        <f t="shared" si="566"/>
        <v>44316</v>
      </c>
      <c r="CL492" s="281">
        <f t="shared" si="567"/>
        <v>4</v>
      </c>
      <c r="CM492" s="1">
        <f t="shared" si="568"/>
        <v>44316</v>
      </c>
      <c r="CN492" s="282">
        <f t="shared" si="569"/>
        <v>0</v>
      </c>
      <c r="CO492" s="178">
        <f t="shared" si="619"/>
        <v>44316</v>
      </c>
      <c r="CP492">
        <f t="shared" si="620"/>
        <v>7</v>
      </c>
      <c r="CQ492">
        <f t="shared" si="621"/>
        <v>0</v>
      </c>
      <c r="CR492">
        <f t="shared" si="622"/>
        <v>2</v>
      </c>
    </row>
    <row r="493" spans="1:96"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F493" s="178">
        <f t="shared" si="609"/>
        <v>44317</v>
      </c>
      <c r="CG493">
        <f t="shared" si="610"/>
        <v>8</v>
      </c>
      <c r="CH493">
        <f t="shared" si="611"/>
        <v>16</v>
      </c>
      <c r="CI493" s="178">
        <f t="shared" si="612"/>
        <v>44317</v>
      </c>
      <c r="CJ493">
        <f t="shared" si="613"/>
        <v>1</v>
      </c>
      <c r="CK493" s="1">
        <f t="shared" si="566"/>
        <v>44317</v>
      </c>
      <c r="CL493" s="281">
        <f t="shared" si="567"/>
        <v>8</v>
      </c>
      <c r="CM493" s="1">
        <f t="shared" si="568"/>
        <v>44317</v>
      </c>
      <c r="CN493" s="282">
        <f t="shared" si="569"/>
        <v>1</v>
      </c>
      <c r="CO493" s="178">
        <f t="shared" si="619"/>
        <v>44317</v>
      </c>
      <c r="CP493">
        <f t="shared" si="620"/>
        <v>4</v>
      </c>
      <c r="CQ493">
        <f t="shared" si="621"/>
        <v>0</v>
      </c>
      <c r="CR493">
        <f t="shared" si="622"/>
        <v>0</v>
      </c>
    </row>
    <row r="494" spans="1:96"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F494" s="178">
        <f t="shared" si="609"/>
        <v>44318</v>
      </c>
      <c r="CG494">
        <f t="shared" si="610"/>
        <v>2</v>
      </c>
      <c r="CH494">
        <f t="shared" si="611"/>
        <v>13</v>
      </c>
      <c r="CI494" s="178">
        <f t="shared" si="612"/>
        <v>44318</v>
      </c>
      <c r="CJ494">
        <f t="shared" si="613"/>
        <v>0</v>
      </c>
      <c r="CK494" s="1">
        <f t="shared" si="566"/>
        <v>44318</v>
      </c>
      <c r="CL494" s="281">
        <f t="shared" si="567"/>
        <v>2</v>
      </c>
      <c r="CM494" s="1">
        <f t="shared" si="568"/>
        <v>44318</v>
      </c>
      <c r="CN494" s="282">
        <f t="shared" si="569"/>
        <v>0</v>
      </c>
      <c r="CO494" s="178">
        <f t="shared" si="619"/>
        <v>44318</v>
      </c>
      <c r="CP494">
        <f t="shared" si="620"/>
        <v>5</v>
      </c>
      <c r="CQ494">
        <f t="shared" si="621"/>
        <v>0</v>
      </c>
      <c r="CR494">
        <f t="shared" si="622"/>
        <v>2</v>
      </c>
    </row>
    <row r="495" spans="1:96"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F495" s="178">
        <f t="shared" si="609"/>
        <v>44319</v>
      </c>
      <c r="CG495">
        <f t="shared" si="610"/>
        <v>2</v>
      </c>
      <c r="CH495">
        <f t="shared" si="611"/>
        <v>2</v>
      </c>
      <c r="CI495" s="178">
        <f t="shared" si="612"/>
        <v>44319</v>
      </c>
      <c r="CJ495">
        <f t="shared" si="613"/>
        <v>0</v>
      </c>
      <c r="CK495" s="1">
        <f t="shared" si="566"/>
        <v>44319</v>
      </c>
      <c r="CL495" s="281">
        <f t="shared" si="567"/>
        <v>2</v>
      </c>
      <c r="CM495" s="1">
        <f t="shared" si="568"/>
        <v>44319</v>
      </c>
      <c r="CN495" s="282">
        <f t="shared" si="569"/>
        <v>0</v>
      </c>
      <c r="CO495" s="178">
        <f t="shared" si="619"/>
        <v>44319</v>
      </c>
      <c r="CP495">
        <f t="shared" si="620"/>
        <v>8</v>
      </c>
      <c r="CQ495">
        <f t="shared" si="621"/>
        <v>0</v>
      </c>
      <c r="CR495">
        <f t="shared" si="622"/>
        <v>3</v>
      </c>
    </row>
    <row r="496" spans="1:96"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F496" s="178">
        <f t="shared" si="609"/>
        <v>44320</v>
      </c>
      <c r="CG496">
        <f t="shared" si="610"/>
        <v>4</v>
      </c>
      <c r="CH496">
        <f t="shared" si="611"/>
        <v>4</v>
      </c>
      <c r="CI496" s="178">
        <f t="shared" si="612"/>
        <v>44320</v>
      </c>
      <c r="CJ496">
        <f t="shared" si="613"/>
        <v>0</v>
      </c>
      <c r="CK496" s="1">
        <f t="shared" si="566"/>
        <v>44320</v>
      </c>
      <c r="CL496" s="281">
        <f t="shared" si="567"/>
        <v>4</v>
      </c>
      <c r="CM496" s="1">
        <f t="shared" si="568"/>
        <v>44320</v>
      </c>
      <c r="CN496" s="282">
        <f t="shared" si="569"/>
        <v>0</v>
      </c>
      <c r="CO496" s="178">
        <f t="shared" si="619"/>
        <v>44320</v>
      </c>
      <c r="CP496">
        <f t="shared" si="620"/>
        <v>8</v>
      </c>
      <c r="CQ496">
        <f t="shared" si="621"/>
        <v>0</v>
      </c>
      <c r="CR496">
        <f t="shared" si="622"/>
        <v>9</v>
      </c>
    </row>
    <row r="497" spans="1:96"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F497" s="178">
        <f t="shared" si="609"/>
        <v>44321</v>
      </c>
      <c r="CG497">
        <f t="shared" si="610"/>
        <v>6</v>
      </c>
      <c r="CH497">
        <f t="shared" si="611"/>
        <v>11</v>
      </c>
      <c r="CI497" s="178">
        <f t="shared" si="612"/>
        <v>44321</v>
      </c>
      <c r="CJ497">
        <f t="shared" si="613"/>
        <v>0</v>
      </c>
      <c r="CK497" s="1">
        <f t="shared" si="566"/>
        <v>44321</v>
      </c>
      <c r="CL497" s="281">
        <f t="shared" si="567"/>
        <v>6</v>
      </c>
      <c r="CM497" s="1">
        <f t="shared" si="568"/>
        <v>44321</v>
      </c>
      <c r="CN497" s="282">
        <f t="shared" si="569"/>
        <v>0</v>
      </c>
      <c r="CO497" s="178">
        <f t="shared" si="619"/>
        <v>44321</v>
      </c>
      <c r="CP497">
        <f t="shared" si="620"/>
        <v>7</v>
      </c>
      <c r="CQ497">
        <f t="shared" si="621"/>
        <v>0</v>
      </c>
      <c r="CR497">
        <f t="shared" si="622"/>
        <v>7</v>
      </c>
    </row>
    <row r="498" spans="1:96"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F498" s="178">
        <f t="shared" si="609"/>
        <v>44322</v>
      </c>
      <c r="CG498">
        <f t="shared" si="610"/>
        <v>2</v>
      </c>
      <c r="CH498">
        <f t="shared" si="611"/>
        <v>6</v>
      </c>
      <c r="CI498" s="178">
        <f t="shared" si="612"/>
        <v>44322</v>
      </c>
      <c r="CJ498">
        <f t="shared" si="613"/>
        <v>0</v>
      </c>
      <c r="CK498" s="1">
        <f t="shared" si="566"/>
        <v>44322</v>
      </c>
      <c r="CL498" s="281">
        <f t="shared" si="567"/>
        <v>2</v>
      </c>
      <c r="CM498" s="1">
        <f t="shared" si="568"/>
        <v>44322</v>
      </c>
      <c r="CN498" s="282">
        <f t="shared" si="569"/>
        <v>0</v>
      </c>
      <c r="CO498" s="178">
        <f t="shared" si="619"/>
        <v>44322</v>
      </c>
      <c r="CP498">
        <f t="shared" si="620"/>
        <v>13</v>
      </c>
      <c r="CQ498">
        <f t="shared" si="621"/>
        <v>0</v>
      </c>
      <c r="CR498">
        <f t="shared" si="622"/>
        <v>1</v>
      </c>
    </row>
    <row r="499" spans="1:96"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F499" s="178">
        <f t="shared" si="609"/>
        <v>44323</v>
      </c>
      <c r="CG499">
        <f t="shared" si="610"/>
        <v>3</v>
      </c>
      <c r="CH499">
        <f t="shared" si="611"/>
        <v>5</v>
      </c>
      <c r="CI499" s="178">
        <f t="shared" si="612"/>
        <v>44323</v>
      </c>
      <c r="CJ499">
        <f t="shared" si="613"/>
        <v>0</v>
      </c>
      <c r="CK499" s="1">
        <f t="shared" si="566"/>
        <v>44323</v>
      </c>
      <c r="CL499" s="281">
        <f t="shared" si="567"/>
        <v>3</v>
      </c>
      <c r="CM499" s="1">
        <f t="shared" si="568"/>
        <v>44323</v>
      </c>
      <c r="CN499" s="282">
        <f t="shared" si="569"/>
        <v>0</v>
      </c>
      <c r="CO499" s="178">
        <f t="shared" si="619"/>
        <v>44323</v>
      </c>
      <c r="CP499">
        <f t="shared" si="620"/>
        <v>5</v>
      </c>
      <c r="CQ499">
        <f t="shared" si="621"/>
        <v>0</v>
      </c>
      <c r="CR499">
        <f t="shared" si="622"/>
        <v>2</v>
      </c>
    </row>
    <row r="500" spans="1:96"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F500" s="178">
        <f t="shared" si="609"/>
        <v>44324</v>
      </c>
      <c r="CG500">
        <f t="shared" si="610"/>
        <v>5</v>
      </c>
      <c r="CH500">
        <f t="shared" si="611"/>
        <v>13</v>
      </c>
      <c r="CI500" s="178">
        <f t="shared" si="612"/>
        <v>44324</v>
      </c>
      <c r="CJ500">
        <f t="shared" si="613"/>
        <v>0</v>
      </c>
      <c r="CK500" s="1">
        <f t="shared" si="566"/>
        <v>44324</v>
      </c>
      <c r="CL500" s="281">
        <f t="shared" si="567"/>
        <v>5</v>
      </c>
      <c r="CM500" s="1">
        <f t="shared" si="568"/>
        <v>44324</v>
      </c>
      <c r="CN500" s="282">
        <f t="shared" si="569"/>
        <v>0</v>
      </c>
      <c r="CO500" s="178">
        <f t="shared" si="619"/>
        <v>44324</v>
      </c>
      <c r="CP500">
        <f t="shared" si="620"/>
        <v>5</v>
      </c>
      <c r="CQ500">
        <f t="shared" si="621"/>
        <v>0</v>
      </c>
      <c r="CR500">
        <f t="shared" si="622"/>
        <v>5</v>
      </c>
    </row>
    <row r="501" spans="1:96"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F501" s="178">
        <f t="shared" si="609"/>
        <v>44325</v>
      </c>
      <c r="CG501">
        <f t="shared" si="610"/>
        <v>1</v>
      </c>
      <c r="CH501">
        <f t="shared" si="611"/>
        <v>7</v>
      </c>
      <c r="CI501" s="178">
        <f t="shared" si="612"/>
        <v>44325</v>
      </c>
      <c r="CJ501">
        <f t="shared" si="613"/>
        <v>0</v>
      </c>
      <c r="CK501" s="1">
        <f t="shared" si="566"/>
        <v>44325</v>
      </c>
      <c r="CL501" s="281">
        <f t="shared" si="567"/>
        <v>1</v>
      </c>
      <c r="CM501" s="1">
        <f t="shared" si="568"/>
        <v>44325</v>
      </c>
      <c r="CN501" s="282">
        <f t="shared" si="569"/>
        <v>0</v>
      </c>
      <c r="CO501" s="178">
        <f t="shared" si="619"/>
        <v>44325</v>
      </c>
      <c r="CP501">
        <f t="shared" si="620"/>
        <v>1</v>
      </c>
      <c r="CQ501">
        <f t="shared" si="621"/>
        <v>0</v>
      </c>
      <c r="CR501">
        <f t="shared" si="622"/>
        <v>7</v>
      </c>
    </row>
    <row r="502" spans="1:96"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F502" s="178">
        <f t="shared" si="609"/>
        <v>44326</v>
      </c>
      <c r="CG502">
        <f t="shared" si="610"/>
        <v>4</v>
      </c>
      <c r="CH502">
        <f t="shared" si="611"/>
        <v>3</v>
      </c>
      <c r="CI502" s="178">
        <f t="shared" si="612"/>
        <v>44326</v>
      </c>
      <c r="CJ502">
        <f t="shared" si="613"/>
        <v>0</v>
      </c>
      <c r="CK502" s="1">
        <f t="shared" si="566"/>
        <v>44326</v>
      </c>
      <c r="CL502" s="281">
        <f t="shared" si="567"/>
        <v>4</v>
      </c>
      <c r="CM502" s="1">
        <f t="shared" si="568"/>
        <v>44326</v>
      </c>
      <c r="CN502" s="282">
        <f t="shared" si="569"/>
        <v>0</v>
      </c>
      <c r="CO502" s="178">
        <f t="shared" si="619"/>
        <v>44326</v>
      </c>
      <c r="CP502">
        <f t="shared" si="620"/>
        <v>15</v>
      </c>
      <c r="CQ502">
        <f t="shared" si="621"/>
        <v>0</v>
      </c>
      <c r="CR502">
        <f t="shared" si="622"/>
        <v>0</v>
      </c>
    </row>
    <row r="503" spans="1:96"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F503" s="178">
        <f t="shared" si="609"/>
        <v>44327</v>
      </c>
      <c r="CG503">
        <f t="shared" si="610"/>
        <v>1</v>
      </c>
      <c r="CH503">
        <f t="shared" si="611"/>
        <v>7</v>
      </c>
      <c r="CI503" s="178">
        <f t="shared" si="612"/>
        <v>44327</v>
      </c>
      <c r="CJ503">
        <f t="shared" si="613"/>
        <v>0</v>
      </c>
      <c r="CK503" s="1">
        <f t="shared" si="566"/>
        <v>44327</v>
      </c>
      <c r="CL503" s="281">
        <f t="shared" si="567"/>
        <v>1</v>
      </c>
      <c r="CM503" s="1">
        <f t="shared" si="568"/>
        <v>44327</v>
      </c>
      <c r="CN503" s="282">
        <f t="shared" si="569"/>
        <v>0</v>
      </c>
      <c r="CO503" s="178">
        <f t="shared" si="619"/>
        <v>44327</v>
      </c>
      <c r="CP503">
        <f t="shared" si="620"/>
        <v>11</v>
      </c>
      <c r="CQ503">
        <f t="shared" si="621"/>
        <v>0</v>
      </c>
      <c r="CR503">
        <f t="shared" si="622"/>
        <v>4</v>
      </c>
    </row>
    <row r="504" spans="1:96"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F504" s="178">
        <f t="shared" si="609"/>
        <v>44328</v>
      </c>
      <c r="CG504">
        <f t="shared" si="610"/>
        <v>2</v>
      </c>
      <c r="CH504">
        <f t="shared" si="611"/>
        <v>2</v>
      </c>
      <c r="CI504" s="178">
        <f t="shared" si="612"/>
        <v>44328</v>
      </c>
      <c r="CJ504">
        <f t="shared" si="613"/>
        <v>0</v>
      </c>
      <c r="CK504" s="1">
        <f t="shared" si="566"/>
        <v>44328</v>
      </c>
      <c r="CL504" s="281">
        <f t="shared" si="567"/>
        <v>2</v>
      </c>
      <c r="CM504" s="1">
        <f t="shared" si="568"/>
        <v>44328</v>
      </c>
      <c r="CN504" s="282">
        <f t="shared" si="569"/>
        <v>0</v>
      </c>
      <c r="CO504" s="178">
        <f t="shared" si="619"/>
        <v>44328</v>
      </c>
      <c r="CP504">
        <f t="shared" si="620"/>
        <v>21</v>
      </c>
      <c r="CQ504">
        <f t="shared" si="621"/>
        <v>0</v>
      </c>
      <c r="CR504">
        <f t="shared" si="622"/>
        <v>4</v>
      </c>
    </row>
    <row r="505" spans="1:96"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F505" s="178">
        <f t="shared" si="609"/>
        <v>44329</v>
      </c>
      <c r="CG505">
        <f t="shared" si="610"/>
        <v>3</v>
      </c>
      <c r="CH505">
        <f t="shared" si="611"/>
        <v>6</v>
      </c>
      <c r="CI505" s="178">
        <f t="shared" si="612"/>
        <v>44329</v>
      </c>
      <c r="CJ505">
        <f t="shared" si="613"/>
        <v>0</v>
      </c>
      <c r="CK505" s="1">
        <f t="shared" si="566"/>
        <v>44329</v>
      </c>
      <c r="CL505" s="281">
        <f t="shared" si="567"/>
        <v>3</v>
      </c>
      <c r="CM505" s="1">
        <f t="shared" si="568"/>
        <v>44329</v>
      </c>
      <c r="CN505" s="282">
        <f t="shared" si="569"/>
        <v>0</v>
      </c>
      <c r="CO505" s="178">
        <f t="shared" si="619"/>
        <v>44329</v>
      </c>
      <c r="CP505">
        <f t="shared" si="620"/>
        <v>25</v>
      </c>
      <c r="CQ505">
        <f t="shared" si="621"/>
        <v>0</v>
      </c>
      <c r="CR505">
        <f t="shared" si="622"/>
        <v>5</v>
      </c>
    </row>
    <row r="506" spans="1:96"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F506" s="178">
        <f t="shared" si="609"/>
        <v>44330</v>
      </c>
      <c r="CG506">
        <f t="shared" si="610"/>
        <v>1</v>
      </c>
      <c r="CH506">
        <f t="shared" si="611"/>
        <v>5</v>
      </c>
      <c r="CI506" s="178">
        <f t="shared" si="612"/>
        <v>44330</v>
      </c>
      <c r="CJ506">
        <f t="shared" si="613"/>
        <v>0</v>
      </c>
      <c r="CK506" s="1">
        <f t="shared" si="566"/>
        <v>44330</v>
      </c>
      <c r="CL506" s="281">
        <f t="shared" si="567"/>
        <v>1</v>
      </c>
      <c r="CM506" s="1">
        <f t="shared" si="568"/>
        <v>44330</v>
      </c>
      <c r="CN506" s="282">
        <f t="shared" si="569"/>
        <v>0</v>
      </c>
      <c r="CO506" s="178">
        <f t="shared" si="619"/>
        <v>44330</v>
      </c>
      <c r="CP506">
        <f t="shared" si="620"/>
        <v>34</v>
      </c>
      <c r="CQ506">
        <f t="shared" si="621"/>
        <v>0</v>
      </c>
      <c r="CR506">
        <f t="shared" si="622"/>
        <v>5</v>
      </c>
    </row>
    <row r="507" spans="1:96"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F507" s="178">
        <f t="shared" si="609"/>
        <v>44331</v>
      </c>
      <c r="CG507">
        <f t="shared" si="610"/>
        <v>3</v>
      </c>
      <c r="CH507">
        <f t="shared" si="611"/>
        <v>6</v>
      </c>
      <c r="CI507" s="178">
        <f t="shared" si="612"/>
        <v>44331</v>
      </c>
      <c r="CJ507">
        <f t="shared" si="613"/>
        <v>0</v>
      </c>
      <c r="CK507" s="1">
        <f t="shared" si="566"/>
        <v>44331</v>
      </c>
      <c r="CL507" s="281">
        <f t="shared" si="567"/>
        <v>3</v>
      </c>
      <c r="CM507" s="1">
        <f t="shared" si="568"/>
        <v>44331</v>
      </c>
      <c r="CN507" s="282">
        <f t="shared" si="569"/>
        <v>0</v>
      </c>
      <c r="CO507" s="178">
        <f t="shared" si="619"/>
        <v>44331</v>
      </c>
      <c r="CP507">
        <f t="shared" si="620"/>
        <v>185</v>
      </c>
      <c r="CQ507">
        <f t="shared" si="621"/>
        <v>0</v>
      </c>
      <c r="CR507">
        <f t="shared" si="622"/>
        <v>9</v>
      </c>
    </row>
    <row r="508" spans="1:96"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F508" s="178">
        <f t="shared" si="609"/>
        <v>44332</v>
      </c>
      <c r="CG508">
        <f t="shared" si="610"/>
        <v>3</v>
      </c>
      <c r="CH508">
        <f t="shared" si="611"/>
        <v>3</v>
      </c>
      <c r="CI508" s="178">
        <f t="shared" si="612"/>
        <v>44332</v>
      </c>
      <c r="CJ508">
        <f t="shared" si="613"/>
        <v>0</v>
      </c>
      <c r="CK508" s="1">
        <f t="shared" si="566"/>
        <v>44332</v>
      </c>
      <c r="CL508" s="281">
        <f t="shared" si="567"/>
        <v>3</v>
      </c>
      <c r="CM508" s="1">
        <f t="shared" si="568"/>
        <v>44332</v>
      </c>
      <c r="CN508" s="282">
        <f t="shared" si="569"/>
        <v>0</v>
      </c>
      <c r="CO508" s="178">
        <f t="shared" si="619"/>
        <v>44332</v>
      </c>
      <c r="CP508">
        <f t="shared" si="620"/>
        <v>207</v>
      </c>
      <c r="CQ508">
        <f t="shared" si="621"/>
        <v>0</v>
      </c>
      <c r="CR508">
        <f t="shared" si="622"/>
        <v>0</v>
      </c>
    </row>
    <row r="509" spans="1:96"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F509" s="178">
        <f t="shared" si="609"/>
        <v>44333</v>
      </c>
      <c r="CG509">
        <f t="shared" si="610"/>
        <v>1</v>
      </c>
      <c r="CH509">
        <f t="shared" si="611"/>
        <v>6</v>
      </c>
      <c r="CI509" s="178">
        <f t="shared" si="612"/>
        <v>44333</v>
      </c>
      <c r="CJ509">
        <f t="shared" si="613"/>
        <v>0</v>
      </c>
      <c r="CK509" s="1">
        <f t="shared" ref="CK509:CK572" si="650">+Z509</f>
        <v>44333</v>
      </c>
      <c r="CL509" s="281">
        <f t="shared" ref="CL509:CL572" si="651">+AD509</f>
        <v>1</v>
      </c>
      <c r="CM509" s="1">
        <f t="shared" ref="CM509:CM572" si="652">+Z509</f>
        <v>44333</v>
      </c>
      <c r="CN509" s="282">
        <f t="shared" ref="CN509:CN572" si="653">+AI509</f>
        <v>0</v>
      </c>
      <c r="CO509" s="178">
        <f t="shared" si="619"/>
        <v>44333</v>
      </c>
      <c r="CP509">
        <f t="shared" si="620"/>
        <v>335</v>
      </c>
      <c r="CQ509">
        <f t="shared" si="621"/>
        <v>0</v>
      </c>
      <c r="CR509">
        <f t="shared" si="622"/>
        <v>7</v>
      </c>
    </row>
    <row r="510" spans="1:96"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F510" s="178">
        <f t="shared" si="609"/>
        <v>44334</v>
      </c>
      <c r="CG510">
        <f t="shared" si="610"/>
        <v>1</v>
      </c>
      <c r="CH510">
        <f t="shared" si="611"/>
        <v>4</v>
      </c>
      <c r="CI510" s="178">
        <f t="shared" si="612"/>
        <v>44334</v>
      </c>
      <c r="CJ510">
        <f t="shared" si="613"/>
        <v>0</v>
      </c>
      <c r="CK510" s="1">
        <f t="shared" si="650"/>
        <v>44334</v>
      </c>
      <c r="CL510" s="281">
        <f t="shared" si="651"/>
        <v>1</v>
      </c>
      <c r="CM510" s="1">
        <f t="shared" si="652"/>
        <v>44334</v>
      </c>
      <c r="CN510" s="282">
        <f t="shared" si="653"/>
        <v>0</v>
      </c>
      <c r="CO510" s="178">
        <f t="shared" si="619"/>
        <v>44334</v>
      </c>
      <c r="CP510">
        <f t="shared" si="620"/>
        <v>243</v>
      </c>
      <c r="CQ510">
        <f t="shared" si="621"/>
        <v>2</v>
      </c>
      <c r="CR510">
        <f t="shared" si="622"/>
        <v>4</v>
      </c>
    </row>
    <row r="511" spans="1:96"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F511" s="178">
        <f t="shared" si="609"/>
        <v>44335</v>
      </c>
      <c r="CG511">
        <f t="shared" si="610"/>
        <v>1</v>
      </c>
      <c r="CH511">
        <f t="shared" si="611"/>
        <v>4</v>
      </c>
      <c r="CI511" s="178">
        <f t="shared" si="612"/>
        <v>44335</v>
      </c>
      <c r="CJ511">
        <f t="shared" si="613"/>
        <v>0</v>
      </c>
      <c r="CK511" s="1">
        <f t="shared" si="650"/>
        <v>44335</v>
      </c>
      <c r="CL511" s="281">
        <f t="shared" si="651"/>
        <v>1</v>
      </c>
      <c r="CM511" s="1">
        <f t="shared" si="652"/>
        <v>44335</v>
      </c>
      <c r="CN511" s="282">
        <f t="shared" si="653"/>
        <v>0</v>
      </c>
      <c r="CO511" s="178">
        <f t="shared" si="619"/>
        <v>44335</v>
      </c>
      <c r="CP511">
        <f t="shared" si="620"/>
        <v>273</v>
      </c>
      <c r="CQ511">
        <f t="shared" si="621"/>
        <v>0</v>
      </c>
      <c r="CR511">
        <f t="shared" si="622"/>
        <v>6</v>
      </c>
    </row>
    <row r="512" spans="1:96"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F512" s="178">
        <f t="shared" si="609"/>
        <v>44336</v>
      </c>
      <c r="CG512">
        <f t="shared" si="610"/>
        <v>1</v>
      </c>
      <c r="CH512">
        <f t="shared" si="611"/>
        <v>3</v>
      </c>
      <c r="CI512" s="178">
        <f t="shared" si="612"/>
        <v>44336</v>
      </c>
      <c r="CJ512">
        <f t="shared" si="613"/>
        <v>0</v>
      </c>
      <c r="CK512" s="1">
        <f t="shared" si="650"/>
        <v>44336</v>
      </c>
      <c r="CL512" s="281">
        <f t="shared" si="651"/>
        <v>1</v>
      </c>
      <c r="CM512" s="1">
        <f t="shared" si="652"/>
        <v>44336</v>
      </c>
      <c r="CN512" s="282">
        <f t="shared" si="653"/>
        <v>0</v>
      </c>
      <c r="CO512" s="178">
        <f t="shared" si="619"/>
        <v>44336</v>
      </c>
      <c r="CP512">
        <f t="shared" si="620"/>
        <v>292</v>
      </c>
      <c r="CQ512">
        <f t="shared" si="621"/>
        <v>1</v>
      </c>
      <c r="CR512">
        <f t="shared" si="622"/>
        <v>0</v>
      </c>
    </row>
    <row r="513" spans="1:96"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F513" s="178">
        <f t="shared" si="609"/>
        <v>44337</v>
      </c>
      <c r="CG513">
        <f t="shared" si="610"/>
        <v>1</v>
      </c>
      <c r="CH513">
        <f t="shared" si="611"/>
        <v>5</v>
      </c>
      <c r="CI513" s="178">
        <f t="shared" si="612"/>
        <v>44337</v>
      </c>
      <c r="CJ513">
        <f t="shared" si="613"/>
        <v>0</v>
      </c>
      <c r="CK513" s="1">
        <f t="shared" si="650"/>
        <v>44337</v>
      </c>
      <c r="CL513" s="281">
        <f t="shared" si="651"/>
        <v>1</v>
      </c>
      <c r="CM513" s="1">
        <f t="shared" si="652"/>
        <v>44337</v>
      </c>
      <c r="CN513" s="282">
        <f t="shared" si="653"/>
        <v>0</v>
      </c>
      <c r="CO513" s="178">
        <f t="shared" si="619"/>
        <v>44337</v>
      </c>
      <c r="CP513">
        <f t="shared" si="620"/>
        <v>314</v>
      </c>
      <c r="CQ513">
        <f t="shared" si="621"/>
        <v>0</v>
      </c>
      <c r="CR513">
        <f t="shared" si="622"/>
        <v>0</v>
      </c>
    </row>
    <row r="514" spans="1:96"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F514" s="178">
        <f t="shared" si="609"/>
        <v>44338</v>
      </c>
      <c r="CG514">
        <f t="shared" si="610"/>
        <v>1</v>
      </c>
      <c r="CH514">
        <f t="shared" si="611"/>
        <v>3</v>
      </c>
      <c r="CI514" s="178">
        <f t="shared" si="612"/>
        <v>44338</v>
      </c>
      <c r="CJ514">
        <f t="shared" si="613"/>
        <v>0</v>
      </c>
      <c r="CK514" s="1">
        <f t="shared" si="650"/>
        <v>44338</v>
      </c>
      <c r="CL514" s="281">
        <f t="shared" si="651"/>
        <v>1</v>
      </c>
      <c r="CM514" s="1">
        <f t="shared" si="652"/>
        <v>44338</v>
      </c>
      <c r="CN514" s="282">
        <f t="shared" si="653"/>
        <v>0</v>
      </c>
      <c r="CO514" s="178">
        <f t="shared" si="619"/>
        <v>44338</v>
      </c>
      <c r="CP514">
        <f t="shared" si="620"/>
        <v>723</v>
      </c>
      <c r="CQ514">
        <f t="shared" si="621"/>
        <v>2</v>
      </c>
      <c r="CR514">
        <f t="shared" si="622"/>
        <v>0</v>
      </c>
    </row>
    <row r="515" spans="1:96"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F515" s="178">
        <f t="shared" si="609"/>
        <v>44339</v>
      </c>
      <c r="CG515">
        <f t="shared" si="610"/>
        <v>2</v>
      </c>
      <c r="CH515">
        <f t="shared" si="611"/>
        <v>3</v>
      </c>
      <c r="CI515" s="178">
        <f t="shared" si="612"/>
        <v>44339</v>
      </c>
      <c r="CJ515">
        <f t="shared" si="613"/>
        <v>0</v>
      </c>
      <c r="CK515" s="1">
        <f t="shared" si="650"/>
        <v>44339</v>
      </c>
      <c r="CL515" s="281">
        <f t="shared" si="651"/>
        <v>2</v>
      </c>
      <c r="CM515" s="1">
        <f t="shared" si="652"/>
        <v>44339</v>
      </c>
      <c r="CN515" s="282">
        <f t="shared" si="653"/>
        <v>0</v>
      </c>
      <c r="CO515" s="178">
        <f t="shared" si="619"/>
        <v>44339</v>
      </c>
      <c r="CP515">
        <f t="shared" si="620"/>
        <v>460</v>
      </c>
      <c r="CQ515">
        <f t="shared" si="621"/>
        <v>6</v>
      </c>
      <c r="CR515">
        <f t="shared" si="622"/>
        <v>0</v>
      </c>
    </row>
    <row r="516" spans="1:96"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F516" s="178">
        <f t="shared" si="609"/>
        <v>44340</v>
      </c>
      <c r="CG516">
        <f t="shared" si="610"/>
        <v>1</v>
      </c>
      <c r="CH516">
        <f t="shared" si="611"/>
        <v>3</v>
      </c>
      <c r="CI516" s="178">
        <f t="shared" si="612"/>
        <v>44340</v>
      </c>
      <c r="CJ516">
        <f t="shared" si="613"/>
        <v>0</v>
      </c>
      <c r="CK516" s="1">
        <f t="shared" si="650"/>
        <v>44340</v>
      </c>
      <c r="CL516" s="281">
        <f t="shared" si="651"/>
        <v>1</v>
      </c>
      <c r="CM516" s="1">
        <f t="shared" si="652"/>
        <v>44340</v>
      </c>
      <c r="CN516" s="282">
        <f t="shared" si="653"/>
        <v>0</v>
      </c>
      <c r="CO516" s="178">
        <f t="shared" si="619"/>
        <v>44340</v>
      </c>
      <c r="CP516">
        <f t="shared" si="620"/>
        <v>595</v>
      </c>
      <c r="CQ516">
        <f t="shared" si="621"/>
        <v>6</v>
      </c>
      <c r="CR516">
        <f t="shared" si="622"/>
        <v>0</v>
      </c>
    </row>
    <row r="517" spans="1:96"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F517" s="178">
        <f t="shared" si="609"/>
        <v>44341</v>
      </c>
      <c r="CG517">
        <f t="shared" si="610"/>
        <v>2</v>
      </c>
      <c r="CH517">
        <f t="shared" si="611"/>
        <v>4</v>
      </c>
      <c r="CI517" s="178">
        <f t="shared" si="612"/>
        <v>44341</v>
      </c>
      <c r="CJ517">
        <f t="shared" si="613"/>
        <v>0</v>
      </c>
      <c r="CK517" s="1">
        <f t="shared" si="650"/>
        <v>44341</v>
      </c>
      <c r="CL517" s="281">
        <f t="shared" si="651"/>
        <v>2</v>
      </c>
      <c r="CM517" s="1">
        <f t="shared" si="652"/>
        <v>44341</v>
      </c>
      <c r="CN517" s="282">
        <f t="shared" si="653"/>
        <v>0</v>
      </c>
      <c r="CO517" s="178">
        <f t="shared" ref="CO517:CO548" si="655">+A517</f>
        <v>44341</v>
      </c>
      <c r="CP517">
        <f t="shared" ref="CP517:CP548" si="656">+AQ517</f>
        <v>539</v>
      </c>
      <c r="CQ517">
        <f t="shared" ref="CQ517:CQ548" si="657">+AU517</f>
        <v>6</v>
      </c>
      <c r="CR517">
        <f t="shared" ref="CR517:CR548" si="658">+AS517</f>
        <v>0</v>
      </c>
    </row>
    <row r="518" spans="1:96"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F518" s="178">
        <f t="shared" si="609"/>
        <v>44342</v>
      </c>
      <c r="CG518">
        <f t="shared" si="610"/>
        <v>1</v>
      </c>
      <c r="CH518">
        <f t="shared" si="611"/>
        <v>1</v>
      </c>
      <c r="CI518" s="178">
        <f t="shared" si="612"/>
        <v>44342</v>
      </c>
      <c r="CJ518">
        <f t="shared" si="613"/>
        <v>0</v>
      </c>
      <c r="CK518" s="1">
        <f t="shared" si="650"/>
        <v>44342</v>
      </c>
      <c r="CL518" s="281">
        <f t="shared" si="651"/>
        <v>1</v>
      </c>
      <c r="CM518" s="1">
        <f t="shared" si="652"/>
        <v>44342</v>
      </c>
      <c r="CN518" s="282">
        <f t="shared" si="653"/>
        <v>0</v>
      </c>
      <c r="CO518" s="178">
        <f t="shared" si="655"/>
        <v>44342</v>
      </c>
      <c r="CP518">
        <f t="shared" si="656"/>
        <v>635</v>
      </c>
      <c r="CQ518">
        <f t="shared" si="657"/>
        <v>11</v>
      </c>
      <c r="CR518">
        <f t="shared" si="658"/>
        <v>0</v>
      </c>
    </row>
    <row r="519" spans="1:96"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F519" s="178">
        <f t="shared" si="609"/>
        <v>44343</v>
      </c>
      <c r="CG519">
        <f t="shared" si="610"/>
        <v>0</v>
      </c>
      <c r="CH519">
        <f t="shared" si="611"/>
        <v>4</v>
      </c>
      <c r="CI519" s="178">
        <f t="shared" si="612"/>
        <v>44343</v>
      </c>
      <c r="CJ519">
        <f t="shared" si="613"/>
        <v>0</v>
      </c>
      <c r="CK519" s="1">
        <f t="shared" si="650"/>
        <v>44343</v>
      </c>
      <c r="CL519" s="281">
        <f t="shared" si="651"/>
        <v>0</v>
      </c>
      <c r="CM519" s="1">
        <f t="shared" si="652"/>
        <v>44343</v>
      </c>
      <c r="CN519" s="282">
        <f t="shared" si="653"/>
        <v>0</v>
      </c>
      <c r="CO519" s="178">
        <f t="shared" si="655"/>
        <v>44343</v>
      </c>
      <c r="CP519">
        <f t="shared" si="656"/>
        <v>670</v>
      </c>
      <c r="CQ519">
        <f t="shared" si="657"/>
        <v>13</v>
      </c>
      <c r="CR519">
        <f t="shared" si="658"/>
        <v>0</v>
      </c>
    </row>
    <row r="520" spans="1:96"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F520" s="178">
        <f t="shared" si="609"/>
        <v>44344</v>
      </c>
      <c r="CG520">
        <f t="shared" si="610"/>
        <v>0</v>
      </c>
      <c r="CH520">
        <f t="shared" si="611"/>
        <v>5</v>
      </c>
      <c r="CI520" s="178">
        <f t="shared" si="612"/>
        <v>44344</v>
      </c>
      <c r="CJ520">
        <f t="shared" si="613"/>
        <v>0</v>
      </c>
      <c r="CK520" s="1">
        <f t="shared" si="650"/>
        <v>44344</v>
      </c>
      <c r="CL520" s="281">
        <f t="shared" si="651"/>
        <v>0</v>
      </c>
      <c r="CM520" s="1">
        <f t="shared" si="652"/>
        <v>44344</v>
      </c>
      <c r="CN520" s="282">
        <f t="shared" si="653"/>
        <v>0</v>
      </c>
      <c r="CO520" s="178">
        <f t="shared" si="655"/>
        <v>44344</v>
      </c>
      <c r="CP520">
        <f t="shared" si="656"/>
        <v>554</v>
      </c>
      <c r="CQ520">
        <f t="shared" si="657"/>
        <v>19</v>
      </c>
      <c r="CR520">
        <f t="shared" si="658"/>
        <v>0</v>
      </c>
    </row>
    <row r="521" spans="1:96"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F521" s="178">
        <f t="shared" si="609"/>
        <v>44345</v>
      </c>
      <c r="CG521">
        <f t="shared" si="610"/>
        <v>1</v>
      </c>
      <c r="CH521">
        <f t="shared" si="611"/>
        <v>1</v>
      </c>
      <c r="CI521" s="178">
        <f t="shared" si="612"/>
        <v>44345</v>
      </c>
      <c r="CJ521">
        <f t="shared" si="613"/>
        <v>0</v>
      </c>
      <c r="CK521" s="1">
        <f t="shared" si="650"/>
        <v>44345</v>
      </c>
      <c r="CL521" s="281">
        <f t="shared" si="651"/>
        <v>1</v>
      </c>
      <c r="CM521" s="1">
        <f t="shared" si="652"/>
        <v>44345</v>
      </c>
      <c r="CN521" s="282">
        <f t="shared" si="653"/>
        <v>0</v>
      </c>
      <c r="CO521" s="178">
        <f t="shared" si="655"/>
        <v>44345</v>
      </c>
      <c r="CP521">
        <f t="shared" si="656"/>
        <v>491</v>
      </c>
      <c r="CQ521">
        <f t="shared" si="657"/>
        <v>21</v>
      </c>
      <c r="CR521">
        <f t="shared" si="658"/>
        <v>0</v>
      </c>
    </row>
    <row r="522" spans="1:96"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F522" s="178">
        <f t="shared" si="609"/>
        <v>44346</v>
      </c>
      <c r="CG522">
        <f t="shared" si="610"/>
        <v>0</v>
      </c>
      <c r="CH522">
        <f t="shared" si="611"/>
        <v>1</v>
      </c>
      <c r="CI522" s="178">
        <f t="shared" si="612"/>
        <v>44346</v>
      </c>
      <c r="CJ522">
        <f t="shared" si="613"/>
        <v>0</v>
      </c>
      <c r="CK522" s="1">
        <f t="shared" si="650"/>
        <v>44346</v>
      </c>
      <c r="CL522" s="281">
        <f t="shared" si="651"/>
        <v>0</v>
      </c>
      <c r="CM522" s="1">
        <f t="shared" si="652"/>
        <v>44346</v>
      </c>
      <c r="CN522" s="282">
        <f t="shared" si="653"/>
        <v>0</v>
      </c>
      <c r="CO522" s="178">
        <f t="shared" si="655"/>
        <v>44346</v>
      </c>
      <c r="CP522">
        <f t="shared" si="656"/>
        <v>354</v>
      </c>
      <c r="CQ522">
        <f t="shared" si="657"/>
        <v>10</v>
      </c>
      <c r="CR522">
        <f t="shared" si="658"/>
        <v>0</v>
      </c>
    </row>
    <row r="523" spans="1:96"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F523" s="178">
        <f t="shared" si="609"/>
        <v>44347</v>
      </c>
      <c r="CG523">
        <f t="shared" si="610"/>
        <v>4</v>
      </c>
      <c r="CH523">
        <f t="shared" si="611"/>
        <v>0</v>
      </c>
      <c r="CI523" s="178">
        <f t="shared" si="612"/>
        <v>44347</v>
      </c>
      <c r="CJ523">
        <f t="shared" si="613"/>
        <v>0</v>
      </c>
      <c r="CK523" s="1">
        <f t="shared" si="650"/>
        <v>44347</v>
      </c>
      <c r="CL523" s="281">
        <f t="shared" si="651"/>
        <v>4</v>
      </c>
      <c r="CM523" s="1">
        <f t="shared" si="652"/>
        <v>44347</v>
      </c>
      <c r="CN523" s="282">
        <f t="shared" si="653"/>
        <v>0</v>
      </c>
      <c r="CO523" s="178">
        <f t="shared" si="655"/>
        <v>44347</v>
      </c>
      <c r="CP523">
        <f t="shared" si="656"/>
        <v>351</v>
      </c>
      <c r="CQ523">
        <f t="shared" si="657"/>
        <v>15</v>
      </c>
      <c r="CR523">
        <f t="shared" si="658"/>
        <v>0</v>
      </c>
    </row>
    <row r="524" spans="1:96"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F524" s="178">
        <f t="shared" si="609"/>
        <v>44348</v>
      </c>
      <c r="CG524">
        <f t="shared" si="610"/>
        <v>7</v>
      </c>
      <c r="CH524">
        <f t="shared" si="611"/>
        <v>3</v>
      </c>
      <c r="CI524" s="178">
        <f t="shared" si="612"/>
        <v>44348</v>
      </c>
      <c r="CJ524">
        <f t="shared" si="613"/>
        <v>0</v>
      </c>
      <c r="CK524" s="1">
        <f t="shared" si="650"/>
        <v>44348</v>
      </c>
      <c r="CL524" s="281">
        <f t="shared" si="651"/>
        <v>7</v>
      </c>
      <c r="CM524" s="1">
        <f t="shared" si="652"/>
        <v>44348</v>
      </c>
      <c r="CN524" s="282">
        <f t="shared" si="653"/>
        <v>0</v>
      </c>
      <c r="CO524" s="178">
        <f t="shared" si="655"/>
        <v>44348</v>
      </c>
      <c r="CP524">
        <f t="shared" si="656"/>
        <v>331</v>
      </c>
      <c r="CQ524">
        <f t="shared" si="657"/>
        <v>13</v>
      </c>
      <c r="CR524">
        <f t="shared" si="658"/>
        <v>0</v>
      </c>
    </row>
    <row r="525" spans="1:96"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F525" s="178">
        <f t="shared" si="609"/>
        <v>44349</v>
      </c>
      <c r="CG525">
        <f t="shared" si="610"/>
        <v>0</v>
      </c>
      <c r="CH525">
        <f t="shared" si="611"/>
        <v>1</v>
      </c>
      <c r="CI525" s="178">
        <f t="shared" si="612"/>
        <v>44349</v>
      </c>
      <c r="CJ525">
        <f t="shared" si="613"/>
        <v>0</v>
      </c>
      <c r="CK525" s="1">
        <f t="shared" si="650"/>
        <v>44349</v>
      </c>
      <c r="CL525" s="281">
        <f t="shared" si="651"/>
        <v>0</v>
      </c>
      <c r="CM525" s="1">
        <f t="shared" si="652"/>
        <v>44349</v>
      </c>
      <c r="CN525" s="282">
        <f t="shared" si="653"/>
        <v>0</v>
      </c>
      <c r="CO525" s="178">
        <f t="shared" si="655"/>
        <v>44349</v>
      </c>
      <c r="CP525">
        <f t="shared" si="656"/>
        <v>547</v>
      </c>
      <c r="CQ525">
        <f t="shared" si="657"/>
        <v>12</v>
      </c>
      <c r="CR525">
        <f t="shared" si="658"/>
        <v>0</v>
      </c>
    </row>
    <row r="526" spans="1:96"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F526" s="178">
        <f t="shared" si="609"/>
        <v>44350</v>
      </c>
      <c r="CG526">
        <f t="shared" si="610"/>
        <v>1</v>
      </c>
      <c r="CH526">
        <f t="shared" si="611"/>
        <v>1</v>
      </c>
      <c r="CI526" s="178">
        <f t="shared" si="612"/>
        <v>44350</v>
      </c>
      <c r="CJ526">
        <f t="shared" si="613"/>
        <v>0</v>
      </c>
      <c r="CK526" s="1">
        <f t="shared" si="650"/>
        <v>44350</v>
      </c>
      <c r="CL526" s="281">
        <f t="shared" si="651"/>
        <v>1</v>
      </c>
      <c r="CM526" s="1">
        <f t="shared" si="652"/>
        <v>44350</v>
      </c>
      <c r="CN526" s="282">
        <f t="shared" si="653"/>
        <v>0</v>
      </c>
      <c r="CO526" s="178">
        <f t="shared" si="655"/>
        <v>44350</v>
      </c>
      <c r="CP526">
        <f t="shared" si="656"/>
        <v>585</v>
      </c>
      <c r="CQ526">
        <f t="shared" si="657"/>
        <v>17</v>
      </c>
      <c r="CR526">
        <f t="shared" si="658"/>
        <v>0</v>
      </c>
    </row>
    <row r="527" spans="1:96"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F527" s="178">
        <f t="shared" si="609"/>
        <v>44351</v>
      </c>
      <c r="CG527">
        <f t="shared" si="610"/>
        <v>1</v>
      </c>
      <c r="CH527">
        <f t="shared" si="611"/>
        <v>2</v>
      </c>
      <c r="CI527" s="178">
        <f t="shared" si="612"/>
        <v>44351</v>
      </c>
      <c r="CJ527">
        <f t="shared" si="613"/>
        <v>0</v>
      </c>
      <c r="CK527" s="1">
        <f t="shared" si="650"/>
        <v>44351</v>
      </c>
      <c r="CL527" s="281">
        <f t="shared" si="651"/>
        <v>1</v>
      </c>
      <c r="CM527" s="1">
        <f t="shared" si="652"/>
        <v>44351</v>
      </c>
      <c r="CN527" s="282">
        <f t="shared" si="653"/>
        <v>0</v>
      </c>
      <c r="CO527" s="178">
        <f t="shared" si="655"/>
        <v>44351</v>
      </c>
      <c r="CP527">
        <f t="shared" si="656"/>
        <v>472</v>
      </c>
      <c r="CQ527">
        <f t="shared" si="657"/>
        <v>21</v>
      </c>
      <c r="CR527">
        <f t="shared" si="658"/>
        <v>0</v>
      </c>
    </row>
    <row r="528" spans="1:96"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F528" s="178">
        <f t="shared" si="609"/>
        <v>44352</v>
      </c>
      <c r="CG528">
        <f t="shared" si="610"/>
        <v>1</v>
      </c>
      <c r="CH528">
        <f t="shared" si="611"/>
        <v>5</v>
      </c>
      <c r="CI528" s="178">
        <f t="shared" si="612"/>
        <v>44352</v>
      </c>
      <c r="CJ528">
        <f t="shared" si="613"/>
        <v>0</v>
      </c>
      <c r="CK528" s="1">
        <f t="shared" si="650"/>
        <v>44352</v>
      </c>
      <c r="CL528" s="281">
        <f t="shared" si="651"/>
        <v>1</v>
      </c>
      <c r="CM528" s="1">
        <f t="shared" si="652"/>
        <v>44352</v>
      </c>
      <c r="CN528" s="282">
        <f t="shared" si="653"/>
        <v>0</v>
      </c>
      <c r="CO528" s="178">
        <f t="shared" si="655"/>
        <v>44352</v>
      </c>
      <c r="CP528">
        <f t="shared" si="656"/>
        <v>510</v>
      </c>
      <c r="CQ528">
        <f t="shared" si="657"/>
        <v>37</v>
      </c>
      <c r="CR528">
        <f t="shared" si="658"/>
        <v>0</v>
      </c>
    </row>
    <row r="529" spans="1:96"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F529" s="178">
        <f t="shared" si="609"/>
        <v>44353</v>
      </c>
      <c r="CG529">
        <f t="shared" si="610"/>
        <v>7</v>
      </c>
      <c r="CH529">
        <f t="shared" si="611"/>
        <v>0</v>
      </c>
      <c r="CI529" s="178">
        <f t="shared" si="612"/>
        <v>44353</v>
      </c>
      <c r="CJ529">
        <f t="shared" si="613"/>
        <v>0</v>
      </c>
      <c r="CK529" s="1">
        <f t="shared" si="650"/>
        <v>44353</v>
      </c>
      <c r="CL529" s="281">
        <f t="shared" si="651"/>
        <v>7</v>
      </c>
      <c r="CM529" s="1">
        <f t="shared" si="652"/>
        <v>44353</v>
      </c>
      <c r="CN529" s="282">
        <f t="shared" si="653"/>
        <v>0</v>
      </c>
      <c r="CO529" s="178">
        <f t="shared" si="655"/>
        <v>44353</v>
      </c>
      <c r="CP529">
        <f t="shared" si="656"/>
        <v>342</v>
      </c>
      <c r="CQ529">
        <f t="shared" si="657"/>
        <v>36</v>
      </c>
      <c r="CR529">
        <f t="shared" si="658"/>
        <v>0</v>
      </c>
    </row>
    <row r="530" spans="1:96"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F530" s="178">
        <f t="shared" si="609"/>
        <v>44354</v>
      </c>
      <c r="CG530">
        <f t="shared" si="610"/>
        <v>7</v>
      </c>
      <c r="CH530">
        <f t="shared" si="611"/>
        <v>0</v>
      </c>
      <c r="CI530" s="178">
        <f t="shared" si="612"/>
        <v>44354</v>
      </c>
      <c r="CJ530">
        <f t="shared" si="613"/>
        <v>0</v>
      </c>
      <c r="CK530" s="1">
        <f t="shared" si="650"/>
        <v>44354</v>
      </c>
      <c r="CL530" s="281">
        <f t="shared" si="651"/>
        <v>7</v>
      </c>
      <c r="CM530" s="1">
        <f t="shared" si="652"/>
        <v>44354</v>
      </c>
      <c r="CN530" s="282">
        <f t="shared" si="653"/>
        <v>0</v>
      </c>
      <c r="CO530" s="178">
        <f t="shared" si="655"/>
        <v>44354</v>
      </c>
      <c r="CP530">
        <f t="shared" si="656"/>
        <v>193</v>
      </c>
      <c r="CQ530">
        <f t="shared" si="657"/>
        <v>26</v>
      </c>
      <c r="CR530">
        <f t="shared" si="658"/>
        <v>0</v>
      </c>
    </row>
    <row r="531" spans="1:96"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F531" s="178">
        <f t="shared" si="609"/>
        <v>44355</v>
      </c>
      <c r="CG531">
        <f t="shared" si="610"/>
        <v>3</v>
      </c>
      <c r="CH531">
        <f t="shared" si="611"/>
        <v>0</v>
      </c>
      <c r="CI531" s="178">
        <f t="shared" si="612"/>
        <v>44355</v>
      </c>
      <c r="CJ531">
        <f t="shared" si="613"/>
        <v>0</v>
      </c>
      <c r="CK531" s="1">
        <f t="shared" si="650"/>
        <v>44355</v>
      </c>
      <c r="CL531" s="281">
        <f t="shared" si="651"/>
        <v>3</v>
      </c>
      <c r="CM531" s="1">
        <f t="shared" si="652"/>
        <v>44355</v>
      </c>
      <c r="CN531" s="282">
        <f t="shared" si="653"/>
        <v>0</v>
      </c>
      <c r="CO531" s="178">
        <f t="shared" si="655"/>
        <v>44355</v>
      </c>
      <c r="CP531">
        <f t="shared" si="656"/>
        <v>203</v>
      </c>
      <c r="CQ531">
        <f t="shared" si="657"/>
        <v>22</v>
      </c>
      <c r="CR531">
        <f t="shared" si="658"/>
        <v>0</v>
      </c>
    </row>
    <row r="532" spans="1:96"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F532" s="178">
        <f t="shared" si="609"/>
        <v>44356</v>
      </c>
      <c r="CG532">
        <f t="shared" si="610"/>
        <v>4</v>
      </c>
      <c r="CH532">
        <f t="shared" si="611"/>
        <v>3</v>
      </c>
      <c r="CI532" s="178">
        <f t="shared" si="612"/>
        <v>44356</v>
      </c>
      <c r="CJ532">
        <f t="shared" si="613"/>
        <v>0</v>
      </c>
      <c r="CK532" s="1">
        <f t="shared" si="650"/>
        <v>44356</v>
      </c>
      <c r="CL532" s="281">
        <f t="shared" si="651"/>
        <v>4</v>
      </c>
      <c r="CM532" s="1">
        <f t="shared" si="652"/>
        <v>44356</v>
      </c>
      <c r="CN532" s="282">
        <f t="shared" si="653"/>
        <v>0</v>
      </c>
      <c r="CO532" s="178">
        <f t="shared" si="655"/>
        <v>44356</v>
      </c>
      <c r="CP532">
        <f t="shared" si="656"/>
        <v>274</v>
      </c>
      <c r="CQ532">
        <f t="shared" si="657"/>
        <v>25</v>
      </c>
      <c r="CR532">
        <f t="shared" si="658"/>
        <v>0</v>
      </c>
    </row>
    <row r="533" spans="1:96"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F533" s="178">
        <f t="shared" si="609"/>
        <v>44357</v>
      </c>
      <c r="CG533">
        <f t="shared" si="610"/>
        <v>2</v>
      </c>
      <c r="CH533">
        <f t="shared" si="611"/>
        <v>3</v>
      </c>
      <c r="CI533" s="178">
        <f t="shared" si="612"/>
        <v>44357</v>
      </c>
      <c r="CJ533">
        <f t="shared" si="613"/>
        <v>0</v>
      </c>
      <c r="CK533" s="1">
        <f t="shared" si="650"/>
        <v>44357</v>
      </c>
      <c r="CL533" s="281">
        <f t="shared" si="651"/>
        <v>2</v>
      </c>
      <c r="CM533" s="1">
        <f t="shared" si="652"/>
        <v>44357</v>
      </c>
      <c r="CN533" s="282">
        <f t="shared" si="653"/>
        <v>0</v>
      </c>
      <c r="CO533" s="178">
        <f t="shared" si="655"/>
        <v>44357</v>
      </c>
      <c r="CP533">
        <f t="shared" si="656"/>
        <v>254</v>
      </c>
      <c r="CQ533">
        <f t="shared" si="657"/>
        <v>28</v>
      </c>
      <c r="CR533">
        <f t="shared" si="658"/>
        <v>0</v>
      </c>
    </row>
    <row r="534" spans="1:96"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F534" s="178">
        <f t="shared" si="609"/>
        <v>44358</v>
      </c>
      <c r="CG534">
        <f t="shared" si="610"/>
        <v>0</v>
      </c>
      <c r="CH534">
        <f t="shared" si="611"/>
        <v>3</v>
      </c>
      <c r="CI534" s="178">
        <f t="shared" si="612"/>
        <v>44358</v>
      </c>
      <c r="CJ534">
        <f t="shared" si="613"/>
        <v>0</v>
      </c>
      <c r="CK534" s="1">
        <f t="shared" si="650"/>
        <v>44358</v>
      </c>
      <c r="CL534" s="281">
        <f t="shared" si="651"/>
        <v>0</v>
      </c>
      <c r="CM534" s="1">
        <f t="shared" si="652"/>
        <v>44358</v>
      </c>
      <c r="CN534" s="282">
        <f t="shared" si="653"/>
        <v>0</v>
      </c>
      <c r="CO534" s="178">
        <f t="shared" si="655"/>
        <v>44358</v>
      </c>
      <c r="CP534">
        <f t="shared" si="656"/>
        <v>278</v>
      </c>
      <c r="CQ534">
        <f t="shared" si="657"/>
        <v>24</v>
      </c>
      <c r="CR534">
        <f t="shared" si="658"/>
        <v>0</v>
      </c>
    </row>
    <row r="535" spans="1:96"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F535" s="178">
        <f t="shared" si="609"/>
        <v>44359</v>
      </c>
      <c r="CG535">
        <f t="shared" si="610"/>
        <v>3</v>
      </c>
      <c r="CH535">
        <f t="shared" si="611"/>
        <v>2</v>
      </c>
      <c r="CI535" s="178">
        <f t="shared" si="612"/>
        <v>44359</v>
      </c>
      <c r="CJ535">
        <f t="shared" si="613"/>
        <v>0</v>
      </c>
      <c r="CK535" s="1">
        <f t="shared" si="650"/>
        <v>44359</v>
      </c>
      <c r="CL535" s="281">
        <f t="shared" si="651"/>
        <v>3</v>
      </c>
      <c r="CM535" s="1">
        <f t="shared" si="652"/>
        <v>44359</v>
      </c>
      <c r="CN535" s="282">
        <f t="shared" si="653"/>
        <v>0</v>
      </c>
      <c r="CO535" s="178">
        <f t="shared" si="655"/>
        <v>44359</v>
      </c>
      <c r="CP535">
        <f t="shared" si="656"/>
        <v>246</v>
      </c>
      <c r="CQ535">
        <f t="shared" si="657"/>
        <v>26</v>
      </c>
      <c r="CR535">
        <f t="shared" si="658"/>
        <v>0</v>
      </c>
    </row>
    <row r="536" spans="1:96"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F536" s="178">
        <f t="shared" si="609"/>
        <v>44360</v>
      </c>
      <c r="CG536">
        <f t="shared" si="610"/>
        <v>0</v>
      </c>
      <c r="CH536">
        <f t="shared" si="611"/>
        <v>3</v>
      </c>
      <c r="CI536" s="178">
        <f t="shared" si="612"/>
        <v>44360</v>
      </c>
      <c r="CJ536">
        <f t="shared" si="613"/>
        <v>0</v>
      </c>
      <c r="CK536" s="1">
        <f t="shared" si="650"/>
        <v>44360</v>
      </c>
      <c r="CL536" s="281">
        <f t="shared" si="651"/>
        <v>0</v>
      </c>
      <c r="CM536" s="1">
        <f t="shared" si="652"/>
        <v>44360</v>
      </c>
      <c r="CN536" s="282">
        <f t="shared" si="653"/>
        <v>0</v>
      </c>
      <c r="CO536" s="178">
        <f t="shared" si="655"/>
        <v>44360</v>
      </c>
      <c r="CP536">
        <f t="shared" si="656"/>
        <v>175</v>
      </c>
      <c r="CQ536">
        <f t="shared" si="657"/>
        <v>26</v>
      </c>
      <c r="CR536">
        <f t="shared" si="658"/>
        <v>0</v>
      </c>
    </row>
    <row r="537" spans="1:96"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F537" s="178">
        <f t="shared" si="609"/>
        <v>44361</v>
      </c>
      <c r="CG537">
        <f t="shared" si="610"/>
        <v>1</v>
      </c>
      <c r="CH537">
        <f t="shared" si="611"/>
        <v>2</v>
      </c>
      <c r="CI537" s="178">
        <f t="shared" si="612"/>
        <v>44361</v>
      </c>
      <c r="CJ537">
        <f t="shared" si="613"/>
        <v>0</v>
      </c>
      <c r="CK537" s="1">
        <f t="shared" si="650"/>
        <v>44361</v>
      </c>
      <c r="CL537" s="281">
        <f t="shared" si="651"/>
        <v>1</v>
      </c>
      <c r="CM537" s="1">
        <f t="shared" si="652"/>
        <v>44361</v>
      </c>
      <c r="CN537" s="282">
        <f t="shared" si="653"/>
        <v>0</v>
      </c>
      <c r="CO537" s="178">
        <f t="shared" si="655"/>
        <v>44361</v>
      </c>
      <c r="CP537">
        <f t="shared" si="656"/>
        <v>185</v>
      </c>
      <c r="CQ537">
        <f t="shared" si="657"/>
        <v>15</v>
      </c>
      <c r="CR537">
        <f t="shared" si="658"/>
        <v>0</v>
      </c>
    </row>
    <row r="538" spans="1:96"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F538" s="178">
        <f t="shared" si="609"/>
        <v>44362</v>
      </c>
      <c r="CG538">
        <f t="shared" si="610"/>
        <v>2</v>
      </c>
      <c r="CH538">
        <f t="shared" si="611"/>
        <v>0</v>
      </c>
      <c r="CI538" s="178">
        <f t="shared" si="612"/>
        <v>44362</v>
      </c>
      <c r="CJ538">
        <f t="shared" si="613"/>
        <v>0</v>
      </c>
      <c r="CK538" s="1">
        <f t="shared" si="650"/>
        <v>44362</v>
      </c>
      <c r="CL538" s="281">
        <f t="shared" si="651"/>
        <v>2</v>
      </c>
      <c r="CM538" s="1">
        <f t="shared" si="652"/>
        <v>44362</v>
      </c>
      <c r="CN538" s="282">
        <f t="shared" si="653"/>
        <v>0</v>
      </c>
      <c r="CO538" s="178">
        <f t="shared" si="655"/>
        <v>44362</v>
      </c>
      <c r="CP538">
        <f t="shared" si="656"/>
        <v>135</v>
      </c>
      <c r="CQ538">
        <f t="shared" si="657"/>
        <v>8</v>
      </c>
      <c r="CR538">
        <f t="shared" si="658"/>
        <v>0</v>
      </c>
    </row>
    <row r="539" spans="1:96"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F539" s="178">
        <f t="shared" si="609"/>
        <v>44363</v>
      </c>
      <c r="CG539">
        <f t="shared" si="610"/>
        <v>1</v>
      </c>
      <c r="CH539">
        <f t="shared" si="611"/>
        <v>1</v>
      </c>
      <c r="CI539" s="178">
        <f t="shared" si="612"/>
        <v>44363</v>
      </c>
      <c r="CJ539">
        <f t="shared" si="613"/>
        <v>0</v>
      </c>
      <c r="CK539" s="1">
        <f t="shared" si="650"/>
        <v>44363</v>
      </c>
      <c r="CL539" s="281">
        <f t="shared" si="651"/>
        <v>1</v>
      </c>
      <c r="CM539" s="1">
        <f t="shared" si="652"/>
        <v>44363</v>
      </c>
      <c r="CN539" s="282">
        <f t="shared" si="653"/>
        <v>0</v>
      </c>
      <c r="CO539" s="178">
        <f t="shared" si="655"/>
        <v>44363</v>
      </c>
      <c r="CP539">
        <f t="shared" si="656"/>
        <v>168</v>
      </c>
      <c r="CQ539">
        <f t="shared" si="657"/>
        <v>18</v>
      </c>
      <c r="CR539">
        <f t="shared" si="658"/>
        <v>0</v>
      </c>
    </row>
    <row r="540" spans="1:96"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F540" s="178">
        <f t="shared" si="609"/>
        <v>44364</v>
      </c>
      <c r="CG540">
        <f t="shared" si="610"/>
        <v>0</v>
      </c>
      <c r="CH540">
        <f t="shared" si="611"/>
        <v>2</v>
      </c>
      <c r="CI540" s="178">
        <f t="shared" si="612"/>
        <v>44364</v>
      </c>
      <c r="CJ540">
        <f t="shared" si="613"/>
        <v>0</v>
      </c>
      <c r="CK540" s="1">
        <f t="shared" si="650"/>
        <v>44364</v>
      </c>
      <c r="CL540" s="281">
        <f t="shared" si="651"/>
        <v>0</v>
      </c>
      <c r="CM540" s="1">
        <f t="shared" si="652"/>
        <v>44364</v>
      </c>
      <c r="CN540" s="282">
        <f t="shared" si="653"/>
        <v>0</v>
      </c>
      <c r="CO540" s="178">
        <f t="shared" si="655"/>
        <v>44364</v>
      </c>
      <c r="CP540">
        <f t="shared" si="656"/>
        <v>175</v>
      </c>
      <c r="CQ540">
        <f t="shared" si="657"/>
        <v>19</v>
      </c>
      <c r="CR540">
        <f t="shared" si="658"/>
        <v>0</v>
      </c>
    </row>
    <row r="541" spans="1:96"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F541" s="178">
        <f t="shared" ref="CF541:CF604" si="691">+A541</f>
        <v>44365</v>
      </c>
      <c r="CG541">
        <f t="shared" ref="CG541:CG604" si="692">+AD541</f>
        <v>3</v>
      </c>
      <c r="CH541">
        <f t="shared" ref="CH541:CH604" si="693">+AG541</f>
        <v>5</v>
      </c>
      <c r="CI541" s="178">
        <f t="shared" ref="CI541:CI604" si="694">+A541</f>
        <v>44365</v>
      </c>
      <c r="CJ541">
        <f t="shared" ref="CJ541:CJ604" si="695">+AI541</f>
        <v>0</v>
      </c>
      <c r="CK541" s="1">
        <f t="shared" si="650"/>
        <v>44365</v>
      </c>
      <c r="CL541" s="281">
        <f t="shared" si="651"/>
        <v>3</v>
      </c>
      <c r="CM541" s="1">
        <f t="shared" si="652"/>
        <v>44365</v>
      </c>
      <c r="CN541" s="282">
        <f t="shared" si="653"/>
        <v>0</v>
      </c>
      <c r="CO541" s="178">
        <f t="shared" si="655"/>
        <v>44365</v>
      </c>
      <c r="CP541">
        <f t="shared" si="656"/>
        <v>187</v>
      </c>
      <c r="CQ541">
        <f t="shared" si="657"/>
        <v>21</v>
      </c>
      <c r="CR541">
        <f t="shared" si="658"/>
        <v>0</v>
      </c>
    </row>
    <row r="542" spans="1:96"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F542" s="178">
        <f t="shared" si="691"/>
        <v>44366</v>
      </c>
      <c r="CG542">
        <f t="shared" si="692"/>
        <v>1</v>
      </c>
      <c r="CH542">
        <f t="shared" si="693"/>
        <v>4</v>
      </c>
      <c r="CI542" s="178">
        <f t="shared" si="694"/>
        <v>44366</v>
      </c>
      <c r="CJ542">
        <f t="shared" si="695"/>
        <v>0</v>
      </c>
      <c r="CK542" s="1">
        <f t="shared" si="650"/>
        <v>44366</v>
      </c>
      <c r="CL542" s="281">
        <f t="shared" si="651"/>
        <v>1</v>
      </c>
      <c r="CM542" s="1">
        <f t="shared" si="652"/>
        <v>44366</v>
      </c>
      <c r="CN542" s="282">
        <f t="shared" si="653"/>
        <v>0</v>
      </c>
      <c r="CO542" s="178">
        <f t="shared" si="655"/>
        <v>44366</v>
      </c>
      <c r="CP542">
        <f t="shared" si="656"/>
        <v>125</v>
      </c>
      <c r="CQ542">
        <f t="shared" si="657"/>
        <v>20</v>
      </c>
      <c r="CR542">
        <f t="shared" si="658"/>
        <v>0</v>
      </c>
    </row>
    <row r="543" spans="1:96"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F543" s="178">
        <f t="shared" si="691"/>
        <v>44367</v>
      </c>
      <c r="CG543">
        <f t="shared" si="692"/>
        <v>1</v>
      </c>
      <c r="CH543">
        <f t="shared" si="693"/>
        <v>2</v>
      </c>
      <c r="CI543" s="178">
        <f t="shared" si="694"/>
        <v>44367</v>
      </c>
      <c r="CJ543">
        <f t="shared" si="695"/>
        <v>0</v>
      </c>
      <c r="CK543" s="1">
        <f t="shared" si="650"/>
        <v>44367</v>
      </c>
      <c r="CL543" s="281">
        <f t="shared" si="651"/>
        <v>1</v>
      </c>
      <c r="CM543" s="1">
        <f t="shared" si="652"/>
        <v>44367</v>
      </c>
      <c r="CN543" s="282">
        <f t="shared" si="653"/>
        <v>0</v>
      </c>
      <c r="CO543" s="178">
        <f t="shared" si="655"/>
        <v>44367</v>
      </c>
      <c r="CP543">
        <f t="shared" si="656"/>
        <v>109</v>
      </c>
      <c r="CQ543">
        <f t="shared" si="657"/>
        <v>11</v>
      </c>
      <c r="CR543">
        <f t="shared" si="658"/>
        <v>0</v>
      </c>
    </row>
    <row r="544" spans="1:96"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F544" s="178">
        <f t="shared" si="691"/>
        <v>44368</v>
      </c>
      <c r="CG544">
        <f t="shared" si="692"/>
        <v>3</v>
      </c>
      <c r="CH544">
        <f t="shared" si="693"/>
        <v>2</v>
      </c>
      <c r="CI544" s="178">
        <f t="shared" si="694"/>
        <v>44368</v>
      </c>
      <c r="CJ544">
        <f t="shared" si="695"/>
        <v>0</v>
      </c>
      <c r="CK544" s="1">
        <f t="shared" si="650"/>
        <v>44368</v>
      </c>
      <c r="CL544" s="281">
        <f t="shared" si="651"/>
        <v>3</v>
      </c>
      <c r="CM544" s="1">
        <f t="shared" si="652"/>
        <v>44368</v>
      </c>
      <c r="CN544" s="282">
        <f t="shared" si="653"/>
        <v>0</v>
      </c>
      <c r="CO544" s="178">
        <f t="shared" si="655"/>
        <v>44368</v>
      </c>
      <c r="CP544">
        <f t="shared" si="656"/>
        <v>75</v>
      </c>
      <c r="CQ544">
        <f t="shared" si="657"/>
        <v>20</v>
      </c>
      <c r="CR544">
        <f t="shared" si="658"/>
        <v>6401</v>
      </c>
    </row>
    <row r="545" spans="1:96"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F545" s="178">
        <f t="shared" si="691"/>
        <v>44369</v>
      </c>
      <c r="CG545">
        <f t="shared" si="692"/>
        <v>7</v>
      </c>
      <c r="CH545">
        <f t="shared" si="693"/>
        <v>2</v>
      </c>
      <c r="CI545" s="178">
        <f t="shared" si="694"/>
        <v>44369</v>
      </c>
      <c r="CJ545">
        <f t="shared" si="695"/>
        <v>0</v>
      </c>
      <c r="CK545" s="1">
        <f t="shared" si="650"/>
        <v>44369</v>
      </c>
      <c r="CL545" s="281">
        <f t="shared" si="651"/>
        <v>7</v>
      </c>
      <c r="CM545" s="1">
        <f t="shared" si="652"/>
        <v>44369</v>
      </c>
      <c r="CN545" s="282">
        <f t="shared" si="653"/>
        <v>0</v>
      </c>
      <c r="CO545" s="178">
        <f t="shared" si="655"/>
        <v>44369</v>
      </c>
      <c r="CP545">
        <f t="shared" si="656"/>
        <v>77</v>
      </c>
      <c r="CQ545">
        <f t="shared" si="657"/>
        <v>6</v>
      </c>
      <c r="CR545">
        <f t="shared" si="658"/>
        <v>553</v>
      </c>
    </row>
    <row r="546" spans="1:96"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F546" s="178">
        <f t="shared" si="691"/>
        <v>44370</v>
      </c>
      <c r="CG546">
        <f t="shared" si="692"/>
        <v>2</v>
      </c>
      <c r="CH546">
        <f t="shared" si="693"/>
        <v>1</v>
      </c>
      <c r="CI546" s="178">
        <f t="shared" si="694"/>
        <v>44370</v>
      </c>
      <c r="CJ546">
        <f t="shared" si="695"/>
        <v>0</v>
      </c>
      <c r="CK546" s="1">
        <f t="shared" si="650"/>
        <v>44370</v>
      </c>
      <c r="CL546" s="281">
        <f t="shared" si="651"/>
        <v>2</v>
      </c>
      <c r="CM546" s="1">
        <f t="shared" si="652"/>
        <v>44370</v>
      </c>
      <c r="CN546" s="282">
        <f t="shared" si="653"/>
        <v>0</v>
      </c>
      <c r="CO546" s="178">
        <f t="shared" si="655"/>
        <v>44370</v>
      </c>
      <c r="CP546">
        <f t="shared" si="656"/>
        <v>103</v>
      </c>
      <c r="CQ546">
        <f t="shared" si="657"/>
        <v>24</v>
      </c>
      <c r="CR546">
        <f t="shared" si="658"/>
        <v>954</v>
      </c>
    </row>
    <row r="547" spans="1:96"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F547" s="178">
        <f t="shared" si="691"/>
        <v>44371</v>
      </c>
      <c r="CG547">
        <f t="shared" si="692"/>
        <v>7</v>
      </c>
      <c r="CH547">
        <f t="shared" si="693"/>
        <v>2</v>
      </c>
      <c r="CI547" s="178">
        <f t="shared" si="694"/>
        <v>44371</v>
      </c>
      <c r="CJ547">
        <f t="shared" si="695"/>
        <v>0</v>
      </c>
      <c r="CK547" s="1">
        <f t="shared" si="650"/>
        <v>44371</v>
      </c>
      <c r="CL547" s="281">
        <f t="shared" si="651"/>
        <v>7</v>
      </c>
      <c r="CM547" s="1">
        <f t="shared" si="652"/>
        <v>44371</v>
      </c>
      <c r="CN547" s="282">
        <f t="shared" si="653"/>
        <v>0</v>
      </c>
      <c r="CO547" s="178">
        <f t="shared" si="655"/>
        <v>44371</v>
      </c>
      <c r="CP547">
        <f t="shared" si="656"/>
        <v>129</v>
      </c>
      <c r="CQ547">
        <f t="shared" si="657"/>
        <v>6</v>
      </c>
      <c r="CR547">
        <f t="shared" si="658"/>
        <v>247</v>
      </c>
    </row>
    <row r="548" spans="1:96"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F548" s="178">
        <f t="shared" si="691"/>
        <v>44372</v>
      </c>
      <c r="CG548">
        <f t="shared" si="692"/>
        <v>4</v>
      </c>
      <c r="CH548">
        <f t="shared" si="693"/>
        <v>0</v>
      </c>
      <c r="CI548" s="178">
        <f t="shared" si="694"/>
        <v>44372</v>
      </c>
      <c r="CJ548">
        <f t="shared" si="695"/>
        <v>0</v>
      </c>
      <c r="CK548" s="1">
        <f t="shared" si="650"/>
        <v>44372</v>
      </c>
      <c r="CL548" s="281">
        <f t="shared" si="651"/>
        <v>4</v>
      </c>
      <c r="CM548" s="1">
        <f t="shared" si="652"/>
        <v>44372</v>
      </c>
      <c r="CN548" s="282">
        <f t="shared" si="653"/>
        <v>0</v>
      </c>
      <c r="CO548" s="178">
        <f t="shared" si="655"/>
        <v>44372</v>
      </c>
      <c r="CP548">
        <f t="shared" si="656"/>
        <v>76</v>
      </c>
      <c r="CQ548">
        <f t="shared" si="657"/>
        <v>5</v>
      </c>
      <c r="CR548">
        <f t="shared" si="658"/>
        <v>362</v>
      </c>
    </row>
    <row r="549" spans="1:96"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F549" s="178">
        <f t="shared" si="691"/>
        <v>44373</v>
      </c>
      <c r="CG549">
        <f t="shared" si="692"/>
        <v>2</v>
      </c>
      <c r="CH549">
        <f t="shared" si="693"/>
        <v>3</v>
      </c>
      <c r="CI549" s="178">
        <f t="shared" si="694"/>
        <v>44373</v>
      </c>
      <c r="CJ549">
        <f t="shared" si="695"/>
        <v>0</v>
      </c>
      <c r="CK549" s="1">
        <f t="shared" si="650"/>
        <v>44373</v>
      </c>
      <c r="CL549" s="281">
        <f t="shared" si="651"/>
        <v>2</v>
      </c>
      <c r="CM549" s="1">
        <f t="shared" si="652"/>
        <v>44373</v>
      </c>
      <c r="CN549" s="282">
        <f t="shared" si="653"/>
        <v>0</v>
      </c>
      <c r="CO549" s="178">
        <f t="shared" ref="CO549:CO580" si="701">+A549</f>
        <v>44373</v>
      </c>
      <c r="CP549">
        <f t="shared" ref="CP549:CP580" si="702">+AQ549</f>
        <v>80</v>
      </c>
      <c r="CQ549">
        <f t="shared" ref="CQ549:CQ580" si="703">+AU549</f>
        <v>13</v>
      </c>
      <c r="CR549">
        <f t="shared" ref="CR549:CR580" si="704">+AS549</f>
        <v>266</v>
      </c>
    </row>
    <row r="550" spans="1:96"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F550" s="178">
        <f t="shared" si="691"/>
        <v>44374</v>
      </c>
      <c r="CG550">
        <f t="shared" si="692"/>
        <v>6</v>
      </c>
      <c r="CH550">
        <f t="shared" si="693"/>
        <v>1</v>
      </c>
      <c r="CI550" s="178">
        <f t="shared" si="694"/>
        <v>44374</v>
      </c>
      <c r="CJ550">
        <f t="shared" si="695"/>
        <v>0</v>
      </c>
      <c r="CK550" s="1">
        <f t="shared" si="650"/>
        <v>44374</v>
      </c>
      <c r="CL550" s="281">
        <f t="shared" si="651"/>
        <v>6</v>
      </c>
      <c r="CM550" s="1">
        <f t="shared" si="652"/>
        <v>44374</v>
      </c>
      <c r="CN550" s="282">
        <f t="shared" si="653"/>
        <v>0</v>
      </c>
      <c r="CO550" s="178">
        <f t="shared" si="701"/>
        <v>44374</v>
      </c>
      <c r="CP550">
        <f t="shared" si="702"/>
        <v>89</v>
      </c>
      <c r="CQ550">
        <f t="shared" si="703"/>
        <v>9</v>
      </c>
      <c r="CR550">
        <f t="shared" si="704"/>
        <v>-266</v>
      </c>
    </row>
    <row r="551" spans="1:96"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F551" s="178">
        <f t="shared" si="691"/>
        <v>44375</v>
      </c>
      <c r="CG551">
        <f t="shared" si="692"/>
        <v>3</v>
      </c>
      <c r="CH551">
        <f t="shared" si="693"/>
        <v>1</v>
      </c>
      <c r="CI551" s="178">
        <f t="shared" si="694"/>
        <v>44375</v>
      </c>
      <c r="CJ551">
        <f t="shared" si="695"/>
        <v>0</v>
      </c>
      <c r="CK551" s="1">
        <f t="shared" si="650"/>
        <v>44375</v>
      </c>
      <c r="CL551" s="281">
        <f t="shared" si="651"/>
        <v>3</v>
      </c>
      <c r="CM551" s="1">
        <f t="shared" si="652"/>
        <v>44375</v>
      </c>
      <c r="CN551" s="282">
        <f t="shared" si="653"/>
        <v>0</v>
      </c>
      <c r="CO551" s="178">
        <f t="shared" si="701"/>
        <v>44375</v>
      </c>
      <c r="CP551">
        <f t="shared" si="702"/>
        <v>60</v>
      </c>
      <c r="CQ551">
        <f t="shared" si="703"/>
        <v>3</v>
      </c>
      <c r="CR551">
        <f t="shared" si="704"/>
        <v>266</v>
      </c>
    </row>
    <row r="552" spans="1:96"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F552" s="178">
        <f t="shared" si="691"/>
        <v>44376</v>
      </c>
      <c r="CG552">
        <f t="shared" si="692"/>
        <v>1</v>
      </c>
      <c r="CH552">
        <f t="shared" si="693"/>
        <v>2</v>
      </c>
      <c r="CI552" s="178">
        <f t="shared" si="694"/>
        <v>44376</v>
      </c>
      <c r="CJ552">
        <f t="shared" si="695"/>
        <v>0</v>
      </c>
      <c r="CK552" s="1">
        <f t="shared" si="650"/>
        <v>44376</v>
      </c>
      <c r="CL552" s="281">
        <f t="shared" si="651"/>
        <v>1</v>
      </c>
      <c r="CM552" s="1">
        <f t="shared" si="652"/>
        <v>44376</v>
      </c>
      <c r="CN552" s="282">
        <f t="shared" si="653"/>
        <v>0</v>
      </c>
      <c r="CO552" s="178">
        <f t="shared" si="701"/>
        <v>44376</v>
      </c>
      <c r="CP552">
        <f t="shared" si="702"/>
        <v>54</v>
      </c>
      <c r="CQ552">
        <f t="shared" si="703"/>
        <v>8</v>
      </c>
      <c r="CR552">
        <f t="shared" si="704"/>
        <v>170</v>
      </c>
    </row>
    <row r="553" spans="1:96"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F553" s="178">
        <f t="shared" si="691"/>
        <v>44377</v>
      </c>
      <c r="CG553">
        <f t="shared" si="692"/>
        <v>2</v>
      </c>
      <c r="CH553">
        <f t="shared" si="693"/>
        <v>2</v>
      </c>
      <c r="CI553" s="178">
        <f t="shared" si="694"/>
        <v>44377</v>
      </c>
      <c r="CJ553">
        <f t="shared" si="695"/>
        <v>1</v>
      </c>
      <c r="CK553" s="1">
        <f t="shared" si="650"/>
        <v>44377</v>
      </c>
      <c r="CL553" s="281">
        <f t="shared" si="651"/>
        <v>2</v>
      </c>
      <c r="CM553" s="1">
        <f t="shared" si="652"/>
        <v>44377</v>
      </c>
      <c r="CN553" s="282">
        <f t="shared" si="653"/>
        <v>1</v>
      </c>
      <c r="CO553" s="178">
        <f t="shared" si="701"/>
        <v>44377</v>
      </c>
      <c r="CP553">
        <f t="shared" si="702"/>
        <v>56</v>
      </c>
      <c r="CQ553">
        <f t="shared" si="703"/>
        <v>5</v>
      </c>
      <c r="CR553">
        <f t="shared" si="704"/>
        <v>110</v>
      </c>
    </row>
    <row r="554" spans="1:96"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F554" s="178">
        <f t="shared" si="691"/>
        <v>44378</v>
      </c>
      <c r="CG554">
        <f t="shared" si="692"/>
        <v>4</v>
      </c>
      <c r="CH554">
        <f t="shared" si="693"/>
        <v>1</v>
      </c>
      <c r="CI554" s="178">
        <f t="shared" si="694"/>
        <v>44378</v>
      </c>
      <c r="CJ554">
        <f t="shared" si="695"/>
        <v>0</v>
      </c>
      <c r="CK554" s="1">
        <f t="shared" si="650"/>
        <v>44378</v>
      </c>
      <c r="CL554" s="281">
        <f t="shared" si="651"/>
        <v>4</v>
      </c>
      <c r="CM554" s="1">
        <f t="shared" si="652"/>
        <v>44378</v>
      </c>
      <c r="CN554" s="282">
        <f t="shared" si="653"/>
        <v>0</v>
      </c>
      <c r="CO554" s="178">
        <f t="shared" si="701"/>
        <v>44378</v>
      </c>
      <c r="CP554">
        <f t="shared" si="702"/>
        <v>49</v>
      </c>
      <c r="CQ554">
        <f t="shared" si="703"/>
        <v>13</v>
      </c>
      <c r="CR554">
        <f t="shared" si="704"/>
        <v>110</v>
      </c>
    </row>
    <row r="555" spans="1:96"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F555" s="178">
        <f t="shared" si="691"/>
        <v>44379</v>
      </c>
      <c r="CG555">
        <f t="shared" si="692"/>
        <v>11</v>
      </c>
      <c r="CH555">
        <f t="shared" si="693"/>
        <v>2</v>
      </c>
      <c r="CI555" s="178">
        <f t="shared" si="694"/>
        <v>44379</v>
      </c>
      <c r="CJ555">
        <f t="shared" si="695"/>
        <v>0</v>
      </c>
      <c r="CK555" s="1">
        <f t="shared" si="650"/>
        <v>44379</v>
      </c>
      <c r="CL555" s="281">
        <f t="shared" si="651"/>
        <v>11</v>
      </c>
      <c r="CM555" s="1">
        <f t="shared" si="652"/>
        <v>44379</v>
      </c>
      <c r="CN555" s="282">
        <f t="shared" si="653"/>
        <v>0</v>
      </c>
      <c r="CO555" s="178">
        <f t="shared" si="701"/>
        <v>44379</v>
      </c>
      <c r="CP555">
        <f t="shared" si="702"/>
        <v>58</v>
      </c>
      <c r="CQ555">
        <f t="shared" si="703"/>
        <v>15</v>
      </c>
      <c r="CR555">
        <f t="shared" si="704"/>
        <v>41</v>
      </c>
    </row>
    <row r="556" spans="1:96"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F556" s="178">
        <f t="shared" si="691"/>
        <v>44380</v>
      </c>
      <c r="CG556">
        <f t="shared" si="692"/>
        <v>1</v>
      </c>
      <c r="CH556">
        <f t="shared" si="693"/>
        <v>1</v>
      </c>
      <c r="CI556" s="178">
        <f t="shared" si="694"/>
        <v>44380</v>
      </c>
      <c r="CJ556">
        <f t="shared" si="695"/>
        <v>0</v>
      </c>
      <c r="CK556" s="1">
        <f t="shared" si="650"/>
        <v>44380</v>
      </c>
      <c r="CL556" s="281">
        <f t="shared" si="651"/>
        <v>1</v>
      </c>
      <c r="CM556" s="1">
        <f t="shared" si="652"/>
        <v>44380</v>
      </c>
      <c r="CN556" s="282">
        <f t="shared" si="653"/>
        <v>0</v>
      </c>
      <c r="CO556" s="178">
        <f t="shared" si="701"/>
        <v>44380</v>
      </c>
      <c r="CP556">
        <f t="shared" si="702"/>
        <v>80</v>
      </c>
      <c r="CQ556">
        <f t="shared" si="703"/>
        <v>10</v>
      </c>
      <c r="CR556">
        <f t="shared" si="704"/>
        <v>204</v>
      </c>
    </row>
    <row r="557" spans="1:96"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F557" s="178">
        <f t="shared" si="691"/>
        <v>44381</v>
      </c>
      <c r="CG557">
        <f t="shared" si="692"/>
        <v>3</v>
      </c>
      <c r="CH557">
        <f t="shared" si="693"/>
        <v>3</v>
      </c>
      <c r="CI557" s="178">
        <f t="shared" si="694"/>
        <v>44381</v>
      </c>
      <c r="CJ557">
        <f t="shared" si="695"/>
        <v>0</v>
      </c>
      <c r="CK557" s="1">
        <f t="shared" si="650"/>
        <v>44381</v>
      </c>
      <c r="CL557" s="281">
        <f t="shared" si="651"/>
        <v>3</v>
      </c>
      <c r="CM557" s="1">
        <f t="shared" si="652"/>
        <v>44381</v>
      </c>
      <c r="CN557" s="282">
        <f t="shared" si="653"/>
        <v>0</v>
      </c>
      <c r="CO557" s="178">
        <f t="shared" si="701"/>
        <v>44381</v>
      </c>
      <c r="CP557">
        <f t="shared" si="702"/>
        <v>39</v>
      </c>
      <c r="CQ557">
        <f t="shared" si="703"/>
        <v>2</v>
      </c>
      <c r="CR557">
        <f t="shared" si="704"/>
        <v>317</v>
      </c>
    </row>
    <row r="558" spans="1:96"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F558" s="178">
        <f t="shared" si="691"/>
        <v>44382</v>
      </c>
      <c r="CG558">
        <f t="shared" si="692"/>
        <v>1</v>
      </c>
      <c r="CH558">
        <f t="shared" si="693"/>
        <v>1</v>
      </c>
      <c r="CI558" s="178">
        <f t="shared" si="694"/>
        <v>44382</v>
      </c>
      <c r="CJ558">
        <f t="shared" si="695"/>
        <v>1</v>
      </c>
      <c r="CK558" s="1">
        <f t="shared" si="650"/>
        <v>44382</v>
      </c>
      <c r="CL558" s="281">
        <f t="shared" si="651"/>
        <v>1</v>
      </c>
      <c r="CM558" s="1">
        <f t="shared" si="652"/>
        <v>44382</v>
      </c>
      <c r="CN558" s="282">
        <f t="shared" si="653"/>
        <v>1</v>
      </c>
      <c r="CO558" s="178">
        <f t="shared" si="701"/>
        <v>44382</v>
      </c>
      <c r="CP558">
        <f t="shared" si="702"/>
        <v>31</v>
      </c>
      <c r="CQ558">
        <f t="shared" si="703"/>
        <v>0</v>
      </c>
      <c r="CR558">
        <f t="shared" si="704"/>
        <v>140</v>
      </c>
    </row>
    <row r="559" spans="1:96"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F559" s="178">
        <f t="shared" si="691"/>
        <v>44383</v>
      </c>
      <c r="CG559">
        <f t="shared" si="692"/>
        <v>1</v>
      </c>
      <c r="CH559">
        <f t="shared" si="693"/>
        <v>4</v>
      </c>
      <c r="CI559" s="178">
        <f t="shared" si="694"/>
        <v>44383</v>
      </c>
      <c r="CJ559">
        <f t="shared" si="695"/>
        <v>0</v>
      </c>
      <c r="CK559" s="1">
        <f t="shared" si="650"/>
        <v>44383</v>
      </c>
      <c r="CL559" s="281">
        <f t="shared" si="651"/>
        <v>1</v>
      </c>
      <c r="CM559" s="1">
        <f t="shared" si="652"/>
        <v>44383</v>
      </c>
      <c r="CN559" s="282">
        <f t="shared" si="653"/>
        <v>0</v>
      </c>
      <c r="CO559" s="178">
        <f t="shared" si="701"/>
        <v>44383</v>
      </c>
      <c r="CP559">
        <f t="shared" si="702"/>
        <v>27</v>
      </c>
      <c r="CQ559">
        <f t="shared" si="703"/>
        <v>18</v>
      </c>
      <c r="CR559">
        <f t="shared" si="704"/>
        <v>172</v>
      </c>
    </row>
    <row r="560" spans="1:96"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F560" s="178">
        <f t="shared" si="691"/>
        <v>44384</v>
      </c>
      <c r="CG560">
        <f t="shared" si="692"/>
        <v>1</v>
      </c>
      <c r="CH560">
        <f t="shared" si="693"/>
        <v>1</v>
      </c>
      <c r="CI560" s="178">
        <f t="shared" si="694"/>
        <v>44384</v>
      </c>
      <c r="CJ560">
        <f t="shared" si="695"/>
        <v>0</v>
      </c>
      <c r="CK560" s="1">
        <f t="shared" si="650"/>
        <v>44384</v>
      </c>
      <c r="CL560" s="281">
        <f t="shared" si="651"/>
        <v>1</v>
      </c>
      <c r="CM560" s="1">
        <f t="shared" si="652"/>
        <v>44384</v>
      </c>
      <c r="CN560" s="282">
        <f t="shared" si="653"/>
        <v>0</v>
      </c>
      <c r="CO560" s="178">
        <f t="shared" si="701"/>
        <v>44384</v>
      </c>
      <c r="CP560">
        <f t="shared" si="702"/>
        <v>40</v>
      </c>
      <c r="CQ560">
        <f t="shared" si="703"/>
        <v>9</v>
      </c>
      <c r="CR560">
        <f t="shared" si="704"/>
        <v>97</v>
      </c>
    </row>
    <row r="561" spans="1:96"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F561" s="178">
        <f t="shared" si="691"/>
        <v>44385</v>
      </c>
      <c r="CG561">
        <f t="shared" si="692"/>
        <v>3</v>
      </c>
      <c r="CH561">
        <f t="shared" si="693"/>
        <v>5</v>
      </c>
      <c r="CI561" s="178">
        <f t="shared" si="694"/>
        <v>44385</v>
      </c>
      <c r="CJ561">
        <f t="shared" si="695"/>
        <v>0</v>
      </c>
      <c r="CK561" s="1">
        <f t="shared" si="650"/>
        <v>44385</v>
      </c>
      <c r="CL561" s="281">
        <f t="shared" si="651"/>
        <v>3</v>
      </c>
      <c r="CM561" s="1">
        <f t="shared" si="652"/>
        <v>44385</v>
      </c>
      <c r="CN561" s="282">
        <f t="shared" si="653"/>
        <v>0</v>
      </c>
      <c r="CO561" s="178">
        <f t="shared" si="701"/>
        <v>44385</v>
      </c>
      <c r="CP561">
        <f t="shared" si="702"/>
        <v>21</v>
      </c>
      <c r="CQ561">
        <f t="shared" si="703"/>
        <v>3</v>
      </c>
      <c r="CR561">
        <f t="shared" si="704"/>
        <v>179</v>
      </c>
    </row>
    <row r="562" spans="1:96"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F562" s="178">
        <f t="shared" si="691"/>
        <v>44386</v>
      </c>
      <c r="CG562">
        <f t="shared" si="692"/>
        <v>1</v>
      </c>
      <c r="CH562">
        <f t="shared" si="693"/>
        <v>0</v>
      </c>
      <c r="CI562" s="178">
        <f t="shared" si="694"/>
        <v>44386</v>
      </c>
      <c r="CJ562">
        <f t="shared" si="695"/>
        <v>0</v>
      </c>
      <c r="CK562" s="1">
        <f t="shared" si="650"/>
        <v>44386</v>
      </c>
      <c r="CL562" s="281">
        <f t="shared" si="651"/>
        <v>1</v>
      </c>
      <c r="CM562" s="1">
        <f t="shared" si="652"/>
        <v>44386</v>
      </c>
      <c r="CN562" s="282">
        <f t="shared" si="653"/>
        <v>0</v>
      </c>
      <c r="CO562" s="178">
        <f t="shared" si="701"/>
        <v>44386</v>
      </c>
      <c r="CP562">
        <f t="shared" si="702"/>
        <v>36</v>
      </c>
      <c r="CQ562">
        <f t="shared" si="703"/>
        <v>12</v>
      </c>
      <c r="CR562">
        <f t="shared" si="704"/>
        <v>80</v>
      </c>
    </row>
    <row r="563" spans="1:96"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F563" s="178">
        <f t="shared" si="691"/>
        <v>44387</v>
      </c>
      <c r="CG563">
        <f t="shared" si="692"/>
        <v>1</v>
      </c>
      <c r="CH563">
        <f t="shared" si="693"/>
        <v>4</v>
      </c>
      <c r="CI563" s="178">
        <f t="shared" si="694"/>
        <v>44387</v>
      </c>
      <c r="CJ563">
        <f t="shared" si="695"/>
        <v>0</v>
      </c>
      <c r="CK563" s="1">
        <f t="shared" si="650"/>
        <v>44387</v>
      </c>
      <c r="CL563" s="281">
        <f t="shared" si="651"/>
        <v>1</v>
      </c>
      <c r="CM563" s="1">
        <f t="shared" si="652"/>
        <v>44387</v>
      </c>
      <c r="CN563" s="282">
        <f t="shared" si="653"/>
        <v>0</v>
      </c>
      <c r="CO563" s="178">
        <f t="shared" si="701"/>
        <v>44387</v>
      </c>
      <c r="CP563">
        <f t="shared" si="702"/>
        <v>33</v>
      </c>
      <c r="CQ563">
        <f t="shared" si="703"/>
        <v>6</v>
      </c>
      <c r="CR563">
        <f t="shared" si="704"/>
        <v>162</v>
      </c>
    </row>
    <row r="564" spans="1:96"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F564" s="178">
        <f t="shared" si="691"/>
        <v>44388</v>
      </c>
      <c r="CG564">
        <f t="shared" si="692"/>
        <v>1</v>
      </c>
      <c r="CH564">
        <f t="shared" si="693"/>
        <v>3</v>
      </c>
      <c r="CI564" s="178">
        <f t="shared" si="694"/>
        <v>44388</v>
      </c>
      <c r="CJ564">
        <f t="shared" si="695"/>
        <v>0</v>
      </c>
      <c r="CK564" s="1">
        <f t="shared" si="650"/>
        <v>44388</v>
      </c>
      <c r="CL564" s="281">
        <f t="shared" si="651"/>
        <v>1</v>
      </c>
      <c r="CM564" s="1">
        <f t="shared" si="652"/>
        <v>44388</v>
      </c>
      <c r="CN564" s="282">
        <f t="shared" si="653"/>
        <v>0</v>
      </c>
      <c r="CO564" s="178">
        <f t="shared" si="701"/>
        <v>44388</v>
      </c>
      <c r="CP564">
        <f t="shared" si="702"/>
        <v>31</v>
      </c>
      <c r="CQ564">
        <f t="shared" si="703"/>
        <v>4</v>
      </c>
      <c r="CR564">
        <f t="shared" si="704"/>
        <v>104</v>
      </c>
    </row>
    <row r="565" spans="1:96"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F565" s="178">
        <f t="shared" si="691"/>
        <v>44389</v>
      </c>
      <c r="CG565">
        <f t="shared" si="692"/>
        <v>0</v>
      </c>
      <c r="CH565">
        <f t="shared" si="693"/>
        <v>7</v>
      </c>
      <c r="CI565" s="178">
        <f t="shared" si="694"/>
        <v>44389</v>
      </c>
      <c r="CJ565">
        <f t="shared" si="695"/>
        <v>0</v>
      </c>
      <c r="CK565" s="1">
        <f t="shared" si="650"/>
        <v>44389</v>
      </c>
      <c r="CL565" s="281">
        <f t="shared" si="651"/>
        <v>0</v>
      </c>
      <c r="CM565" s="1">
        <f t="shared" si="652"/>
        <v>44389</v>
      </c>
      <c r="CN565" s="282">
        <f t="shared" si="653"/>
        <v>0</v>
      </c>
      <c r="CO565" s="178">
        <f t="shared" si="701"/>
        <v>44389</v>
      </c>
      <c r="CP565">
        <f t="shared" si="702"/>
        <v>24</v>
      </c>
      <c r="CQ565">
        <f t="shared" si="703"/>
        <v>1</v>
      </c>
      <c r="CR565">
        <f t="shared" si="704"/>
        <v>48</v>
      </c>
    </row>
    <row r="566" spans="1:96"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F566" s="178">
        <f t="shared" si="691"/>
        <v>44390</v>
      </c>
      <c r="CG566">
        <f t="shared" si="692"/>
        <v>1</v>
      </c>
      <c r="CH566">
        <f t="shared" si="693"/>
        <v>3</v>
      </c>
      <c r="CI566" s="178">
        <f t="shared" si="694"/>
        <v>44390</v>
      </c>
      <c r="CJ566">
        <f t="shared" si="695"/>
        <v>0</v>
      </c>
      <c r="CK566" s="1">
        <f t="shared" si="650"/>
        <v>44390</v>
      </c>
      <c r="CL566" s="281">
        <f t="shared" si="651"/>
        <v>1</v>
      </c>
      <c r="CM566" s="1">
        <f t="shared" si="652"/>
        <v>44390</v>
      </c>
      <c r="CN566" s="282">
        <f t="shared" si="653"/>
        <v>0</v>
      </c>
      <c r="CO566" s="178">
        <f t="shared" si="701"/>
        <v>44390</v>
      </c>
      <c r="CP566">
        <f t="shared" si="702"/>
        <v>29</v>
      </c>
      <c r="CQ566">
        <f t="shared" si="703"/>
        <v>6</v>
      </c>
      <c r="CR566">
        <f t="shared" si="704"/>
        <v>51</v>
      </c>
    </row>
    <row r="567" spans="1:96"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F567" s="178">
        <f t="shared" si="691"/>
        <v>44391</v>
      </c>
      <c r="CG567">
        <f t="shared" si="692"/>
        <v>3</v>
      </c>
      <c r="CH567">
        <f t="shared" si="693"/>
        <v>4</v>
      </c>
      <c r="CI567" s="178">
        <f t="shared" si="694"/>
        <v>44391</v>
      </c>
      <c r="CJ567">
        <f t="shared" si="695"/>
        <v>0</v>
      </c>
      <c r="CK567" s="1">
        <f t="shared" si="650"/>
        <v>44391</v>
      </c>
      <c r="CL567" s="281">
        <f t="shared" si="651"/>
        <v>3</v>
      </c>
      <c r="CM567" s="1">
        <f t="shared" si="652"/>
        <v>44391</v>
      </c>
      <c r="CN567" s="282">
        <f t="shared" si="653"/>
        <v>0</v>
      </c>
      <c r="CO567" s="178">
        <f t="shared" si="701"/>
        <v>44391</v>
      </c>
      <c r="CP567">
        <f t="shared" si="702"/>
        <v>26</v>
      </c>
      <c r="CQ567">
        <f t="shared" si="703"/>
        <v>6</v>
      </c>
      <c r="CR567">
        <f t="shared" si="704"/>
        <v>63</v>
      </c>
    </row>
    <row r="568" spans="1:96"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F568" s="178">
        <f t="shared" si="691"/>
        <v>44392</v>
      </c>
      <c r="CG568">
        <f t="shared" si="692"/>
        <v>0</v>
      </c>
      <c r="CH568">
        <f t="shared" si="693"/>
        <v>6</v>
      </c>
      <c r="CI568" s="178">
        <f t="shared" si="694"/>
        <v>44392</v>
      </c>
      <c r="CJ568">
        <f t="shared" si="695"/>
        <v>0</v>
      </c>
      <c r="CK568" s="1">
        <f t="shared" si="650"/>
        <v>44392</v>
      </c>
      <c r="CL568" s="281">
        <f t="shared" si="651"/>
        <v>0</v>
      </c>
      <c r="CM568" s="1">
        <f t="shared" si="652"/>
        <v>44392</v>
      </c>
      <c r="CN568" s="282">
        <f t="shared" si="653"/>
        <v>0</v>
      </c>
      <c r="CO568" s="178">
        <f t="shared" si="701"/>
        <v>44392</v>
      </c>
      <c r="CP568">
        <f t="shared" si="702"/>
        <v>18</v>
      </c>
      <c r="CQ568">
        <f t="shared" si="703"/>
        <v>6</v>
      </c>
      <c r="CR568">
        <f t="shared" si="704"/>
        <v>119</v>
      </c>
    </row>
    <row r="569" spans="1:96"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F569" s="178">
        <f t="shared" si="691"/>
        <v>44393</v>
      </c>
      <c r="CG569">
        <f t="shared" si="692"/>
        <v>1</v>
      </c>
      <c r="CH569">
        <f t="shared" si="693"/>
        <v>2</v>
      </c>
      <c r="CI569" s="178">
        <f t="shared" si="694"/>
        <v>44393</v>
      </c>
      <c r="CJ569">
        <f t="shared" si="695"/>
        <v>0</v>
      </c>
      <c r="CK569" s="1">
        <f t="shared" si="650"/>
        <v>44393</v>
      </c>
      <c r="CL569" s="281">
        <f t="shared" si="651"/>
        <v>1</v>
      </c>
      <c r="CM569" s="1">
        <f t="shared" si="652"/>
        <v>44393</v>
      </c>
      <c r="CN569" s="282">
        <f t="shared" si="653"/>
        <v>0</v>
      </c>
      <c r="CO569" s="178">
        <f t="shared" si="701"/>
        <v>44393</v>
      </c>
      <c r="CP569">
        <f t="shared" si="702"/>
        <v>32</v>
      </c>
      <c r="CQ569">
        <f t="shared" si="703"/>
        <v>4</v>
      </c>
      <c r="CR569">
        <f t="shared" si="704"/>
        <v>48</v>
      </c>
    </row>
    <row r="570" spans="1:96"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F570" s="178">
        <f t="shared" si="691"/>
        <v>44394</v>
      </c>
      <c r="CG570">
        <f t="shared" si="692"/>
        <v>0</v>
      </c>
      <c r="CH570">
        <f t="shared" si="693"/>
        <v>5</v>
      </c>
      <c r="CI570" s="178">
        <f t="shared" si="694"/>
        <v>44394</v>
      </c>
      <c r="CJ570">
        <f t="shared" si="695"/>
        <v>0</v>
      </c>
      <c r="CK570" s="1">
        <f t="shared" si="650"/>
        <v>44394</v>
      </c>
      <c r="CL570" s="281">
        <f t="shared" si="651"/>
        <v>0</v>
      </c>
      <c r="CM570" s="1">
        <f t="shared" si="652"/>
        <v>44394</v>
      </c>
      <c r="CN570" s="282">
        <f t="shared" si="653"/>
        <v>0</v>
      </c>
      <c r="CO570" s="178">
        <f t="shared" si="701"/>
        <v>44394</v>
      </c>
      <c r="CP570">
        <f t="shared" si="702"/>
        <v>12</v>
      </c>
      <c r="CQ570">
        <f t="shared" si="703"/>
        <v>1</v>
      </c>
      <c r="CR570">
        <f t="shared" si="704"/>
        <v>76</v>
      </c>
    </row>
    <row r="571" spans="1:96"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F571" s="178">
        <f t="shared" si="691"/>
        <v>44395</v>
      </c>
      <c r="CG571">
        <f t="shared" si="692"/>
        <v>2</v>
      </c>
      <c r="CH571">
        <f t="shared" si="693"/>
        <v>0</v>
      </c>
      <c r="CI571" s="178">
        <f t="shared" si="694"/>
        <v>44395</v>
      </c>
      <c r="CJ571">
        <f t="shared" si="695"/>
        <v>0</v>
      </c>
      <c r="CK571" s="1">
        <f t="shared" si="650"/>
        <v>44395</v>
      </c>
      <c r="CL571" s="281">
        <f t="shared" si="651"/>
        <v>2</v>
      </c>
      <c r="CM571" s="1">
        <f t="shared" si="652"/>
        <v>44395</v>
      </c>
      <c r="CN571" s="282">
        <f t="shared" si="653"/>
        <v>0</v>
      </c>
      <c r="CO571" s="178">
        <f t="shared" si="701"/>
        <v>44395</v>
      </c>
      <c r="CP571">
        <f t="shared" si="702"/>
        <v>18</v>
      </c>
      <c r="CQ571">
        <f t="shared" si="703"/>
        <v>4</v>
      </c>
      <c r="CR571">
        <f t="shared" si="704"/>
        <v>36</v>
      </c>
    </row>
    <row r="572" spans="1:96"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F572" s="178">
        <f t="shared" si="691"/>
        <v>44396</v>
      </c>
      <c r="CG572">
        <f t="shared" si="692"/>
        <v>0</v>
      </c>
      <c r="CH572">
        <f t="shared" si="693"/>
        <v>4</v>
      </c>
      <c r="CI572" s="178">
        <f t="shared" si="694"/>
        <v>44396</v>
      </c>
      <c r="CJ572">
        <f t="shared" si="695"/>
        <v>0</v>
      </c>
      <c r="CK572" s="1">
        <f t="shared" si="650"/>
        <v>44396</v>
      </c>
      <c r="CL572" s="281">
        <f t="shared" si="651"/>
        <v>0</v>
      </c>
      <c r="CM572" s="1">
        <f t="shared" si="652"/>
        <v>44396</v>
      </c>
      <c r="CN572" s="282">
        <f t="shared" si="653"/>
        <v>0</v>
      </c>
      <c r="CO572" s="178">
        <f t="shared" si="701"/>
        <v>44396</v>
      </c>
      <c r="CP572">
        <f t="shared" si="702"/>
        <v>21</v>
      </c>
      <c r="CQ572">
        <f t="shared" si="703"/>
        <v>1</v>
      </c>
      <c r="CR572">
        <f t="shared" si="704"/>
        <v>25</v>
      </c>
    </row>
    <row r="573" spans="1:96"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F573" s="178">
        <f t="shared" si="691"/>
        <v>44397</v>
      </c>
      <c r="CG573">
        <f t="shared" si="692"/>
        <v>7</v>
      </c>
      <c r="CH573">
        <f t="shared" si="693"/>
        <v>2</v>
      </c>
      <c r="CI573" s="178">
        <f t="shared" si="694"/>
        <v>44397</v>
      </c>
      <c r="CJ573">
        <f t="shared" si="695"/>
        <v>0</v>
      </c>
      <c r="CK573" s="1">
        <f t="shared" ref="CK573:CK636" si="762">+Z573</f>
        <v>44397</v>
      </c>
      <c r="CL573" s="281">
        <f t="shared" ref="CL573:CL636" si="763">+AD573</f>
        <v>7</v>
      </c>
      <c r="CM573" s="1">
        <f t="shared" ref="CM573:CM636" si="764">+Z573</f>
        <v>44397</v>
      </c>
      <c r="CN573" s="282">
        <f t="shared" ref="CN573:CN636" si="765">+AI573</f>
        <v>0</v>
      </c>
      <c r="CO573" s="178">
        <f t="shared" si="701"/>
        <v>44397</v>
      </c>
      <c r="CP573">
        <f t="shared" si="702"/>
        <v>24</v>
      </c>
      <c r="CQ573">
        <f t="shared" si="703"/>
        <v>4</v>
      </c>
      <c r="CR573">
        <f t="shared" si="704"/>
        <v>80</v>
      </c>
    </row>
    <row r="574" spans="1:96"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F574" s="178">
        <f t="shared" si="691"/>
        <v>44398</v>
      </c>
      <c r="CG574">
        <f t="shared" si="692"/>
        <v>5</v>
      </c>
      <c r="CH574">
        <f t="shared" si="693"/>
        <v>0</v>
      </c>
      <c r="CI574" s="178">
        <f t="shared" si="694"/>
        <v>44398</v>
      </c>
      <c r="CJ574">
        <f t="shared" si="695"/>
        <v>0</v>
      </c>
      <c r="CK574" s="1">
        <f t="shared" si="762"/>
        <v>44398</v>
      </c>
      <c r="CL574" s="281">
        <f t="shared" si="763"/>
        <v>5</v>
      </c>
      <c r="CM574" s="1">
        <f t="shared" si="764"/>
        <v>44398</v>
      </c>
      <c r="CN574" s="282">
        <f t="shared" si="765"/>
        <v>0</v>
      </c>
      <c r="CO574" s="178">
        <f t="shared" si="701"/>
        <v>44398</v>
      </c>
      <c r="CP574">
        <f t="shared" si="702"/>
        <v>25</v>
      </c>
      <c r="CQ574">
        <f t="shared" si="703"/>
        <v>5</v>
      </c>
      <c r="CR574">
        <f t="shared" si="704"/>
        <v>34</v>
      </c>
    </row>
    <row r="575" spans="1:96"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F575" s="178">
        <f t="shared" si="691"/>
        <v>44399</v>
      </c>
      <c r="CG575">
        <f t="shared" si="692"/>
        <v>1</v>
      </c>
      <c r="CH575">
        <f t="shared" si="693"/>
        <v>2</v>
      </c>
      <c r="CI575" s="178">
        <f t="shared" si="694"/>
        <v>44399</v>
      </c>
      <c r="CJ575">
        <f t="shared" si="695"/>
        <v>0</v>
      </c>
      <c r="CK575" s="1">
        <f t="shared" si="762"/>
        <v>44399</v>
      </c>
      <c r="CL575" s="281">
        <f t="shared" si="763"/>
        <v>1</v>
      </c>
      <c r="CM575" s="1">
        <f t="shared" si="764"/>
        <v>44399</v>
      </c>
      <c r="CN575" s="282">
        <f t="shared" si="765"/>
        <v>0</v>
      </c>
      <c r="CO575" s="178">
        <f t="shared" si="701"/>
        <v>44399</v>
      </c>
      <c r="CP575">
        <f t="shared" si="702"/>
        <v>33</v>
      </c>
      <c r="CQ575">
        <f t="shared" si="703"/>
        <v>4</v>
      </c>
      <c r="CR575">
        <f t="shared" si="704"/>
        <v>74</v>
      </c>
    </row>
    <row r="576" spans="1:96"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F576" s="178">
        <f t="shared" si="691"/>
        <v>44400</v>
      </c>
      <c r="CG576">
        <f t="shared" si="692"/>
        <v>2</v>
      </c>
      <c r="CH576">
        <f t="shared" si="693"/>
        <v>3</v>
      </c>
      <c r="CI576" s="178">
        <f t="shared" si="694"/>
        <v>44400</v>
      </c>
      <c r="CJ576">
        <f t="shared" si="695"/>
        <v>0</v>
      </c>
      <c r="CK576" s="1">
        <f t="shared" si="762"/>
        <v>44400</v>
      </c>
      <c r="CL576" s="281">
        <f t="shared" si="763"/>
        <v>2</v>
      </c>
      <c r="CM576" s="1">
        <f t="shared" si="764"/>
        <v>44400</v>
      </c>
      <c r="CN576" s="282">
        <f t="shared" si="765"/>
        <v>0</v>
      </c>
      <c r="CO576" s="178">
        <f t="shared" si="701"/>
        <v>44400</v>
      </c>
      <c r="CP576">
        <f t="shared" si="702"/>
        <v>24</v>
      </c>
      <c r="CQ576">
        <f t="shared" si="703"/>
        <v>2</v>
      </c>
      <c r="CR576">
        <f t="shared" si="704"/>
        <v>45</v>
      </c>
    </row>
    <row r="577" spans="1:96"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F577" s="178">
        <f t="shared" si="691"/>
        <v>44401</v>
      </c>
      <c r="CG577">
        <f t="shared" si="692"/>
        <v>2</v>
      </c>
      <c r="CH577">
        <f t="shared" si="693"/>
        <v>3</v>
      </c>
      <c r="CI577" s="178">
        <f t="shared" si="694"/>
        <v>44401</v>
      </c>
      <c r="CJ577">
        <f t="shared" si="695"/>
        <v>0</v>
      </c>
      <c r="CK577" s="1">
        <f t="shared" si="762"/>
        <v>44401</v>
      </c>
      <c r="CL577" s="281">
        <f t="shared" si="763"/>
        <v>2</v>
      </c>
      <c r="CM577" s="1">
        <f t="shared" si="764"/>
        <v>44401</v>
      </c>
      <c r="CN577" s="282">
        <f t="shared" si="765"/>
        <v>0</v>
      </c>
      <c r="CO577" s="178">
        <f t="shared" si="701"/>
        <v>44401</v>
      </c>
      <c r="CP577">
        <f t="shared" si="702"/>
        <v>23</v>
      </c>
      <c r="CQ577">
        <f t="shared" si="703"/>
        <v>2</v>
      </c>
      <c r="CR577">
        <f t="shared" si="704"/>
        <v>42</v>
      </c>
    </row>
    <row r="578" spans="1:96"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F578" s="178">
        <f t="shared" si="691"/>
        <v>44402</v>
      </c>
      <c r="CG578">
        <f t="shared" si="692"/>
        <v>3</v>
      </c>
      <c r="CH578">
        <f t="shared" si="693"/>
        <v>2</v>
      </c>
      <c r="CI578" s="178">
        <f t="shared" si="694"/>
        <v>44402</v>
      </c>
      <c r="CJ578">
        <f t="shared" si="695"/>
        <v>0</v>
      </c>
      <c r="CK578" s="1">
        <f t="shared" si="762"/>
        <v>44402</v>
      </c>
      <c r="CL578" s="281">
        <f t="shared" si="763"/>
        <v>3</v>
      </c>
      <c r="CM578" s="1">
        <f t="shared" si="764"/>
        <v>44402</v>
      </c>
      <c r="CN578" s="282">
        <f t="shared" si="765"/>
        <v>0</v>
      </c>
      <c r="CO578" s="178">
        <f t="shared" si="701"/>
        <v>44402</v>
      </c>
      <c r="CP578">
        <f t="shared" si="702"/>
        <v>13</v>
      </c>
      <c r="CQ578">
        <f t="shared" si="703"/>
        <v>0</v>
      </c>
      <c r="CR578">
        <f t="shared" si="704"/>
        <v>12</v>
      </c>
    </row>
    <row r="579" spans="1:96"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F579" s="178">
        <f t="shared" si="691"/>
        <v>44403</v>
      </c>
      <c r="CG579">
        <f t="shared" si="692"/>
        <v>0</v>
      </c>
      <c r="CH579">
        <f t="shared" si="693"/>
        <v>3</v>
      </c>
      <c r="CI579" s="178">
        <f t="shared" si="694"/>
        <v>44403</v>
      </c>
      <c r="CJ579">
        <f t="shared" si="695"/>
        <v>0</v>
      </c>
      <c r="CK579" s="1">
        <f t="shared" si="762"/>
        <v>44403</v>
      </c>
      <c r="CL579" s="281">
        <f t="shared" si="763"/>
        <v>0</v>
      </c>
      <c r="CM579" s="1">
        <f t="shared" si="764"/>
        <v>44403</v>
      </c>
      <c r="CN579" s="282">
        <f t="shared" si="765"/>
        <v>0</v>
      </c>
      <c r="CO579" s="178">
        <f t="shared" si="701"/>
        <v>44403</v>
      </c>
      <c r="CP579">
        <f t="shared" si="702"/>
        <v>11</v>
      </c>
      <c r="CQ579">
        <f t="shared" si="703"/>
        <v>0</v>
      </c>
      <c r="CR579">
        <f t="shared" si="704"/>
        <v>27</v>
      </c>
    </row>
    <row r="580" spans="1:96"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F580" s="178">
        <f t="shared" si="691"/>
        <v>44404</v>
      </c>
      <c r="CG580">
        <f t="shared" si="692"/>
        <v>1</v>
      </c>
      <c r="CH580">
        <f t="shared" si="693"/>
        <v>4</v>
      </c>
      <c r="CI580" s="178">
        <f t="shared" si="694"/>
        <v>44404</v>
      </c>
      <c r="CJ580">
        <f t="shared" si="695"/>
        <v>0</v>
      </c>
      <c r="CK580" s="1">
        <f t="shared" si="762"/>
        <v>44404</v>
      </c>
      <c r="CL580" s="281">
        <f t="shared" si="763"/>
        <v>1</v>
      </c>
      <c r="CM580" s="1">
        <f t="shared" si="764"/>
        <v>44404</v>
      </c>
      <c r="CN580" s="282">
        <f t="shared" si="765"/>
        <v>0</v>
      </c>
      <c r="CO580" s="178">
        <f t="shared" si="701"/>
        <v>44404</v>
      </c>
      <c r="CP580">
        <f t="shared" si="702"/>
        <v>17</v>
      </c>
      <c r="CQ580">
        <f t="shared" si="703"/>
        <v>1</v>
      </c>
      <c r="CR580">
        <f t="shared" si="704"/>
        <v>82</v>
      </c>
    </row>
    <row r="581" spans="1:96"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F581" s="178">
        <f t="shared" si="691"/>
        <v>44405</v>
      </c>
      <c r="CG581">
        <f t="shared" si="692"/>
        <v>1</v>
      </c>
      <c r="CH581">
        <f t="shared" si="693"/>
        <v>2</v>
      </c>
      <c r="CI581" s="178">
        <f t="shared" si="694"/>
        <v>44405</v>
      </c>
      <c r="CJ581">
        <f t="shared" si="695"/>
        <v>0</v>
      </c>
      <c r="CK581" s="1">
        <f t="shared" si="762"/>
        <v>44405</v>
      </c>
      <c r="CL581" s="281">
        <f t="shared" si="763"/>
        <v>1</v>
      </c>
      <c r="CM581" s="1">
        <f t="shared" si="764"/>
        <v>44405</v>
      </c>
      <c r="CN581" s="282">
        <f t="shared" si="765"/>
        <v>0</v>
      </c>
      <c r="CO581" s="178">
        <f t="shared" ref="CO581:CO612" si="775">+A581</f>
        <v>44405</v>
      </c>
      <c r="CP581">
        <f t="shared" ref="CP581:CP612" si="776">+AQ581</f>
        <v>20</v>
      </c>
      <c r="CQ581">
        <f t="shared" ref="CQ581:CQ612" si="777">+AU581</f>
        <v>0</v>
      </c>
      <c r="CR581">
        <f t="shared" ref="CR581:CR612" si="778">+AS581</f>
        <v>22</v>
      </c>
    </row>
    <row r="582" spans="1:96"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F582" s="178">
        <f t="shared" si="691"/>
        <v>44406</v>
      </c>
      <c r="CG582">
        <f t="shared" si="692"/>
        <v>2</v>
      </c>
      <c r="CH582">
        <f t="shared" si="693"/>
        <v>2</v>
      </c>
      <c r="CI582" s="178">
        <f t="shared" si="694"/>
        <v>44406</v>
      </c>
      <c r="CJ582">
        <f t="shared" si="695"/>
        <v>0</v>
      </c>
      <c r="CK582" s="1">
        <f t="shared" si="762"/>
        <v>44406</v>
      </c>
      <c r="CL582" s="281">
        <f t="shared" si="763"/>
        <v>2</v>
      </c>
      <c r="CM582" s="1">
        <f t="shared" si="764"/>
        <v>44406</v>
      </c>
      <c r="CN582" s="282">
        <f t="shared" si="765"/>
        <v>0</v>
      </c>
      <c r="CO582" s="178">
        <f t="shared" si="775"/>
        <v>44406</v>
      </c>
      <c r="CP582">
        <f t="shared" si="776"/>
        <v>18</v>
      </c>
      <c r="CQ582">
        <f t="shared" si="777"/>
        <v>0</v>
      </c>
      <c r="CR582">
        <f t="shared" si="778"/>
        <v>115</v>
      </c>
    </row>
    <row r="583" spans="1:96"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F583" s="178">
        <f t="shared" si="691"/>
        <v>44407</v>
      </c>
      <c r="CG583">
        <f t="shared" si="692"/>
        <v>2</v>
      </c>
      <c r="CH583">
        <f t="shared" si="693"/>
        <v>3</v>
      </c>
      <c r="CI583" s="178">
        <f t="shared" si="694"/>
        <v>44407</v>
      </c>
      <c r="CJ583">
        <f t="shared" si="695"/>
        <v>0</v>
      </c>
      <c r="CK583" s="1">
        <f t="shared" si="762"/>
        <v>44407</v>
      </c>
      <c r="CL583" s="281">
        <f t="shared" si="763"/>
        <v>2</v>
      </c>
      <c r="CM583" s="1">
        <f t="shared" si="764"/>
        <v>44407</v>
      </c>
      <c r="CN583" s="282">
        <f t="shared" si="765"/>
        <v>0</v>
      </c>
      <c r="CO583" s="178">
        <f t="shared" si="775"/>
        <v>44407</v>
      </c>
      <c r="CP583">
        <f t="shared" si="776"/>
        <v>25</v>
      </c>
      <c r="CQ583">
        <f t="shared" si="777"/>
        <v>0</v>
      </c>
      <c r="CR583">
        <f t="shared" si="778"/>
        <v>16</v>
      </c>
    </row>
    <row r="584" spans="1:96"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F584" s="178">
        <f t="shared" si="691"/>
        <v>44408</v>
      </c>
      <c r="CG584">
        <f t="shared" si="692"/>
        <v>0</v>
      </c>
      <c r="CH584">
        <f t="shared" si="693"/>
        <v>1</v>
      </c>
      <c r="CI584" s="178">
        <f t="shared" si="694"/>
        <v>44408</v>
      </c>
      <c r="CJ584">
        <f t="shared" si="695"/>
        <v>0</v>
      </c>
      <c r="CK584" s="1">
        <f t="shared" si="762"/>
        <v>44408</v>
      </c>
      <c r="CL584" s="281">
        <f t="shared" si="763"/>
        <v>0</v>
      </c>
      <c r="CM584" s="1">
        <f t="shared" si="764"/>
        <v>44408</v>
      </c>
      <c r="CN584" s="282">
        <f t="shared" si="765"/>
        <v>0</v>
      </c>
      <c r="CO584" s="178">
        <f t="shared" si="775"/>
        <v>44408</v>
      </c>
      <c r="CP584">
        <f t="shared" si="776"/>
        <v>12</v>
      </c>
      <c r="CQ584">
        <f t="shared" si="777"/>
        <v>0</v>
      </c>
      <c r="CR584">
        <f t="shared" si="778"/>
        <v>39</v>
      </c>
    </row>
    <row r="585" spans="1:96"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F585" s="178">
        <f t="shared" si="691"/>
        <v>44409</v>
      </c>
      <c r="CG585">
        <f t="shared" si="692"/>
        <v>3</v>
      </c>
      <c r="CH585">
        <f t="shared" si="693"/>
        <v>2</v>
      </c>
      <c r="CI585" s="178">
        <f t="shared" si="694"/>
        <v>44409</v>
      </c>
      <c r="CJ585">
        <f t="shared" si="695"/>
        <v>0</v>
      </c>
      <c r="CK585" s="1">
        <f t="shared" si="762"/>
        <v>44409</v>
      </c>
      <c r="CL585" s="281">
        <f t="shared" si="763"/>
        <v>3</v>
      </c>
      <c r="CM585" s="1">
        <f t="shared" si="764"/>
        <v>44409</v>
      </c>
      <c r="CN585" s="282">
        <f t="shared" si="765"/>
        <v>0</v>
      </c>
      <c r="CO585" s="178">
        <f t="shared" si="775"/>
        <v>44409</v>
      </c>
      <c r="CP585">
        <f t="shared" si="776"/>
        <v>14</v>
      </c>
      <c r="CQ585">
        <f t="shared" si="777"/>
        <v>2</v>
      </c>
      <c r="CR585">
        <f t="shared" si="778"/>
        <v>23</v>
      </c>
    </row>
    <row r="586" spans="1:96"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F586" s="178">
        <f t="shared" si="691"/>
        <v>44410</v>
      </c>
      <c r="CG586">
        <f t="shared" si="692"/>
        <v>3</v>
      </c>
      <c r="CH586">
        <f t="shared" si="693"/>
        <v>0</v>
      </c>
      <c r="CI586" s="178">
        <f t="shared" si="694"/>
        <v>44410</v>
      </c>
      <c r="CJ586">
        <f t="shared" si="695"/>
        <v>0</v>
      </c>
      <c r="CK586" s="1">
        <f t="shared" si="762"/>
        <v>44410</v>
      </c>
      <c r="CL586" s="281">
        <f t="shared" si="763"/>
        <v>3</v>
      </c>
      <c r="CM586" s="1">
        <f t="shared" si="764"/>
        <v>44410</v>
      </c>
      <c r="CN586" s="282">
        <f t="shared" si="765"/>
        <v>0</v>
      </c>
      <c r="CO586" s="178">
        <f t="shared" si="775"/>
        <v>44410</v>
      </c>
      <c r="CP586">
        <f t="shared" si="776"/>
        <v>14</v>
      </c>
      <c r="CQ586">
        <f t="shared" si="777"/>
        <v>0</v>
      </c>
      <c r="CR586">
        <f t="shared" si="778"/>
        <v>5</v>
      </c>
    </row>
    <row r="587" spans="1:96"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F587" s="178">
        <f t="shared" si="691"/>
        <v>44411</v>
      </c>
      <c r="CG587">
        <f t="shared" si="692"/>
        <v>4</v>
      </c>
      <c r="CH587">
        <f t="shared" si="693"/>
        <v>4</v>
      </c>
      <c r="CI587" s="178">
        <f t="shared" si="694"/>
        <v>44411</v>
      </c>
      <c r="CJ587">
        <f t="shared" si="695"/>
        <v>0</v>
      </c>
      <c r="CK587" s="1">
        <f t="shared" si="762"/>
        <v>44411</v>
      </c>
      <c r="CL587" s="281">
        <f t="shared" si="763"/>
        <v>4</v>
      </c>
      <c r="CM587" s="1">
        <f t="shared" si="764"/>
        <v>44411</v>
      </c>
      <c r="CN587" s="282">
        <f t="shared" si="765"/>
        <v>0</v>
      </c>
      <c r="CO587" s="178">
        <f t="shared" si="775"/>
        <v>44411</v>
      </c>
      <c r="CP587">
        <f t="shared" si="776"/>
        <v>19</v>
      </c>
      <c r="CQ587">
        <f t="shared" si="777"/>
        <v>2</v>
      </c>
      <c r="CR587">
        <f t="shared" si="778"/>
        <v>45</v>
      </c>
    </row>
    <row r="588" spans="1:96"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F588" s="178">
        <f t="shared" si="691"/>
        <v>44412</v>
      </c>
      <c r="CG588">
        <f t="shared" si="692"/>
        <v>2</v>
      </c>
      <c r="CH588">
        <f t="shared" si="693"/>
        <v>2</v>
      </c>
      <c r="CI588" s="178">
        <f t="shared" si="694"/>
        <v>44412</v>
      </c>
      <c r="CJ588">
        <f t="shared" si="695"/>
        <v>0</v>
      </c>
      <c r="CK588" s="1">
        <f t="shared" si="762"/>
        <v>44412</v>
      </c>
      <c r="CL588" s="281">
        <f t="shared" si="763"/>
        <v>2</v>
      </c>
      <c r="CM588" s="1">
        <f t="shared" si="764"/>
        <v>44412</v>
      </c>
      <c r="CN588" s="282">
        <f t="shared" si="765"/>
        <v>0</v>
      </c>
      <c r="CO588" s="178">
        <f t="shared" si="775"/>
        <v>44412</v>
      </c>
      <c r="CP588">
        <f t="shared" si="776"/>
        <v>21</v>
      </c>
      <c r="CQ588">
        <f t="shared" si="777"/>
        <v>0</v>
      </c>
      <c r="CR588">
        <f t="shared" si="778"/>
        <v>28</v>
      </c>
    </row>
    <row r="589" spans="1:96"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F589" s="178">
        <f t="shared" si="691"/>
        <v>44413</v>
      </c>
      <c r="CG589">
        <f t="shared" si="692"/>
        <v>6</v>
      </c>
      <c r="CH589">
        <f t="shared" si="693"/>
        <v>0</v>
      </c>
      <c r="CI589" s="178">
        <f t="shared" si="694"/>
        <v>44413</v>
      </c>
      <c r="CJ589">
        <f t="shared" si="695"/>
        <v>0</v>
      </c>
      <c r="CK589" s="1">
        <f t="shared" si="762"/>
        <v>44413</v>
      </c>
      <c r="CL589" s="281">
        <f t="shared" si="763"/>
        <v>6</v>
      </c>
      <c r="CM589" s="1">
        <f t="shared" si="764"/>
        <v>44413</v>
      </c>
      <c r="CN589" s="282">
        <f t="shared" si="765"/>
        <v>0</v>
      </c>
      <c r="CO589" s="178">
        <f t="shared" si="775"/>
        <v>44413</v>
      </c>
      <c r="CP589">
        <f t="shared" si="776"/>
        <v>11</v>
      </c>
      <c r="CQ589">
        <f t="shared" si="777"/>
        <v>0</v>
      </c>
      <c r="CR589">
        <f t="shared" si="778"/>
        <v>44</v>
      </c>
    </row>
    <row r="590" spans="1:96"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F590" s="178">
        <f t="shared" si="691"/>
        <v>44414</v>
      </c>
      <c r="CG590">
        <f t="shared" si="692"/>
        <v>2</v>
      </c>
      <c r="CH590">
        <f t="shared" si="693"/>
        <v>3</v>
      </c>
      <c r="CI590" s="178">
        <f t="shared" si="694"/>
        <v>44414</v>
      </c>
      <c r="CJ590">
        <f t="shared" si="695"/>
        <v>0</v>
      </c>
      <c r="CK590" s="1">
        <f t="shared" si="762"/>
        <v>44414</v>
      </c>
      <c r="CL590" s="281">
        <f t="shared" si="763"/>
        <v>2</v>
      </c>
      <c r="CM590" s="1">
        <f t="shared" si="764"/>
        <v>44414</v>
      </c>
      <c r="CN590" s="282">
        <f t="shared" si="765"/>
        <v>0</v>
      </c>
      <c r="CO590" s="178">
        <f t="shared" si="775"/>
        <v>44414</v>
      </c>
      <c r="CP590">
        <f t="shared" si="776"/>
        <v>12</v>
      </c>
      <c r="CQ590">
        <f t="shared" si="777"/>
        <v>3</v>
      </c>
      <c r="CR590">
        <f t="shared" si="778"/>
        <v>17</v>
      </c>
    </row>
    <row r="591" spans="1:96"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F591" s="178">
        <f t="shared" si="691"/>
        <v>44415</v>
      </c>
      <c r="CG591">
        <f t="shared" si="692"/>
        <v>7</v>
      </c>
      <c r="CH591">
        <f t="shared" si="693"/>
        <v>1</v>
      </c>
      <c r="CI591" s="178">
        <f t="shared" si="694"/>
        <v>44415</v>
      </c>
      <c r="CJ591">
        <f t="shared" si="695"/>
        <v>0</v>
      </c>
      <c r="CK591" s="1">
        <f t="shared" si="762"/>
        <v>44415</v>
      </c>
      <c r="CL591" s="281">
        <f t="shared" si="763"/>
        <v>7</v>
      </c>
      <c r="CM591" s="1">
        <f t="shared" si="764"/>
        <v>44415</v>
      </c>
      <c r="CN591" s="282">
        <f t="shared" si="765"/>
        <v>0</v>
      </c>
      <c r="CO591" s="178">
        <f t="shared" si="775"/>
        <v>44415</v>
      </c>
      <c r="CP591">
        <f t="shared" si="776"/>
        <v>10</v>
      </c>
      <c r="CQ591">
        <f t="shared" si="777"/>
        <v>12</v>
      </c>
      <c r="CR591">
        <f t="shared" si="778"/>
        <v>35</v>
      </c>
    </row>
    <row r="592" spans="1:96"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F592" s="178">
        <f t="shared" si="691"/>
        <v>44416</v>
      </c>
      <c r="CG592">
        <f t="shared" si="692"/>
        <v>2</v>
      </c>
      <c r="CH592">
        <f t="shared" si="693"/>
        <v>0</v>
      </c>
      <c r="CI592" s="178">
        <f t="shared" si="694"/>
        <v>44416</v>
      </c>
      <c r="CJ592">
        <f t="shared" si="695"/>
        <v>0</v>
      </c>
      <c r="CK592" s="1">
        <f t="shared" si="762"/>
        <v>44416</v>
      </c>
      <c r="CL592" s="281">
        <f t="shared" si="763"/>
        <v>2</v>
      </c>
      <c r="CM592" s="1">
        <f t="shared" si="764"/>
        <v>44416</v>
      </c>
      <c r="CN592" s="282">
        <f t="shared" si="765"/>
        <v>0</v>
      </c>
      <c r="CO592" s="178">
        <f t="shared" si="775"/>
        <v>44416</v>
      </c>
      <c r="CP592">
        <f t="shared" si="776"/>
        <v>7</v>
      </c>
      <c r="CQ592">
        <f t="shared" si="777"/>
        <v>3</v>
      </c>
      <c r="CR592">
        <f t="shared" si="778"/>
        <v>13</v>
      </c>
    </row>
    <row r="593" spans="1:96"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F593" s="178">
        <f t="shared" si="691"/>
        <v>44417</v>
      </c>
      <c r="CG593">
        <f t="shared" si="692"/>
        <v>2</v>
      </c>
      <c r="CH593">
        <f t="shared" si="693"/>
        <v>0</v>
      </c>
      <c r="CI593" s="178">
        <f t="shared" si="694"/>
        <v>44417</v>
      </c>
      <c r="CJ593">
        <f t="shared" si="695"/>
        <v>0</v>
      </c>
      <c r="CK593" s="1">
        <f t="shared" si="762"/>
        <v>44417</v>
      </c>
      <c r="CL593" s="281">
        <f t="shared" si="763"/>
        <v>2</v>
      </c>
      <c r="CM593" s="1">
        <f t="shared" si="764"/>
        <v>44417</v>
      </c>
      <c r="CN593" s="282">
        <f t="shared" si="765"/>
        <v>0</v>
      </c>
      <c r="CO593" s="178">
        <f t="shared" si="775"/>
        <v>44417</v>
      </c>
      <c r="CP593">
        <f t="shared" si="776"/>
        <v>8</v>
      </c>
      <c r="CQ593">
        <f t="shared" si="777"/>
        <v>4</v>
      </c>
      <c r="CR593">
        <f t="shared" si="778"/>
        <v>30</v>
      </c>
    </row>
    <row r="594" spans="1:96"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F594" s="178">
        <f t="shared" si="691"/>
        <v>44418</v>
      </c>
      <c r="CG594">
        <f t="shared" si="692"/>
        <v>4</v>
      </c>
      <c r="CH594">
        <f t="shared" si="693"/>
        <v>3</v>
      </c>
      <c r="CI594" s="178">
        <f t="shared" si="694"/>
        <v>44418</v>
      </c>
      <c r="CJ594">
        <f t="shared" si="695"/>
        <v>0</v>
      </c>
      <c r="CK594" s="1">
        <f t="shared" si="762"/>
        <v>44418</v>
      </c>
      <c r="CL594" s="281">
        <f t="shared" si="763"/>
        <v>4</v>
      </c>
      <c r="CM594" s="1">
        <f t="shared" si="764"/>
        <v>44418</v>
      </c>
      <c r="CN594" s="282">
        <f t="shared" si="765"/>
        <v>0</v>
      </c>
      <c r="CO594" s="178">
        <f t="shared" si="775"/>
        <v>44418</v>
      </c>
      <c r="CP594">
        <f t="shared" si="776"/>
        <v>8</v>
      </c>
      <c r="CQ594">
        <f t="shared" si="777"/>
        <v>1</v>
      </c>
      <c r="CR594">
        <f t="shared" si="778"/>
        <v>7</v>
      </c>
    </row>
    <row r="595" spans="1:96"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F595" s="178">
        <f t="shared" si="691"/>
        <v>44419</v>
      </c>
      <c r="CG595">
        <f t="shared" si="692"/>
        <v>1</v>
      </c>
      <c r="CH595">
        <f t="shared" si="693"/>
        <v>3</v>
      </c>
      <c r="CI595" s="178">
        <f t="shared" si="694"/>
        <v>44419</v>
      </c>
      <c r="CJ595">
        <f t="shared" si="695"/>
        <v>0</v>
      </c>
      <c r="CK595" s="1">
        <f t="shared" si="762"/>
        <v>44419</v>
      </c>
      <c r="CL595" s="281">
        <f t="shared" si="763"/>
        <v>1</v>
      </c>
      <c r="CM595" s="1">
        <f t="shared" si="764"/>
        <v>44419</v>
      </c>
      <c r="CN595" s="282">
        <f t="shared" si="765"/>
        <v>0</v>
      </c>
      <c r="CO595" s="178">
        <f t="shared" si="775"/>
        <v>44419</v>
      </c>
      <c r="CP595">
        <f t="shared" si="776"/>
        <v>16</v>
      </c>
      <c r="CQ595">
        <f t="shared" si="777"/>
        <v>2</v>
      </c>
      <c r="CR595">
        <f t="shared" si="778"/>
        <v>8</v>
      </c>
    </row>
    <row r="596" spans="1:96"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F596" s="178">
        <f t="shared" si="691"/>
        <v>44420</v>
      </c>
      <c r="CG596">
        <f t="shared" si="692"/>
        <v>5</v>
      </c>
      <c r="CH596">
        <f t="shared" si="693"/>
        <v>2</v>
      </c>
      <c r="CI596" s="178">
        <f t="shared" si="694"/>
        <v>44420</v>
      </c>
      <c r="CJ596">
        <f t="shared" si="695"/>
        <v>0</v>
      </c>
      <c r="CK596" s="1">
        <f t="shared" si="762"/>
        <v>44420</v>
      </c>
      <c r="CL596" s="281">
        <f t="shared" si="763"/>
        <v>5</v>
      </c>
      <c r="CM596" s="1">
        <f t="shared" si="764"/>
        <v>44420</v>
      </c>
      <c r="CN596" s="282">
        <f t="shared" si="765"/>
        <v>0</v>
      </c>
      <c r="CO596" s="178">
        <f t="shared" si="775"/>
        <v>44420</v>
      </c>
      <c r="CP596">
        <f t="shared" si="776"/>
        <v>6</v>
      </c>
      <c r="CQ596">
        <f t="shared" si="777"/>
        <v>1</v>
      </c>
      <c r="CR596">
        <f t="shared" si="778"/>
        <v>10</v>
      </c>
    </row>
    <row r="597" spans="1:96"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F597" s="178">
        <f t="shared" si="691"/>
        <v>44421</v>
      </c>
      <c r="CG597">
        <f t="shared" si="692"/>
        <v>5</v>
      </c>
      <c r="CH597">
        <f t="shared" si="693"/>
        <v>3</v>
      </c>
      <c r="CI597" s="178">
        <f t="shared" si="694"/>
        <v>44421</v>
      </c>
      <c r="CJ597">
        <f t="shared" si="695"/>
        <v>0</v>
      </c>
      <c r="CK597" s="1">
        <f t="shared" si="762"/>
        <v>44421</v>
      </c>
      <c r="CL597" s="281">
        <f t="shared" si="763"/>
        <v>5</v>
      </c>
      <c r="CM597" s="1">
        <f t="shared" si="764"/>
        <v>44421</v>
      </c>
      <c r="CN597" s="282">
        <f t="shared" si="765"/>
        <v>0</v>
      </c>
      <c r="CO597" s="178">
        <f t="shared" si="775"/>
        <v>44421</v>
      </c>
      <c r="CP597">
        <f t="shared" si="776"/>
        <v>16</v>
      </c>
      <c r="CQ597">
        <f t="shared" si="777"/>
        <v>2</v>
      </c>
      <c r="CR597">
        <f t="shared" si="778"/>
        <v>21</v>
      </c>
    </row>
    <row r="598" spans="1:96"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F598" s="178">
        <f t="shared" si="691"/>
        <v>44422</v>
      </c>
      <c r="CG598">
        <f t="shared" si="692"/>
        <v>2</v>
      </c>
      <c r="CH598">
        <f t="shared" si="693"/>
        <v>4</v>
      </c>
      <c r="CI598" s="178">
        <f t="shared" si="694"/>
        <v>44422</v>
      </c>
      <c r="CJ598">
        <f t="shared" si="695"/>
        <v>0</v>
      </c>
      <c r="CK598" s="1">
        <f t="shared" si="762"/>
        <v>44422</v>
      </c>
      <c r="CL598" s="281">
        <f t="shared" si="763"/>
        <v>2</v>
      </c>
      <c r="CM598" s="1">
        <f t="shared" si="764"/>
        <v>44422</v>
      </c>
      <c r="CN598" s="282">
        <f t="shared" si="765"/>
        <v>0</v>
      </c>
      <c r="CO598" s="178">
        <f t="shared" si="775"/>
        <v>44422</v>
      </c>
      <c r="CP598">
        <f t="shared" si="776"/>
        <v>7</v>
      </c>
      <c r="CQ598">
        <f t="shared" si="777"/>
        <v>2</v>
      </c>
      <c r="CR598">
        <f t="shared" si="778"/>
        <v>42</v>
      </c>
    </row>
    <row r="599" spans="1:96"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F599" s="178">
        <f t="shared" si="691"/>
        <v>44423</v>
      </c>
      <c r="CG599">
        <f t="shared" si="692"/>
        <v>1</v>
      </c>
      <c r="CH599">
        <f t="shared" si="693"/>
        <v>8</v>
      </c>
      <c r="CI599" s="178">
        <f t="shared" si="694"/>
        <v>44423</v>
      </c>
      <c r="CJ599">
        <f t="shared" si="695"/>
        <v>0</v>
      </c>
      <c r="CK599" s="1">
        <f t="shared" si="762"/>
        <v>44423</v>
      </c>
      <c r="CL599" s="281">
        <f t="shared" si="763"/>
        <v>1</v>
      </c>
      <c r="CM599" s="1">
        <f t="shared" si="764"/>
        <v>44423</v>
      </c>
      <c r="CN599" s="282">
        <f t="shared" si="765"/>
        <v>0</v>
      </c>
      <c r="CO599" s="178">
        <f t="shared" si="775"/>
        <v>44423</v>
      </c>
      <c r="CP599">
        <f t="shared" si="776"/>
        <v>9</v>
      </c>
      <c r="CQ599">
        <f t="shared" si="777"/>
        <v>0</v>
      </c>
      <c r="CR599">
        <f t="shared" si="778"/>
        <v>-12</v>
      </c>
    </row>
    <row r="600" spans="1:96"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F600" s="178">
        <f t="shared" si="691"/>
        <v>44424</v>
      </c>
      <c r="CG600">
        <f t="shared" si="692"/>
        <v>3</v>
      </c>
      <c r="CH600">
        <f t="shared" si="693"/>
        <v>2</v>
      </c>
      <c r="CI600" s="178">
        <f t="shared" si="694"/>
        <v>44424</v>
      </c>
      <c r="CJ600">
        <f t="shared" si="695"/>
        <v>0</v>
      </c>
      <c r="CK600" s="1">
        <f t="shared" si="762"/>
        <v>44424</v>
      </c>
      <c r="CL600" s="281">
        <f t="shared" si="763"/>
        <v>3</v>
      </c>
      <c r="CM600" s="1">
        <f t="shared" si="764"/>
        <v>44424</v>
      </c>
      <c r="CN600" s="282">
        <f t="shared" si="765"/>
        <v>0</v>
      </c>
      <c r="CO600" s="178">
        <f t="shared" si="775"/>
        <v>44424</v>
      </c>
      <c r="CP600">
        <f t="shared" si="776"/>
        <v>10</v>
      </c>
      <c r="CQ600">
        <f t="shared" si="777"/>
        <v>0</v>
      </c>
      <c r="CR600">
        <f t="shared" si="778"/>
        <v>6</v>
      </c>
    </row>
    <row r="601" spans="1:96"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F601" s="178">
        <f t="shared" si="691"/>
        <v>44425</v>
      </c>
      <c r="CG601">
        <f t="shared" si="692"/>
        <v>3</v>
      </c>
      <c r="CH601">
        <f t="shared" si="693"/>
        <v>3</v>
      </c>
      <c r="CI601" s="178">
        <f t="shared" si="694"/>
        <v>44425</v>
      </c>
      <c r="CJ601">
        <f t="shared" si="695"/>
        <v>0</v>
      </c>
      <c r="CK601" s="1">
        <f t="shared" si="762"/>
        <v>44425</v>
      </c>
      <c r="CL601" s="281">
        <f t="shared" si="763"/>
        <v>3</v>
      </c>
      <c r="CM601" s="1">
        <f t="shared" si="764"/>
        <v>44425</v>
      </c>
      <c r="CN601" s="282">
        <f t="shared" si="765"/>
        <v>0</v>
      </c>
      <c r="CO601" s="178">
        <f t="shared" si="775"/>
        <v>44425</v>
      </c>
      <c r="CP601">
        <f t="shared" si="776"/>
        <v>18</v>
      </c>
      <c r="CQ601">
        <f t="shared" si="777"/>
        <v>0</v>
      </c>
      <c r="CR601">
        <f t="shared" si="778"/>
        <v>17</v>
      </c>
    </row>
    <row r="602" spans="1:96"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F602" s="178">
        <f t="shared" si="691"/>
        <v>44426</v>
      </c>
      <c r="CG602">
        <f t="shared" si="692"/>
        <v>3</v>
      </c>
      <c r="CH602">
        <f t="shared" si="693"/>
        <v>2</v>
      </c>
      <c r="CI602" s="178">
        <f t="shared" si="694"/>
        <v>44426</v>
      </c>
      <c r="CJ602">
        <f t="shared" si="695"/>
        <v>0</v>
      </c>
      <c r="CK602" s="1">
        <f t="shared" si="762"/>
        <v>44426</v>
      </c>
      <c r="CL602" s="281">
        <f t="shared" si="763"/>
        <v>3</v>
      </c>
      <c r="CM602" s="1">
        <f t="shared" si="764"/>
        <v>44426</v>
      </c>
      <c r="CN602" s="282">
        <f t="shared" si="765"/>
        <v>0</v>
      </c>
      <c r="CO602" s="178">
        <f t="shared" si="775"/>
        <v>44426</v>
      </c>
      <c r="CP602">
        <f t="shared" si="776"/>
        <v>11</v>
      </c>
      <c r="CQ602">
        <f t="shared" si="777"/>
        <v>5</v>
      </c>
      <c r="CR602">
        <f t="shared" si="778"/>
        <v>19</v>
      </c>
    </row>
    <row r="603" spans="1:96"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F603" s="178">
        <f t="shared" si="691"/>
        <v>44427</v>
      </c>
      <c r="CG603">
        <f t="shared" si="692"/>
        <v>5</v>
      </c>
      <c r="CH603">
        <f t="shared" si="693"/>
        <v>4</v>
      </c>
      <c r="CI603" s="178">
        <f t="shared" si="694"/>
        <v>44427</v>
      </c>
      <c r="CJ603">
        <f t="shared" si="695"/>
        <v>0</v>
      </c>
      <c r="CK603" s="1">
        <f t="shared" si="762"/>
        <v>44427</v>
      </c>
      <c r="CL603" s="281">
        <f t="shared" si="763"/>
        <v>5</v>
      </c>
      <c r="CM603" s="1">
        <f t="shared" si="764"/>
        <v>44427</v>
      </c>
      <c r="CN603" s="282">
        <f t="shared" si="765"/>
        <v>0</v>
      </c>
      <c r="CO603" s="178">
        <f t="shared" si="775"/>
        <v>44427</v>
      </c>
      <c r="CP603">
        <f t="shared" si="776"/>
        <v>6</v>
      </c>
      <c r="CQ603">
        <f t="shared" si="777"/>
        <v>0</v>
      </c>
      <c r="CR603">
        <f t="shared" si="778"/>
        <v>331</v>
      </c>
    </row>
    <row r="604" spans="1:96"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F604" s="178">
        <f t="shared" si="691"/>
        <v>44428</v>
      </c>
      <c r="CG604">
        <f t="shared" si="692"/>
        <v>2</v>
      </c>
      <c r="CH604">
        <f t="shared" si="693"/>
        <v>2</v>
      </c>
      <c r="CI604" s="178">
        <f t="shared" si="694"/>
        <v>44428</v>
      </c>
      <c r="CJ604">
        <f t="shared" si="695"/>
        <v>0</v>
      </c>
      <c r="CK604" s="1">
        <f t="shared" si="762"/>
        <v>44428</v>
      </c>
      <c r="CL604" s="281">
        <f t="shared" si="763"/>
        <v>2</v>
      </c>
      <c r="CM604" s="1">
        <f t="shared" si="764"/>
        <v>44428</v>
      </c>
      <c r="CN604" s="282">
        <f t="shared" si="765"/>
        <v>0</v>
      </c>
      <c r="CO604" s="178">
        <f t="shared" si="775"/>
        <v>44428</v>
      </c>
      <c r="CP604">
        <f t="shared" si="776"/>
        <v>9</v>
      </c>
      <c r="CQ604">
        <f t="shared" si="777"/>
        <v>1</v>
      </c>
      <c r="CR604">
        <f t="shared" si="778"/>
        <v>5</v>
      </c>
    </row>
    <row r="605" spans="1:96"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F605" s="178">
        <f t="shared" ref="CF605:CF668" si="803">+A605</f>
        <v>44429</v>
      </c>
      <c r="CG605">
        <f t="shared" ref="CG605:CG668" si="804">+AD605</f>
        <v>3</v>
      </c>
      <c r="CH605">
        <f t="shared" ref="CH605:CH668" si="805">+AG605</f>
        <v>1</v>
      </c>
      <c r="CI605" s="178">
        <f t="shared" ref="CI605:CI668" si="806">+A605</f>
        <v>44429</v>
      </c>
      <c r="CJ605">
        <f t="shared" ref="CJ605:CJ668" si="807">+AI605</f>
        <v>0</v>
      </c>
      <c r="CK605" s="1">
        <f t="shared" si="762"/>
        <v>44429</v>
      </c>
      <c r="CL605" s="281">
        <f t="shared" si="763"/>
        <v>3</v>
      </c>
      <c r="CM605" s="1">
        <f t="shared" si="764"/>
        <v>44429</v>
      </c>
      <c r="CN605" s="282">
        <f t="shared" si="765"/>
        <v>0</v>
      </c>
      <c r="CO605" s="178">
        <f t="shared" si="775"/>
        <v>44429</v>
      </c>
      <c r="CP605">
        <f t="shared" si="776"/>
        <v>10</v>
      </c>
      <c r="CQ605">
        <f t="shared" si="777"/>
        <v>1</v>
      </c>
      <c r="CR605">
        <f t="shared" si="778"/>
        <v>31</v>
      </c>
    </row>
    <row r="606" spans="1:96"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F606" s="178">
        <f t="shared" si="803"/>
        <v>44430</v>
      </c>
      <c r="CG606">
        <f t="shared" si="804"/>
        <v>5</v>
      </c>
      <c r="CH606">
        <f t="shared" si="805"/>
        <v>4</v>
      </c>
      <c r="CI606" s="178">
        <f t="shared" si="806"/>
        <v>44430</v>
      </c>
      <c r="CJ606">
        <f t="shared" si="807"/>
        <v>0</v>
      </c>
      <c r="CK606" s="1">
        <f t="shared" si="762"/>
        <v>44430</v>
      </c>
      <c r="CL606" s="281">
        <f t="shared" si="763"/>
        <v>5</v>
      </c>
      <c r="CM606" s="1">
        <f t="shared" si="764"/>
        <v>44430</v>
      </c>
      <c r="CN606" s="282">
        <f t="shared" si="765"/>
        <v>0</v>
      </c>
      <c r="CO606" s="178">
        <f t="shared" si="775"/>
        <v>44430</v>
      </c>
      <c r="CP606">
        <f t="shared" si="776"/>
        <v>10</v>
      </c>
      <c r="CQ606">
        <f t="shared" si="777"/>
        <v>0</v>
      </c>
      <c r="CR606">
        <f t="shared" si="778"/>
        <v>-1</v>
      </c>
    </row>
    <row r="607" spans="1:96"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F607" s="178">
        <f t="shared" si="803"/>
        <v>44431</v>
      </c>
      <c r="CG607">
        <f t="shared" si="804"/>
        <v>5</v>
      </c>
      <c r="CH607">
        <f t="shared" si="805"/>
        <v>0</v>
      </c>
      <c r="CI607" s="178">
        <f t="shared" si="806"/>
        <v>44431</v>
      </c>
      <c r="CJ607">
        <f t="shared" si="807"/>
        <v>0</v>
      </c>
      <c r="CK607" s="1">
        <f t="shared" si="762"/>
        <v>44431</v>
      </c>
      <c r="CL607" s="281">
        <f t="shared" si="763"/>
        <v>5</v>
      </c>
      <c r="CM607" s="1">
        <f t="shared" si="764"/>
        <v>44431</v>
      </c>
      <c r="CN607" s="282">
        <f t="shared" si="765"/>
        <v>0</v>
      </c>
      <c r="CO607" s="178">
        <f t="shared" si="775"/>
        <v>44431</v>
      </c>
      <c r="CP607">
        <f t="shared" si="776"/>
        <v>6</v>
      </c>
      <c r="CQ607">
        <f t="shared" si="777"/>
        <v>0</v>
      </c>
      <c r="CR607">
        <f t="shared" si="778"/>
        <v>21</v>
      </c>
    </row>
    <row r="608" spans="1:96"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F608" s="178">
        <f t="shared" si="803"/>
        <v>44432</v>
      </c>
      <c r="CG608">
        <f t="shared" si="804"/>
        <v>7</v>
      </c>
      <c r="CH608">
        <f t="shared" si="805"/>
        <v>2</v>
      </c>
      <c r="CI608" s="178">
        <f t="shared" si="806"/>
        <v>44432</v>
      </c>
      <c r="CJ608">
        <f t="shared" si="807"/>
        <v>0</v>
      </c>
      <c r="CK608" s="1">
        <f t="shared" si="762"/>
        <v>44432</v>
      </c>
      <c r="CL608" s="281">
        <f t="shared" si="763"/>
        <v>7</v>
      </c>
      <c r="CM608" s="1">
        <f t="shared" si="764"/>
        <v>44432</v>
      </c>
      <c r="CN608" s="282">
        <f t="shared" si="765"/>
        <v>0</v>
      </c>
      <c r="CO608" s="178">
        <f t="shared" si="775"/>
        <v>44432</v>
      </c>
      <c r="CP608">
        <f t="shared" si="776"/>
        <v>6</v>
      </c>
      <c r="CQ608">
        <f t="shared" si="777"/>
        <v>1</v>
      </c>
      <c r="CR608">
        <f t="shared" si="778"/>
        <v>20</v>
      </c>
    </row>
    <row r="609" spans="1:96"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F609" s="178">
        <f t="shared" si="803"/>
        <v>44433</v>
      </c>
      <c r="CG609">
        <f t="shared" si="804"/>
        <v>5</v>
      </c>
      <c r="CH609">
        <f t="shared" si="805"/>
        <v>4</v>
      </c>
      <c r="CI609" s="178">
        <f t="shared" si="806"/>
        <v>44433</v>
      </c>
      <c r="CJ609">
        <f t="shared" si="807"/>
        <v>0</v>
      </c>
      <c r="CK609" s="1">
        <f t="shared" si="762"/>
        <v>44433</v>
      </c>
      <c r="CL609" s="281">
        <f t="shared" si="763"/>
        <v>5</v>
      </c>
      <c r="CM609" s="1">
        <f t="shared" si="764"/>
        <v>44433</v>
      </c>
      <c r="CN609" s="282">
        <f t="shared" si="765"/>
        <v>0</v>
      </c>
      <c r="CO609" s="178">
        <f t="shared" si="775"/>
        <v>44433</v>
      </c>
      <c r="CP609">
        <f t="shared" si="776"/>
        <v>1</v>
      </c>
      <c r="CQ609">
        <f t="shared" si="777"/>
        <v>1</v>
      </c>
      <c r="CR609">
        <f t="shared" si="778"/>
        <v>5</v>
      </c>
    </row>
    <row r="610" spans="1:96"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F610" s="178">
        <f t="shared" si="803"/>
        <v>44434</v>
      </c>
      <c r="CG610">
        <f t="shared" si="804"/>
        <v>3</v>
      </c>
      <c r="CH610">
        <f t="shared" si="805"/>
        <v>5</v>
      </c>
      <c r="CI610" s="178">
        <f t="shared" si="806"/>
        <v>44434</v>
      </c>
      <c r="CJ610">
        <f t="shared" si="807"/>
        <v>0</v>
      </c>
      <c r="CK610" s="1">
        <f t="shared" si="762"/>
        <v>44434</v>
      </c>
      <c r="CL610" s="281">
        <f t="shared" si="763"/>
        <v>3</v>
      </c>
      <c r="CM610" s="1">
        <f t="shared" si="764"/>
        <v>44434</v>
      </c>
      <c r="CN610" s="282">
        <f t="shared" si="765"/>
        <v>0</v>
      </c>
      <c r="CO610" s="178">
        <f t="shared" si="775"/>
        <v>44434</v>
      </c>
      <c r="CP610">
        <f t="shared" si="776"/>
        <v>8</v>
      </c>
      <c r="CQ610">
        <f t="shared" si="777"/>
        <v>2</v>
      </c>
      <c r="CR610">
        <f t="shared" si="778"/>
        <v>18</v>
      </c>
    </row>
    <row r="611" spans="1:96"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F611" s="178">
        <f t="shared" si="803"/>
        <v>44435</v>
      </c>
      <c r="CG611">
        <f t="shared" si="804"/>
        <v>17</v>
      </c>
      <c r="CH611">
        <f t="shared" si="805"/>
        <v>2</v>
      </c>
      <c r="CI611" s="178">
        <f t="shared" si="806"/>
        <v>44435</v>
      </c>
      <c r="CJ611">
        <f t="shared" si="807"/>
        <v>0</v>
      </c>
      <c r="CK611" s="1">
        <f t="shared" si="762"/>
        <v>44435</v>
      </c>
      <c r="CL611" s="281">
        <f t="shared" si="763"/>
        <v>17</v>
      </c>
      <c r="CM611" s="1">
        <f t="shared" si="764"/>
        <v>44435</v>
      </c>
      <c r="CN611" s="282">
        <f t="shared" si="765"/>
        <v>0</v>
      </c>
      <c r="CO611" s="178">
        <f t="shared" si="775"/>
        <v>44435</v>
      </c>
      <c r="CP611">
        <f t="shared" si="776"/>
        <v>7</v>
      </c>
      <c r="CQ611">
        <f t="shared" si="777"/>
        <v>1</v>
      </c>
      <c r="CR611">
        <f t="shared" si="778"/>
        <v>25</v>
      </c>
    </row>
    <row r="612" spans="1:96"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F612" s="178">
        <f t="shared" si="803"/>
        <v>44436</v>
      </c>
      <c r="CG612">
        <f t="shared" si="804"/>
        <v>6</v>
      </c>
      <c r="CH612">
        <f t="shared" si="805"/>
        <v>3</v>
      </c>
      <c r="CI612" s="178">
        <f t="shared" si="806"/>
        <v>44436</v>
      </c>
      <c r="CJ612">
        <f t="shared" si="807"/>
        <v>0</v>
      </c>
      <c r="CK612" s="1">
        <f t="shared" si="762"/>
        <v>44436</v>
      </c>
      <c r="CL612" s="281">
        <f t="shared" si="763"/>
        <v>6</v>
      </c>
      <c r="CM612" s="1">
        <f t="shared" si="764"/>
        <v>44436</v>
      </c>
      <c r="CN612" s="282">
        <f t="shared" si="765"/>
        <v>0</v>
      </c>
      <c r="CO612" s="178">
        <f t="shared" si="775"/>
        <v>44436</v>
      </c>
      <c r="CP612">
        <f t="shared" si="776"/>
        <v>6</v>
      </c>
      <c r="CQ612">
        <f t="shared" si="777"/>
        <v>0</v>
      </c>
      <c r="CR612">
        <f t="shared" si="778"/>
        <v>5</v>
      </c>
    </row>
    <row r="613" spans="1:96"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F613" s="178">
        <f t="shared" si="803"/>
        <v>44437</v>
      </c>
      <c r="CG613">
        <f t="shared" si="804"/>
        <v>7</v>
      </c>
      <c r="CH613">
        <f t="shared" si="805"/>
        <v>1</v>
      </c>
      <c r="CI613" s="178">
        <f t="shared" si="806"/>
        <v>44437</v>
      </c>
      <c r="CJ613">
        <f t="shared" si="807"/>
        <v>0</v>
      </c>
      <c r="CK613" s="1">
        <f t="shared" si="762"/>
        <v>44437</v>
      </c>
      <c r="CL613" s="281">
        <f t="shared" si="763"/>
        <v>7</v>
      </c>
      <c r="CM613" s="1">
        <f t="shared" si="764"/>
        <v>44437</v>
      </c>
      <c r="CN613" s="282">
        <f t="shared" si="765"/>
        <v>0</v>
      </c>
      <c r="CO613" s="178">
        <f t="shared" ref="CO613:CO644" si="814">+A613</f>
        <v>44437</v>
      </c>
      <c r="CP613">
        <f t="shared" ref="CP613:CP644" si="815">+AQ613</f>
        <v>23</v>
      </c>
      <c r="CQ613">
        <f t="shared" ref="CQ613:CQ644" si="816">+AU613</f>
        <v>1</v>
      </c>
      <c r="CR613">
        <f t="shared" ref="CR613:CR644" si="817">+AS613</f>
        <v>-1</v>
      </c>
    </row>
    <row r="614" spans="1:96"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F614" s="178">
        <f t="shared" si="803"/>
        <v>44438</v>
      </c>
      <c r="CG614">
        <f t="shared" si="804"/>
        <v>3</v>
      </c>
      <c r="CH614">
        <f t="shared" si="805"/>
        <v>3</v>
      </c>
      <c r="CI614" s="178">
        <f t="shared" si="806"/>
        <v>44438</v>
      </c>
      <c r="CJ614">
        <f t="shared" si="807"/>
        <v>0</v>
      </c>
      <c r="CK614" s="1">
        <f t="shared" si="762"/>
        <v>44438</v>
      </c>
      <c r="CL614" s="281">
        <f t="shared" si="763"/>
        <v>3</v>
      </c>
      <c r="CM614" s="1">
        <f t="shared" si="764"/>
        <v>44438</v>
      </c>
      <c r="CN614" s="282">
        <f t="shared" si="765"/>
        <v>0</v>
      </c>
      <c r="CO614" s="178">
        <f t="shared" si="814"/>
        <v>44438</v>
      </c>
      <c r="CP614">
        <f t="shared" si="815"/>
        <v>8</v>
      </c>
      <c r="CQ614">
        <f t="shared" si="816"/>
        <v>0</v>
      </c>
      <c r="CR614">
        <f t="shared" si="817"/>
        <v>0</v>
      </c>
    </row>
    <row r="615" spans="1:96"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F615" s="178">
        <f t="shared" si="803"/>
        <v>44439</v>
      </c>
      <c r="CG615">
        <f t="shared" si="804"/>
        <v>2</v>
      </c>
      <c r="CH615">
        <f t="shared" si="805"/>
        <v>5</v>
      </c>
      <c r="CI615" s="178">
        <f t="shared" si="806"/>
        <v>44439</v>
      </c>
      <c r="CJ615">
        <f t="shared" si="807"/>
        <v>0</v>
      </c>
      <c r="CK615" s="1">
        <f t="shared" si="762"/>
        <v>44439</v>
      </c>
      <c r="CL615" s="281">
        <f t="shared" si="763"/>
        <v>2</v>
      </c>
      <c r="CM615" s="1">
        <f t="shared" si="764"/>
        <v>44439</v>
      </c>
      <c r="CN615" s="282">
        <f t="shared" si="765"/>
        <v>0</v>
      </c>
      <c r="CO615" s="178">
        <f t="shared" si="814"/>
        <v>44439</v>
      </c>
      <c r="CP615">
        <f t="shared" si="815"/>
        <v>4</v>
      </c>
      <c r="CQ615">
        <f t="shared" si="816"/>
        <v>1</v>
      </c>
      <c r="CR615">
        <f t="shared" si="817"/>
        <v>3</v>
      </c>
    </row>
    <row r="616" spans="1:96"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F616" s="178">
        <f t="shared" si="803"/>
        <v>44440</v>
      </c>
      <c r="CG616">
        <f t="shared" si="804"/>
        <v>1</v>
      </c>
      <c r="CH616">
        <f t="shared" si="805"/>
        <v>7</v>
      </c>
      <c r="CI616" s="178">
        <f t="shared" si="806"/>
        <v>44440</v>
      </c>
      <c r="CJ616">
        <f t="shared" si="807"/>
        <v>0</v>
      </c>
      <c r="CK616" s="1">
        <f t="shared" si="762"/>
        <v>44440</v>
      </c>
      <c r="CL616" s="281">
        <f t="shared" si="763"/>
        <v>1</v>
      </c>
      <c r="CM616" s="1">
        <f t="shared" si="764"/>
        <v>44440</v>
      </c>
      <c r="CN616" s="282">
        <f t="shared" si="765"/>
        <v>0</v>
      </c>
      <c r="CO616" s="178">
        <f t="shared" si="814"/>
        <v>44440</v>
      </c>
      <c r="CP616">
        <f t="shared" si="815"/>
        <v>6</v>
      </c>
      <c r="CQ616">
        <f t="shared" si="816"/>
        <v>1</v>
      </c>
      <c r="CR616">
        <f t="shared" si="817"/>
        <v>16</v>
      </c>
    </row>
    <row r="617" spans="1:96"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F617" s="178">
        <f t="shared" si="803"/>
        <v>44441</v>
      </c>
      <c r="CG617">
        <f t="shared" si="804"/>
        <v>0</v>
      </c>
      <c r="CH617">
        <f t="shared" si="805"/>
        <v>1</v>
      </c>
      <c r="CI617" s="178">
        <f t="shared" si="806"/>
        <v>44441</v>
      </c>
      <c r="CJ617">
        <f t="shared" si="807"/>
        <v>0</v>
      </c>
      <c r="CK617" s="1">
        <f t="shared" si="762"/>
        <v>44441</v>
      </c>
      <c r="CL617" s="281">
        <f t="shared" si="763"/>
        <v>0</v>
      </c>
      <c r="CM617" s="1">
        <f t="shared" si="764"/>
        <v>44441</v>
      </c>
      <c r="CN617" s="282">
        <f t="shared" si="765"/>
        <v>0</v>
      </c>
      <c r="CO617" s="178">
        <f t="shared" si="814"/>
        <v>44441</v>
      </c>
      <c r="CP617">
        <f t="shared" si="815"/>
        <v>5</v>
      </c>
      <c r="CQ617">
        <f t="shared" si="816"/>
        <v>1</v>
      </c>
      <c r="CR617">
        <f t="shared" si="817"/>
        <v>0</v>
      </c>
    </row>
    <row r="618" spans="1:96"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F618" s="178">
        <f t="shared" si="803"/>
        <v>44442</v>
      </c>
      <c r="CG618">
        <f t="shared" si="804"/>
        <v>-1</v>
      </c>
      <c r="CH618">
        <f t="shared" si="805"/>
        <v>-1</v>
      </c>
      <c r="CI618" s="178">
        <f t="shared" si="806"/>
        <v>44442</v>
      </c>
      <c r="CJ618">
        <f t="shared" si="807"/>
        <v>0</v>
      </c>
      <c r="CK618" s="1">
        <f t="shared" si="762"/>
        <v>44442</v>
      </c>
      <c r="CL618" s="281">
        <f t="shared" si="763"/>
        <v>-1</v>
      </c>
      <c r="CM618" s="1">
        <f t="shared" si="764"/>
        <v>44442</v>
      </c>
      <c r="CN618" s="282">
        <f t="shared" si="765"/>
        <v>0</v>
      </c>
      <c r="CO618" s="178">
        <f t="shared" si="814"/>
        <v>44442</v>
      </c>
      <c r="CP618">
        <f t="shared" si="815"/>
        <v>6</v>
      </c>
      <c r="CQ618">
        <f t="shared" si="816"/>
        <v>0</v>
      </c>
      <c r="CR618">
        <f t="shared" si="817"/>
        <v>36</v>
      </c>
    </row>
    <row r="619" spans="1:96"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F619" s="178">
        <f t="shared" si="803"/>
        <v>44443</v>
      </c>
      <c r="CG619">
        <f t="shared" si="804"/>
        <v>1</v>
      </c>
      <c r="CH619">
        <f t="shared" si="805"/>
        <v>4</v>
      </c>
      <c r="CI619" s="178">
        <f t="shared" si="806"/>
        <v>44443</v>
      </c>
      <c r="CJ619">
        <f t="shared" si="807"/>
        <v>0</v>
      </c>
      <c r="CK619" s="1">
        <f t="shared" si="762"/>
        <v>44443</v>
      </c>
      <c r="CL619" s="281">
        <f t="shared" si="763"/>
        <v>1</v>
      </c>
      <c r="CM619" s="1">
        <f t="shared" si="764"/>
        <v>44443</v>
      </c>
      <c r="CN619" s="282">
        <f t="shared" si="765"/>
        <v>0</v>
      </c>
      <c r="CO619" s="178">
        <f t="shared" si="814"/>
        <v>44443</v>
      </c>
      <c r="CP619">
        <f t="shared" si="815"/>
        <v>1</v>
      </c>
      <c r="CQ619">
        <f t="shared" si="816"/>
        <v>0</v>
      </c>
      <c r="CR619">
        <f t="shared" si="817"/>
        <v>17</v>
      </c>
    </row>
    <row r="620" spans="1:96"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F620" s="178">
        <f t="shared" si="803"/>
        <v>44444</v>
      </c>
      <c r="CG620">
        <f t="shared" si="804"/>
        <v>8</v>
      </c>
      <c r="CH620">
        <f t="shared" si="805"/>
        <v>12</v>
      </c>
      <c r="CI620" s="178">
        <f t="shared" si="806"/>
        <v>44444</v>
      </c>
      <c r="CJ620">
        <f t="shared" si="807"/>
        <v>0</v>
      </c>
      <c r="CK620" s="1">
        <f t="shared" si="762"/>
        <v>44444</v>
      </c>
      <c r="CL620" s="281">
        <f t="shared" si="763"/>
        <v>8</v>
      </c>
      <c r="CM620" s="1">
        <f t="shared" si="764"/>
        <v>44444</v>
      </c>
      <c r="CN620" s="282">
        <f t="shared" si="765"/>
        <v>0</v>
      </c>
      <c r="CO620" s="178">
        <f t="shared" si="814"/>
        <v>44444</v>
      </c>
      <c r="CP620">
        <f t="shared" si="815"/>
        <v>6</v>
      </c>
      <c r="CQ620">
        <f t="shared" si="816"/>
        <v>0</v>
      </c>
      <c r="CR620">
        <f t="shared" si="817"/>
        <v>6</v>
      </c>
    </row>
    <row r="621" spans="1:96"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F621" s="178">
        <f t="shared" si="803"/>
        <v>44445</v>
      </c>
      <c r="CG621">
        <f t="shared" si="804"/>
        <v>2</v>
      </c>
      <c r="CH621">
        <f t="shared" si="805"/>
        <v>7</v>
      </c>
      <c r="CI621" s="178">
        <f t="shared" si="806"/>
        <v>44445</v>
      </c>
      <c r="CJ621">
        <f t="shared" si="807"/>
        <v>0</v>
      </c>
      <c r="CK621" s="1">
        <f t="shared" si="762"/>
        <v>44445</v>
      </c>
      <c r="CL621" s="281">
        <f t="shared" si="763"/>
        <v>2</v>
      </c>
      <c r="CM621" s="1">
        <f t="shared" si="764"/>
        <v>44445</v>
      </c>
      <c r="CN621" s="282">
        <f t="shared" si="765"/>
        <v>0</v>
      </c>
      <c r="CO621" s="178">
        <f t="shared" si="814"/>
        <v>44445</v>
      </c>
      <c r="CP621">
        <f t="shared" si="815"/>
        <v>16</v>
      </c>
      <c r="CQ621">
        <f t="shared" si="816"/>
        <v>0</v>
      </c>
      <c r="CR621">
        <f t="shared" si="817"/>
        <v>-9</v>
      </c>
    </row>
    <row r="622" spans="1:96"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F622" s="178">
        <f t="shared" si="803"/>
        <v>44446</v>
      </c>
      <c r="CG622">
        <f t="shared" si="804"/>
        <v>6</v>
      </c>
      <c r="CH622">
        <f t="shared" si="805"/>
        <v>4</v>
      </c>
      <c r="CI622" s="178">
        <f t="shared" si="806"/>
        <v>44446</v>
      </c>
      <c r="CJ622">
        <f t="shared" si="807"/>
        <v>0</v>
      </c>
      <c r="CK622" s="1">
        <f t="shared" si="762"/>
        <v>44446</v>
      </c>
      <c r="CL622" s="281">
        <f t="shared" si="763"/>
        <v>6</v>
      </c>
      <c r="CM622" s="1">
        <f t="shared" si="764"/>
        <v>44446</v>
      </c>
      <c r="CN622" s="282">
        <f t="shared" si="765"/>
        <v>0</v>
      </c>
      <c r="CO622" s="178">
        <f t="shared" si="814"/>
        <v>44446</v>
      </c>
      <c r="CP622">
        <f t="shared" si="815"/>
        <v>12</v>
      </c>
      <c r="CQ622">
        <f t="shared" si="816"/>
        <v>0</v>
      </c>
      <c r="CR622">
        <f t="shared" si="817"/>
        <v>0</v>
      </c>
    </row>
    <row r="623" spans="1:96"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F623" s="178">
        <f t="shared" si="803"/>
        <v>44447</v>
      </c>
      <c r="CG623">
        <f t="shared" si="804"/>
        <v>2</v>
      </c>
      <c r="CH623">
        <f t="shared" si="805"/>
        <v>6</v>
      </c>
      <c r="CI623" s="178">
        <f t="shared" si="806"/>
        <v>44447</v>
      </c>
      <c r="CJ623">
        <f t="shared" si="807"/>
        <v>0</v>
      </c>
      <c r="CK623" s="1">
        <f t="shared" si="762"/>
        <v>44447</v>
      </c>
      <c r="CL623" s="281">
        <f t="shared" si="763"/>
        <v>2</v>
      </c>
      <c r="CM623" s="1">
        <f t="shared" si="764"/>
        <v>44447</v>
      </c>
      <c r="CN623" s="282">
        <f t="shared" si="765"/>
        <v>0</v>
      </c>
      <c r="CO623" s="178">
        <f t="shared" si="814"/>
        <v>44447</v>
      </c>
      <c r="CP623">
        <f t="shared" si="815"/>
        <v>9</v>
      </c>
      <c r="CQ623">
        <f t="shared" si="816"/>
        <v>0</v>
      </c>
      <c r="CR623">
        <f t="shared" si="817"/>
        <v>0</v>
      </c>
    </row>
    <row r="624" spans="1:96"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F624" s="178">
        <f t="shared" si="803"/>
        <v>44448</v>
      </c>
      <c r="CG624">
        <f t="shared" si="804"/>
        <v>2</v>
      </c>
      <c r="CH624">
        <f t="shared" si="805"/>
        <v>3</v>
      </c>
      <c r="CI624" s="178">
        <f t="shared" si="806"/>
        <v>44448</v>
      </c>
      <c r="CJ624">
        <f t="shared" si="807"/>
        <v>0</v>
      </c>
      <c r="CK624" s="1">
        <f t="shared" si="762"/>
        <v>44448</v>
      </c>
      <c r="CL624" s="281">
        <f t="shared" si="763"/>
        <v>2</v>
      </c>
      <c r="CM624" s="1">
        <f t="shared" si="764"/>
        <v>44448</v>
      </c>
      <c r="CN624" s="282">
        <f t="shared" si="765"/>
        <v>0</v>
      </c>
      <c r="CO624" s="178">
        <f t="shared" si="814"/>
        <v>44448</v>
      </c>
      <c r="CP624">
        <f t="shared" si="815"/>
        <v>6</v>
      </c>
      <c r="CQ624">
        <f t="shared" si="816"/>
        <v>1</v>
      </c>
      <c r="CR624">
        <f t="shared" si="817"/>
        <v>0</v>
      </c>
    </row>
    <row r="625" spans="1:96"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F625" s="178">
        <f t="shared" si="803"/>
        <v>44449</v>
      </c>
      <c r="CG625">
        <f t="shared" si="804"/>
        <v>5</v>
      </c>
      <c r="CH625">
        <f t="shared" si="805"/>
        <v>4</v>
      </c>
      <c r="CI625" s="178">
        <f t="shared" si="806"/>
        <v>44449</v>
      </c>
      <c r="CJ625">
        <f t="shared" si="807"/>
        <v>0</v>
      </c>
      <c r="CK625" s="1">
        <f t="shared" si="762"/>
        <v>44449</v>
      </c>
      <c r="CL625" s="281">
        <f t="shared" si="763"/>
        <v>5</v>
      </c>
      <c r="CM625" s="1">
        <f t="shared" si="764"/>
        <v>44449</v>
      </c>
      <c r="CN625" s="282">
        <f t="shared" si="765"/>
        <v>0</v>
      </c>
      <c r="CO625" s="178">
        <f t="shared" si="814"/>
        <v>44449</v>
      </c>
      <c r="CP625">
        <f t="shared" si="815"/>
        <v>7</v>
      </c>
      <c r="CQ625">
        <f t="shared" si="816"/>
        <v>1</v>
      </c>
      <c r="CR625">
        <f t="shared" si="817"/>
        <v>0</v>
      </c>
    </row>
    <row r="626" spans="1:96"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F626" s="178">
        <f t="shared" si="803"/>
        <v>44450</v>
      </c>
      <c r="CG626">
        <f t="shared" si="804"/>
        <v>4</v>
      </c>
      <c r="CH626">
        <f t="shared" si="805"/>
        <v>3</v>
      </c>
      <c r="CI626" s="178">
        <f t="shared" si="806"/>
        <v>44450</v>
      </c>
      <c r="CJ626">
        <f t="shared" si="807"/>
        <v>0</v>
      </c>
      <c r="CK626" s="1">
        <f t="shared" si="762"/>
        <v>44450</v>
      </c>
      <c r="CL626" s="281">
        <f t="shared" si="763"/>
        <v>4</v>
      </c>
      <c r="CM626" s="1">
        <f t="shared" si="764"/>
        <v>44450</v>
      </c>
      <c r="CN626" s="282">
        <f t="shared" si="765"/>
        <v>0</v>
      </c>
      <c r="CO626" s="178">
        <f t="shared" si="814"/>
        <v>44450</v>
      </c>
      <c r="CP626">
        <f t="shared" si="815"/>
        <v>5</v>
      </c>
      <c r="CQ626">
        <f t="shared" si="816"/>
        <v>0</v>
      </c>
      <c r="CR626">
        <f t="shared" si="817"/>
        <v>0</v>
      </c>
    </row>
    <row r="627" spans="1:96"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F627" s="178">
        <f t="shared" si="803"/>
        <v>44451</v>
      </c>
      <c r="CG627">
        <f t="shared" si="804"/>
        <v>3</v>
      </c>
      <c r="CH627">
        <f t="shared" si="805"/>
        <v>5</v>
      </c>
      <c r="CI627" s="178">
        <f t="shared" si="806"/>
        <v>44451</v>
      </c>
      <c r="CJ627">
        <f t="shared" si="807"/>
        <v>0</v>
      </c>
      <c r="CK627" s="1">
        <f t="shared" si="762"/>
        <v>44451</v>
      </c>
      <c r="CL627" s="281">
        <f t="shared" si="763"/>
        <v>3</v>
      </c>
      <c r="CM627" s="1">
        <f t="shared" si="764"/>
        <v>44451</v>
      </c>
      <c r="CN627" s="282">
        <f t="shared" si="765"/>
        <v>0</v>
      </c>
      <c r="CO627" s="178">
        <f t="shared" si="814"/>
        <v>44451</v>
      </c>
      <c r="CP627">
        <f t="shared" si="815"/>
        <v>14</v>
      </c>
      <c r="CQ627">
        <f t="shared" si="816"/>
        <v>0</v>
      </c>
      <c r="CR627">
        <f t="shared" si="817"/>
        <v>0</v>
      </c>
    </row>
    <row r="628" spans="1:96"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F628" s="178">
        <f t="shared" si="803"/>
        <v>44452</v>
      </c>
      <c r="CG628">
        <f t="shared" si="804"/>
        <v>1</v>
      </c>
      <c r="CH628">
        <f t="shared" si="805"/>
        <v>4</v>
      </c>
      <c r="CI628" s="178">
        <f t="shared" si="806"/>
        <v>44452</v>
      </c>
      <c r="CJ628">
        <f t="shared" si="807"/>
        <v>1</v>
      </c>
      <c r="CK628" s="1">
        <f t="shared" si="762"/>
        <v>44452</v>
      </c>
      <c r="CL628" s="281">
        <f t="shared" si="763"/>
        <v>1</v>
      </c>
      <c r="CM628" s="1">
        <f t="shared" si="764"/>
        <v>44452</v>
      </c>
      <c r="CN628" s="282">
        <f t="shared" si="765"/>
        <v>1</v>
      </c>
      <c r="CO628" s="178">
        <f t="shared" si="814"/>
        <v>44452</v>
      </c>
      <c r="CP628">
        <f t="shared" si="815"/>
        <v>5</v>
      </c>
      <c r="CQ628">
        <f t="shared" si="816"/>
        <v>0</v>
      </c>
      <c r="CR628">
        <f t="shared" si="817"/>
        <v>0</v>
      </c>
    </row>
    <row r="629" spans="1:96"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F629" s="178">
        <f t="shared" si="803"/>
        <v>44453</v>
      </c>
      <c r="CG629">
        <f t="shared" si="804"/>
        <v>2</v>
      </c>
      <c r="CH629">
        <f t="shared" si="805"/>
        <v>4</v>
      </c>
      <c r="CI629" s="178">
        <f t="shared" si="806"/>
        <v>44453</v>
      </c>
      <c r="CJ629">
        <f t="shared" si="807"/>
        <v>0</v>
      </c>
      <c r="CK629" s="1">
        <f t="shared" si="762"/>
        <v>44453</v>
      </c>
      <c r="CL629" s="281">
        <f t="shared" si="763"/>
        <v>2</v>
      </c>
      <c r="CM629" s="1">
        <f t="shared" si="764"/>
        <v>44453</v>
      </c>
      <c r="CN629" s="282">
        <f t="shared" si="765"/>
        <v>0</v>
      </c>
      <c r="CO629" s="178">
        <f t="shared" si="814"/>
        <v>44453</v>
      </c>
      <c r="CP629">
        <f t="shared" si="815"/>
        <v>5</v>
      </c>
      <c r="CQ629">
        <f t="shared" si="816"/>
        <v>0</v>
      </c>
      <c r="CR629">
        <f t="shared" si="817"/>
        <v>0</v>
      </c>
    </row>
    <row r="630" spans="1:96"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F630" s="178">
        <f t="shared" si="803"/>
        <v>44454</v>
      </c>
      <c r="CG630">
        <f t="shared" si="804"/>
        <v>1</v>
      </c>
      <c r="CH630">
        <f t="shared" si="805"/>
        <v>4</v>
      </c>
      <c r="CI630" s="178">
        <f t="shared" si="806"/>
        <v>44454</v>
      </c>
      <c r="CJ630">
        <f t="shared" si="807"/>
        <v>0</v>
      </c>
      <c r="CK630" s="1">
        <f t="shared" si="762"/>
        <v>44454</v>
      </c>
      <c r="CL630" s="281">
        <f t="shared" si="763"/>
        <v>1</v>
      </c>
      <c r="CM630" s="1">
        <f t="shared" si="764"/>
        <v>44454</v>
      </c>
      <c r="CN630" s="282">
        <f t="shared" si="765"/>
        <v>0</v>
      </c>
      <c r="CO630" s="178">
        <f t="shared" si="814"/>
        <v>44454</v>
      </c>
      <c r="CP630">
        <f t="shared" si="815"/>
        <v>5</v>
      </c>
      <c r="CQ630">
        <f t="shared" si="816"/>
        <v>0</v>
      </c>
      <c r="CR630">
        <f t="shared" si="817"/>
        <v>0</v>
      </c>
    </row>
    <row r="631" spans="1:96"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F631" s="178">
        <f t="shared" si="803"/>
        <v>44455</v>
      </c>
      <c r="CG631">
        <f t="shared" si="804"/>
        <v>0</v>
      </c>
      <c r="CH631">
        <f t="shared" si="805"/>
        <v>4</v>
      </c>
      <c r="CI631" s="178">
        <f t="shared" si="806"/>
        <v>44455</v>
      </c>
      <c r="CJ631">
        <f t="shared" si="807"/>
        <v>0</v>
      </c>
      <c r="CK631" s="1">
        <f t="shared" si="762"/>
        <v>44455</v>
      </c>
      <c r="CL631" s="281">
        <f t="shared" si="763"/>
        <v>0</v>
      </c>
      <c r="CM631" s="1">
        <f t="shared" si="764"/>
        <v>44455</v>
      </c>
      <c r="CN631" s="282">
        <f t="shared" si="765"/>
        <v>0</v>
      </c>
      <c r="CO631" s="178">
        <f t="shared" si="814"/>
        <v>44455</v>
      </c>
      <c r="CP631">
        <f t="shared" si="815"/>
        <v>12</v>
      </c>
      <c r="CQ631">
        <f t="shared" si="816"/>
        <v>0</v>
      </c>
      <c r="CR631">
        <f t="shared" si="817"/>
        <v>0</v>
      </c>
    </row>
    <row r="632" spans="1:96"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F632" s="178">
        <f t="shared" si="803"/>
        <v>44456</v>
      </c>
      <c r="CG632">
        <f t="shared" si="804"/>
        <v>3</v>
      </c>
      <c r="CH632">
        <f t="shared" si="805"/>
        <v>5</v>
      </c>
      <c r="CI632" s="178">
        <f t="shared" si="806"/>
        <v>44456</v>
      </c>
      <c r="CJ632">
        <f t="shared" si="807"/>
        <v>0</v>
      </c>
      <c r="CK632" s="1">
        <f t="shared" si="762"/>
        <v>44456</v>
      </c>
      <c r="CL632" s="281">
        <f t="shared" si="763"/>
        <v>3</v>
      </c>
      <c r="CM632" s="1">
        <f t="shared" si="764"/>
        <v>44456</v>
      </c>
      <c r="CN632" s="282">
        <f t="shared" si="765"/>
        <v>0</v>
      </c>
      <c r="CO632" s="178">
        <f t="shared" si="814"/>
        <v>44456</v>
      </c>
      <c r="CP632">
        <f t="shared" si="815"/>
        <v>8</v>
      </c>
      <c r="CQ632">
        <f t="shared" si="816"/>
        <v>0</v>
      </c>
      <c r="CR632">
        <f t="shared" si="817"/>
        <v>0</v>
      </c>
    </row>
    <row r="633" spans="1:96"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F633" s="178">
        <f t="shared" si="803"/>
        <v>44457</v>
      </c>
      <c r="CG633">
        <f t="shared" si="804"/>
        <v>5</v>
      </c>
      <c r="CH633">
        <f t="shared" si="805"/>
        <v>2</v>
      </c>
      <c r="CI633" s="178">
        <f t="shared" si="806"/>
        <v>44457</v>
      </c>
      <c r="CJ633">
        <f t="shared" si="807"/>
        <v>0</v>
      </c>
      <c r="CK633" s="1">
        <f t="shared" si="762"/>
        <v>44457</v>
      </c>
      <c r="CL633" s="281">
        <f t="shared" si="763"/>
        <v>5</v>
      </c>
      <c r="CM633" s="1">
        <f t="shared" si="764"/>
        <v>44457</v>
      </c>
      <c r="CN633" s="282">
        <f t="shared" si="765"/>
        <v>0</v>
      </c>
      <c r="CO633" s="178">
        <f t="shared" si="814"/>
        <v>44457</v>
      </c>
      <c r="CP633">
        <f t="shared" si="815"/>
        <v>6</v>
      </c>
      <c r="CQ633">
        <f t="shared" si="816"/>
        <v>0</v>
      </c>
      <c r="CR633">
        <f t="shared" si="817"/>
        <v>0</v>
      </c>
    </row>
    <row r="634" spans="1:96"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F634" s="178">
        <f t="shared" si="803"/>
        <v>44458</v>
      </c>
      <c r="CG634">
        <f t="shared" si="804"/>
        <v>3</v>
      </c>
      <c r="CH634">
        <f t="shared" si="805"/>
        <v>3</v>
      </c>
      <c r="CI634" s="178">
        <f t="shared" si="806"/>
        <v>44458</v>
      </c>
      <c r="CJ634">
        <f t="shared" si="807"/>
        <v>0</v>
      </c>
      <c r="CK634" s="1">
        <f t="shared" si="762"/>
        <v>44458</v>
      </c>
      <c r="CL634" s="281">
        <f t="shared" si="763"/>
        <v>3</v>
      </c>
      <c r="CM634" s="1">
        <f t="shared" si="764"/>
        <v>44458</v>
      </c>
      <c r="CN634" s="282">
        <f t="shared" si="765"/>
        <v>0</v>
      </c>
      <c r="CO634" s="178">
        <f t="shared" si="814"/>
        <v>44458</v>
      </c>
      <c r="CP634">
        <f t="shared" si="815"/>
        <v>12</v>
      </c>
      <c r="CQ634">
        <f t="shared" si="816"/>
        <v>1</v>
      </c>
      <c r="CR634">
        <f t="shared" si="817"/>
        <v>0</v>
      </c>
    </row>
    <row r="635" spans="1:96"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F635" s="178">
        <f t="shared" si="803"/>
        <v>44459</v>
      </c>
      <c r="CG635">
        <f t="shared" si="804"/>
        <v>5</v>
      </c>
      <c r="CH635">
        <f t="shared" si="805"/>
        <v>2</v>
      </c>
      <c r="CI635" s="178">
        <f t="shared" si="806"/>
        <v>44459</v>
      </c>
      <c r="CJ635">
        <f t="shared" si="807"/>
        <v>0</v>
      </c>
      <c r="CK635" s="1">
        <f t="shared" si="762"/>
        <v>44459</v>
      </c>
      <c r="CL635" s="281">
        <f t="shared" si="763"/>
        <v>5</v>
      </c>
      <c r="CM635" s="1">
        <f t="shared" si="764"/>
        <v>44459</v>
      </c>
      <c r="CN635" s="282">
        <f t="shared" si="765"/>
        <v>0</v>
      </c>
      <c r="CO635" s="178">
        <f t="shared" si="814"/>
        <v>44459</v>
      </c>
      <c r="CP635">
        <f t="shared" si="815"/>
        <v>6</v>
      </c>
      <c r="CQ635">
        <f t="shared" si="816"/>
        <v>0</v>
      </c>
      <c r="CR635">
        <f t="shared" si="817"/>
        <v>0</v>
      </c>
    </row>
    <row r="636" spans="1:96"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F636" s="178">
        <f t="shared" si="803"/>
        <v>44460</v>
      </c>
      <c r="CG636">
        <f t="shared" si="804"/>
        <v>1</v>
      </c>
      <c r="CH636">
        <f t="shared" si="805"/>
        <v>4</v>
      </c>
      <c r="CI636" s="178">
        <f t="shared" si="806"/>
        <v>44460</v>
      </c>
      <c r="CJ636">
        <f t="shared" si="807"/>
        <v>0</v>
      </c>
      <c r="CK636" s="1">
        <f t="shared" si="762"/>
        <v>44460</v>
      </c>
      <c r="CL636" s="281">
        <f t="shared" si="763"/>
        <v>1</v>
      </c>
      <c r="CM636" s="1">
        <f t="shared" si="764"/>
        <v>44460</v>
      </c>
      <c r="CN636" s="282">
        <f t="shared" si="765"/>
        <v>0</v>
      </c>
      <c r="CO636" s="178">
        <f t="shared" si="814"/>
        <v>44460</v>
      </c>
      <c r="CP636">
        <f t="shared" si="815"/>
        <v>5</v>
      </c>
      <c r="CQ636">
        <f t="shared" si="816"/>
        <v>0</v>
      </c>
      <c r="CR636">
        <f t="shared" si="817"/>
        <v>0</v>
      </c>
    </row>
    <row r="637" spans="1:96"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F637" s="178">
        <f t="shared" si="803"/>
        <v>44461</v>
      </c>
      <c r="CG637">
        <f t="shared" si="804"/>
        <v>1</v>
      </c>
      <c r="CH637">
        <f t="shared" si="805"/>
        <v>5</v>
      </c>
      <c r="CI637" s="178">
        <f t="shared" si="806"/>
        <v>44461</v>
      </c>
      <c r="CJ637">
        <f t="shared" si="807"/>
        <v>0</v>
      </c>
      <c r="CK637" s="1">
        <f t="shared" ref="CK637:CK668" si="838">+Z637</f>
        <v>44461</v>
      </c>
      <c r="CL637" s="281">
        <f t="shared" ref="CL637:CL668" si="839">+AD637</f>
        <v>1</v>
      </c>
      <c r="CM637" s="1">
        <f t="shared" ref="CM637:CM668" si="840">+Z637</f>
        <v>44461</v>
      </c>
      <c r="CN637" s="282">
        <f t="shared" ref="CN637:CN668" si="841">+AI637</f>
        <v>0</v>
      </c>
      <c r="CO637" s="178">
        <f t="shared" si="814"/>
        <v>44461</v>
      </c>
      <c r="CP637">
        <f t="shared" si="815"/>
        <v>7</v>
      </c>
      <c r="CQ637">
        <f t="shared" si="816"/>
        <v>1</v>
      </c>
      <c r="CR637">
        <f t="shared" si="817"/>
        <v>0</v>
      </c>
    </row>
    <row r="638" spans="1:96"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F638" s="178">
        <f t="shared" si="803"/>
        <v>44462</v>
      </c>
      <c r="CG638">
        <f t="shared" si="804"/>
        <v>2</v>
      </c>
      <c r="CH638">
        <f t="shared" si="805"/>
        <v>4</v>
      </c>
      <c r="CI638" s="178">
        <f t="shared" si="806"/>
        <v>44462</v>
      </c>
      <c r="CJ638">
        <f t="shared" si="807"/>
        <v>0</v>
      </c>
      <c r="CK638" s="1">
        <f t="shared" si="838"/>
        <v>44462</v>
      </c>
      <c r="CL638" s="281">
        <f t="shared" si="839"/>
        <v>2</v>
      </c>
      <c r="CM638" s="1">
        <f t="shared" si="840"/>
        <v>44462</v>
      </c>
      <c r="CN638" s="282">
        <f t="shared" si="841"/>
        <v>0</v>
      </c>
      <c r="CO638" s="178">
        <f t="shared" si="814"/>
        <v>44462</v>
      </c>
      <c r="CP638">
        <f t="shared" si="815"/>
        <v>9</v>
      </c>
      <c r="CQ638">
        <f t="shared" si="816"/>
        <v>0</v>
      </c>
      <c r="CR638">
        <f t="shared" si="817"/>
        <v>0</v>
      </c>
    </row>
    <row r="639" spans="1:96"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F639" s="178">
        <f t="shared" si="803"/>
        <v>44463</v>
      </c>
      <c r="CG639">
        <f t="shared" si="804"/>
        <v>7</v>
      </c>
      <c r="CH639">
        <f t="shared" si="805"/>
        <v>1</v>
      </c>
      <c r="CI639" s="178">
        <f t="shared" si="806"/>
        <v>44463</v>
      </c>
      <c r="CJ639">
        <f t="shared" si="807"/>
        <v>0</v>
      </c>
      <c r="CK639" s="1">
        <f t="shared" si="838"/>
        <v>44463</v>
      </c>
      <c r="CL639" s="281">
        <f t="shared" si="839"/>
        <v>7</v>
      </c>
      <c r="CM639" s="1">
        <f t="shared" si="840"/>
        <v>44463</v>
      </c>
      <c r="CN639" s="282">
        <f t="shared" si="841"/>
        <v>0</v>
      </c>
      <c r="CO639" s="178">
        <f t="shared" si="814"/>
        <v>44463</v>
      </c>
      <c r="CP639">
        <f t="shared" si="815"/>
        <v>8</v>
      </c>
      <c r="CQ639">
        <f t="shared" si="816"/>
        <v>0</v>
      </c>
      <c r="CR639">
        <f t="shared" si="817"/>
        <v>0</v>
      </c>
    </row>
    <row r="640" spans="1:96"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F640" s="178">
        <f t="shared" si="803"/>
        <v>44464</v>
      </c>
      <c r="CG640">
        <f t="shared" si="804"/>
        <v>9</v>
      </c>
      <c r="CH640">
        <f t="shared" si="805"/>
        <v>3</v>
      </c>
      <c r="CI640" s="178">
        <f t="shared" si="806"/>
        <v>44464</v>
      </c>
      <c r="CJ640">
        <f t="shared" si="807"/>
        <v>0</v>
      </c>
      <c r="CK640" s="1">
        <f t="shared" si="838"/>
        <v>44464</v>
      </c>
      <c r="CL640" s="281">
        <f t="shared" si="839"/>
        <v>9</v>
      </c>
      <c r="CM640" s="1">
        <f t="shared" si="840"/>
        <v>44464</v>
      </c>
      <c r="CN640" s="282">
        <f t="shared" si="841"/>
        <v>0</v>
      </c>
      <c r="CO640" s="178">
        <f t="shared" si="814"/>
        <v>44464</v>
      </c>
      <c r="CP640">
        <f t="shared" si="815"/>
        <v>5</v>
      </c>
      <c r="CQ640">
        <f t="shared" si="816"/>
        <v>0</v>
      </c>
      <c r="CR640">
        <f t="shared" si="817"/>
        <v>0</v>
      </c>
    </row>
    <row r="641" spans="1:96"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F641" s="178">
        <f t="shared" si="803"/>
        <v>44465</v>
      </c>
      <c r="CG641">
        <f t="shared" si="804"/>
        <v>8</v>
      </c>
      <c r="CH641">
        <f t="shared" si="805"/>
        <v>1</v>
      </c>
      <c r="CI641" s="178">
        <f t="shared" si="806"/>
        <v>44465</v>
      </c>
      <c r="CJ641">
        <f t="shared" si="807"/>
        <v>0</v>
      </c>
      <c r="CK641" s="1">
        <f t="shared" si="838"/>
        <v>44465</v>
      </c>
      <c r="CL641" s="281">
        <f t="shared" si="839"/>
        <v>8</v>
      </c>
      <c r="CM641" s="1">
        <f t="shared" si="840"/>
        <v>44465</v>
      </c>
      <c r="CN641" s="282">
        <f t="shared" si="841"/>
        <v>0</v>
      </c>
      <c r="CO641" s="178">
        <f t="shared" si="814"/>
        <v>44465</v>
      </c>
      <c r="CP641">
        <f t="shared" si="815"/>
        <v>8</v>
      </c>
      <c r="CQ641">
        <f t="shared" si="816"/>
        <v>0</v>
      </c>
      <c r="CR641">
        <f t="shared" si="817"/>
        <v>0</v>
      </c>
    </row>
    <row r="642" spans="1:96"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F642" s="178">
        <f t="shared" si="803"/>
        <v>44466</v>
      </c>
      <c r="CG642">
        <f t="shared" si="804"/>
        <v>3</v>
      </c>
      <c r="CH642">
        <f t="shared" si="805"/>
        <v>5</v>
      </c>
      <c r="CI642" s="178">
        <f t="shared" si="806"/>
        <v>44466</v>
      </c>
      <c r="CJ642">
        <f t="shared" si="807"/>
        <v>0</v>
      </c>
      <c r="CK642" s="1">
        <f t="shared" si="838"/>
        <v>44466</v>
      </c>
      <c r="CL642" s="281">
        <f t="shared" si="839"/>
        <v>3</v>
      </c>
      <c r="CM642" s="1">
        <f t="shared" si="840"/>
        <v>44466</v>
      </c>
      <c r="CN642" s="282">
        <f t="shared" si="841"/>
        <v>0</v>
      </c>
      <c r="CO642" s="178">
        <f t="shared" si="814"/>
        <v>44466</v>
      </c>
      <c r="CP642">
        <f t="shared" si="815"/>
        <v>9</v>
      </c>
      <c r="CQ642">
        <f t="shared" si="816"/>
        <v>1</v>
      </c>
      <c r="CR642">
        <f t="shared" si="817"/>
        <v>0</v>
      </c>
    </row>
    <row r="643" spans="1:96"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F643" s="178">
        <f t="shared" si="803"/>
        <v>44467</v>
      </c>
      <c r="CG643">
        <f t="shared" si="804"/>
        <v>13</v>
      </c>
      <c r="CH643">
        <f t="shared" si="805"/>
        <v>4</v>
      </c>
      <c r="CI643" s="178">
        <f t="shared" si="806"/>
        <v>44467</v>
      </c>
      <c r="CJ643">
        <f t="shared" si="807"/>
        <v>0</v>
      </c>
      <c r="CK643" s="1">
        <f t="shared" si="838"/>
        <v>44467</v>
      </c>
      <c r="CL643" s="281">
        <f t="shared" si="839"/>
        <v>13</v>
      </c>
      <c r="CM643" s="1">
        <f t="shared" si="840"/>
        <v>44467</v>
      </c>
      <c r="CN643" s="282">
        <f t="shared" si="841"/>
        <v>0</v>
      </c>
      <c r="CO643" s="178">
        <f t="shared" si="814"/>
        <v>44467</v>
      </c>
      <c r="CP643">
        <f t="shared" si="815"/>
        <v>7</v>
      </c>
      <c r="CQ643">
        <f t="shared" si="816"/>
        <v>0</v>
      </c>
      <c r="CR643">
        <f t="shared" si="817"/>
        <v>0</v>
      </c>
    </row>
    <row r="644" spans="1:96"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F644" s="178">
        <f t="shared" si="803"/>
        <v>44468</v>
      </c>
      <c r="CG644">
        <f t="shared" si="804"/>
        <v>5</v>
      </c>
      <c r="CH644">
        <f t="shared" si="805"/>
        <v>4</v>
      </c>
      <c r="CI644" s="178">
        <f t="shared" si="806"/>
        <v>44468</v>
      </c>
      <c r="CJ644">
        <f t="shared" si="807"/>
        <v>0</v>
      </c>
      <c r="CK644" s="1">
        <f t="shared" si="838"/>
        <v>44468</v>
      </c>
      <c r="CL644" s="281">
        <f t="shared" si="839"/>
        <v>5</v>
      </c>
      <c r="CM644" s="1">
        <f t="shared" si="840"/>
        <v>44468</v>
      </c>
      <c r="CN644" s="282">
        <f t="shared" si="841"/>
        <v>0</v>
      </c>
      <c r="CO644" s="178">
        <f t="shared" si="814"/>
        <v>44468</v>
      </c>
      <c r="CP644">
        <f t="shared" si="815"/>
        <v>11</v>
      </c>
      <c r="CQ644">
        <f t="shared" si="816"/>
        <v>0</v>
      </c>
      <c r="CR644">
        <f t="shared" si="817"/>
        <v>0</v>
      </c>
    </row>
    <row r="645" spans="1:96"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F645" s="178">
        <f t="shared" si="803"/>
        <v>44469</v>
      </c>
      <c r="CG645">
        <f t="shared" si="804"/>
        <v>3</v>
      </c>
      <c r="CH645">
        <f t="shared" si="805"/>
        <v>0</v>
      </c>
      <c r="CI645" s="178">
        <f t="shared" si="806"/>
        <v>44469</v>
      </c>
      <c r="CJ645">
        <f t="shared" si="807"/>
        <v>0</v>
      </c>
      <c r="CK645" s="1">
        <f t="shared" si="838"/>
        <v>44469</v>
      </c>
      <c r="CL645" s="281">
        <f t="shared" si="839"/>
        <v>3</v>
      </c>
      <c r="CM645" s="1">
        <f t="shared" si="840"/>
        <v>44469</v>
      </c>
      <c r="CN645" s="282">
        <f t="shared" si="841"/>
        <v>0</v>
      </c>
      <c r="CO645" s="178">
        <f t="shared" ref="CO645:CO668" si="851">+A645</f>
        <v>44469</v>
      </c>
      <c r="CP645">
        <f t="shared" ref="CP645:CP668" si="852">+AQ645</f>
        <v>7</v>
      </c>
      <c r="CQ645">
        <f t="shared" ref="CQ645:CQ668" si="853">+AU645</f>
        <v>0</v>
      </c>
      <c r="CR645">
        <f t="shared" ref="CR645:CR668" si="854">+AS645</f>
        <v>0</v>
      </c>
    </row>
    <row r="646" spans="1:96"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F646" s="178">
        <f t="shared" si="803"/>
        <v>44470</v>
      </c>
      <c r="CG646">
        <f t="shared" si="804"/>
        <v>4</v>
      </c>
      <c r="CH646">
        <f t="shared" si="805"/>
        <v>1</v>
      </c>
      <c r="CI646" s="178">
        <f t="shared" si="806"/>
        <v>44470</v>
      </c>
      <c r="CJ646">
        <f t="shared" si="807"/>
        <v>0</v>
      </c>
      <c r="CK646" s="1">
        <f t="shared" si="838"/>
        <v>44470</v>
      </c>
      <c r="CL646" s="281">
        <f t="shared" si="839"/>
        <v>4</v>
      </c>
      <c r="CM646" s="1">
        <f t="shared" si="840"/>
        <v>44470</v>
      </c>
      <c r="CN646" s="282">
        <f t="shared" si="841"/>
        <v>0</v>
      </c>
      <c r="CO646" s="178">
        <f t="shared" si="851"/>
        <v>44470</v>
      </c>
      <c r="CP646">
        <f t="shared" si="852"/>
        <v>11</v>
      </c>
      <c r="CQ646">
        <f t="shared" si="853"/>
        <v>1</v>
      </c>
      <c r="CR646">
        <f t="shared" si="854"/>
        <v>0</v>
      </c>
    </row>
    <row r="647" spans="1:96"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F647" s="178">
        <f t="shared" si="803"/>
        <v>44471</v>
      </c>
      <c r="CG647">
        <f t="shared" si="804"/>
        <v>5</v>
      </c>
      <c r="CH647">
        <f t="shared" si="805"/>
        <v>3</v>
      </c>
      <c r="CI647" s="178">
        <f t="shared" si="806"/>
        <v>44471</v>
      </c>
      <c r="CJ647">
        <f t="shared" si="807"/>
        <v>0</v>
      </c>
      <c r="CK647" s="1">
        <f t="shared" si="838"/>
        <v>44471</v>
      </c>
      <c r="CL647" s="281">
        <f t="shared" si="839"/>
        <v>5</v>
      </c>
      <c r="CM647" s="1">
        <f t="shared" si="840"/>
        <v>44471</v>
      </c>
      <c r="CN647" s="282">
        <f t="shared" si="841"/>
        <v>0</v>
      </c>
      <c r="CO647" s="178">
        <f t="shared" si="851"/>
        <v>44471</v>
      </c>
      <c r="CP647">
        <f t="shared" si="852"/>
        <v>10</v>
      </c>
      <c r="CQ647">
        <f t="shared" si="853"/>
        <v>0</v>
      </c>
      <c r="CR647">
        <f t="shared" si="854"/>
        <v>0</v>
      </c>
    </row>
    <row r="648" spans="1:96"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F648" s="178">
        <f t="shared" si="803"/>
        <v>44472</v>
      </c>
      <c r="CG648">
        <f t="shared" si="804"/>
        <v>0</v>
      </c>
      <c r="CH648">
        <f t="shared" si="805"/>
        <v>11</v>
      </c>
      <c r="CI648" s="178">
        <f t="shared" si="806"/>
        <v>44472</v>
      </c>
      <c r="CJ648">
        <f t="shared" si="807"/>
        <v>0</v>
      </c>
      <c r="CK648" s="1">
        <f t="shared" si="838"/>
        <v>44472</v>
      </c>
      <c r="CL648" s="281">
        <f t="shared" si="839"/>
        <v>0</v>
      </c>
      <c r="CM648" s="1">
        <f t="shared" si="840"/>
        <v>44472</v>
      </c>
      <c r="CN648" s="282">
        <f t="shared" si="841"/>
        <v>0</v>
      </c>
      <c r="CO648" s="178">
        <f t="shared" si="851"/>
        <v>44472</v>
      </c>
      <c r="CP648">
        <f t="shared" si="852"/>
        <v>6</v>
      </c>
      <c r="CQ648">
        <f t="shared" si="853"/>
        <v>0</v>
      </c>
      <c r="CR648">
        <f t="shared" si="854"/>
        <v>0</v>
      </c>
    </row>
    <row r="649" spans="1:96"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F649" s="178">
        <f t="shared" si="803"/>
        <v>44473</v>
      </c>
      <c r="CG649">
        <f t="shared" si="804"/>
        <v>4</v>
      </c>
      <c r="CH649">
        <f t="shared" si="805"/>
        <v>6</v>
      </c>
      <c r="CI649" s="178">
        <f t="shared" si="806"/>
        <v>44473</v>
      </c>
      <c r="CJ649">
        <f t="shared" si="807"/>
        <v>0</v>
      </c>
      <c r="CK649" s="1">
        <f t="shared" si="838"/>
        <v>44473</v>
      </c>
      <c r="CL649" s="281">
        <f t="shared" si="839"/>
        <v>4</v>
      </c>
      <c r="CM649" s="1">
        <f t="shared" si="840"/>
        <v>44473</v>
      </c>
      <c r="CN649" s="282">
        <f t="shared" si="841"/>
        <v>0</v>
      </c>
      <c r="CO649" s="178">
        <f t="shared" si="851"/>
        <v>44473</v>
      </c>
      <c r="CP649">
        <f t="shared" si="852"/>
        <v>5</v>
      </c>
      <c r="CQ649">
        <f t="shared" si="853"/>
        <v>1</v>
      </c>
      <c r="CR649">
        <f t="shared" si="854"/>
        <v>0</v>
      </c>
    </row>
    <row r="650" spans="1:96"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F650" s="178">
        <f t="shared" si="803"/>
        <v>44474</v>
      </c>
      <c r="CG650">
        <f t="shared" si="804"/>
        <v>7</v>
      </c>
      <c r="CH650">
        <f t="shared" si="805"/>
        <v>5</v>
      </c>
      <c r="CI650" s="178">
        <f t="shared" si="806"/>
        <v>44474</v>
      </c>
      <c r="CJ650">
        <f t="shared" si="807"/>
        <v>0</v>
      </c>
      <c r="CK650" s="1">
        <f t="shared" si="838"/>
        <v>44474</v>
      </c>
      <c r="CL650" s="281">
        <f t="shared" si="839"/>
        <v>7</v>
      </c>
      <c r="CM650" s="1">
        <f t="shared" si="840"/>
        <v>44474</v>
      </c>
      <c r="CN650" s="282">
        <f t="shared" si="841"/>
        <v>0</v>
      </c>
      <c r="CO650" s="178">
        <f t="shared" si="851"/>
        <v>44474</v>
      </c>
      <c r="CP650">
        <f t="shared" si="852"/>
        <v>7</v>
      </c>
      <c r="CQ650">
        <f t="shared" si="853"/>
        <v>0</v>
      </c>
      <c r="CR650">
        <f t="shared" si="854"/>
        <v>0</v>
      </c>
    </row>
    <row r="651" spans="1:96"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F651" s="178">
        <f t="shared" si="803"/>
        <v>44475</v>
      </c>
      <c r="CG651">
        <f t="shared" si="804"/>
        <v>6</v>
      </c>
      <c r="CH651">
        <f t="shared" si="805"/>
        <v>4</v>
      </c>
      <c r="CI651" s="178">
        <f t="shared" si="806"/>
        <v>44475</v>
      </c>
      <c r="CJ651">
        <f t="shared" si="807"/>
        <v>0</v>
      </c>
      <c r="CK651" s="1">
        <f t="shared" si="838"/>
        <v>44475</v>
      </c>
      <c r="CL651" s="281">
        <f t="shared" si="839"/>
        <v>6</v>
      </c>
      <c r="CM651" s="1">
        <f t="shared" si="840"/>
        <v>44475</v>
      </c>
      <c r="CN651" s="282">
        <f t="shared" si="841"/>
        <v>0</v>
      </c>
      <c r="CO651" s="178">
        <f t="shared" si="851"/>
        <v>44475</v>
      </c>
      <c r="CP651">
        <f t="shared" si="852"/>
        <v>5</v>
      </c>
      <c r="CQ651">
        <f t="shared" si="853"/>
        <v>0</v>
      </c>
      <c r="CR651">
        <f t="shared" si="854"/>
        <v>0</v>
      </c>
    </row>
    <row r="652" spans="1:96"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F652" s="178">
        <f t="shared" si="803"/>
        <v>44476</v>
      </c>
      <c r="CG652">
        <f t="shared" si="804"/>
        <v>8</v>
      </c>
      <c r="CH652">
        <f t="shared" si="805"/>
        <v>0</v>
      </c>
      <c r="CI652" s="178">
        <f t="shared" si="806"/>
        <v>44476</v>
      </c>
      <c r="CJ652">
        <f t="shared" si="807"/>
        <v>0</v>
      </c>
      <c r="CK652" s="1">
        <f t="shared" si="838"/>
        <v>44476</v>
      </c>
      <c r="CL652" s="281">
        <f t="shared" si="839"/>
        <v>8</v>
      </c>
      <c r="CM652" s="1">
        <f t="shared" si="840"/>
        <v>44476</v>
      </c>
      <c r="CN652" s="282">
        <f t="shared" si="841"/>
        <v>0</v>
      </c>
      <c r="CO652" s="178">
        <f t="shared" si="851"/>
        <v>44476</v>
      </c>
      <c r="CP652">
        <f t="shared" si="852"/>
        <v>4</v>
      </c>
      <c r="CQ652">
        <f t="shared" si="853"/>
        <v>0</v>
      </c>
      <c r="CR652">
        <f t="shared" si="854"/>
        <v>0</v>
      </c>
    </row>
    <row r="653" spans="1:96"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F653" s="178">
        <f t="shared" si="803"/>
        <v>44477</v>
      </c>
      <c r="CG653">
        <f t="shared" si="804"/>
        <v>2</v>
      </c>
      <c r="CH653">
        <f t="shared" si="805"/>
        <v>10</v>
      </c>
      <c r="CI653" s="178">
        <f t="shared" si="806"/>
        <v>44477</v>
      </c>
      <c r="CJ653">
        <f t="shared" si="807"/>
        <v>0</v>
      </c>
      <c r="CK653" s="1">
        <f t="shared" si="838"/>
        <v>44477</v>
      </c>
      <c r="CL653" s="281">
        <f t="shared" si="839"/>
        <v>2</v>
      </c>
      <c r="CM653" s="1">
        <f t="shared" si="840"/>
        <v>44477</v>
      </c>
      <c r="CN653" s="282">
        <f t="shared" si="841"/>
        <v>0</v>
      </c>
      <c r="CO653" s="178">
        <f t="shared" si="851"/>
        <v>44477</v>
      </c>
      <c r="CP653">
        <f t="shared" si="852"/>
        <v>12</v>
      </c>
      <c r="CQ653">
        <f t="shared" si="853"/>
        <v>1</v>
      </c>
      <c r="CR653">
        <f t="shared" si="854"/>
        <v>0</v>
      </c>
    </row>
    <row r="654" spans="1:96"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F654" s="178">
        <f t="shared" si="803"/>
        <v>44478</v>
      </c>
      <c r="CG654">
        <f t="shared" si="804"/>
        <v>8</v>
      </c>
      <c r="CH654">
        <f t="shared" si="805"/>
        <v>1</v>
      </c>
      <c r="CI654" s="178">
        <f t="shared" si="806"/>
        <v>44478</v>
      </c>
      <c r="CJ654">
        <f t="shared" si="807"/>
        <v>0</v>
      </c>
      <c r="CK654" s="1">
        <f t="shared" si="838"/>
        <v>44478</v>
      </c>
      <c r="CL654" s="281">
        <f t="shared" si="839"/>
        <v>8</v>
      </c>
      <c r="CM654" s="1">
        <f t="shared" si="840"/>
        <v>44478</v>
      </c>
      <c r="CN654" s="282">
        <f t="shared" si="841"/>
        <v>0</v>
      </c>
      <c r="CO654" s="178">
        <f t="shared" si="851"/>
        <v>44478</v>
      </c>
      <c r="CP654">
        <f t="shared" si="852"/>
        <v>4</v>
      </c>
      <c r="CQ654">
        <f t="shared" si="853"/>
        <v>1</v>
      </c>
      <c r="CR654">
        <f t="shared" si="854"/>
        <v>0</v>
      </c>
    </row>
    <row r="655" spans="1:96"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F655" s="178">
        <f t="shared" si="803"/>
        <v>44479</v>
      </c>
      <c r="CG655">
        <f t="shared" si="804"/>
        <v>0</v>
      </c>
      <c r="CH655">
        <f t="shared" si="805"/>
        <v>1</v>
      </c>
      <c r="CI655" s="178">
        <f t="shared" si="806"/>
        <v>44479</v>
      </c>
      <c r="CJ655">
        <f t="shared" si="807"/>
        <v>0</v>
      </c>
      <c r="CK655" s="1">
        <f t="shared" si="838"/>
        <v>44479</v>
      </c>
      <c r="CL655" s="281">
        <f t="shared" si="839"/>
        <v>0</v>
      </c>
      <c r="CM655" s="1">
        <f t="shared" si="840"/>
        <v>44479</v>
      </c>
      <c r="CN655" s="282">
        <f t="shared" si="841"/>
        <v>0</v>
      </c>
      <c r="CO655" s="178">
        <f t="shared" si="851"/>
        <v>44479</v>
      </c>
      <c r="CP655">
        <f t="shared" si="852"/>
        <v>7</v>
      </c>
      <c r="CQ655">
        <f t="shared" si="853"/>
        <v>0</v>
      </c>
      <c r="CR655">
        <f t="shared" si="854"/>
        <v>0</v>
      </c>
    </row>
    <row r="656" spans="1:96"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F656" s="178">
        <f t="shared" si="803"/>
        <v>44480</v>
      </c>
      <c r="CG656">
        <f t="shared" si="804"/>
        <v>7</v>
      </c>
      <c r="CH656">
        <f t="shared" si="805"/>
        <v>6</v>
      </c>
      <c r="CI656" s="178">
        <f t="shared" si="806"/>
        <v>44480</v>
      </c>
      <c r="CJ656">
        <f t="shared" si="807"/>
        <v>0</v>
      </c>
      <c r="CK656" s="1">
        <f t="shared" si="838"/>
        <v>44480</v>
      </c>
      <c r="CL656" s="281">
        <f t="shared" si="839"/>
        <v>7</v>
      </c>
      <c r="CM656" s="1">
        <f t="shared" si="840"/>
        <v>44480</v>
      </c>
      <c r="CN656" s="282">
        <f t="shared" si="841"/>
        <v>0</v>
      </c>
      <c r="CO656" s="178">
        <f t="shared" si="851"/>
        <v>44480</v>
      </c>
      <c r="CP656">
        <f t="shared" si="852"/>
        <v>11</v>
      </c>
      <c r="CQ656">
        <f t="shared" si="853"/>
        <v>0</v>
      </c>
      <c r="CR656">
        <f t="shared" si="854"/>
        <v>0</v>
      </c>
    </row>
    <row r="657" spans="1:96"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F657" s="178">
        <f t="shared" si="803"/>
        <v>44481</v>
      </c>
      <c r="CG657">
        <f t="shared" si="804"/>
        <v>4</v>
      </c>
      <c r="CH657">
        <f t="shared" si="805"/>
        <v>3</v>
      </c>
      <c r="CI657" s="178">
        <f t="shared" si="806"/>
        <v>44481</v>
      </c>
      <c r="CJ657">
        <f t="shared" si="807"/>
        <v>0</v>
      </c>
      <c r="CK657" s="1">
        <f t="shared" si="838"/>
        <v>44481</v>
      </c>
      <c r="CL657" s="281">
        <f t="shared" si="839"/>
        <v>4</v>
      </c>
      <c r="CM657" s="1">
        <f t="shared" si="840"/>
        <v>44481</v>
      </c>
      <c r="CN657" s="282">
        <f t="shared" si="841"/>
        <v>0</v>
      </c>
      <c r="CO657" s="178">
        <f t="shared" si="851"/>
        <v>44481</v>
      </c>
      <c r="CP657">
        <f t="shared" si="852"/>
        <v>4</v>
      </c>
      <c r="CQ657">
        <f t="shared" si="853"/>
        <v>0</v>
      </c>
      <c r="CR657">
        <f t="shared" si="854"/>
        <v>0</v>
      </c>
    </row>
    <row r="658" spans="1:96"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F658" s="178">
        <f t="shared" si="803"/>
        <v>44482</v>
      </c>
      <c r="CG658">
        <f t="shared" si="804"/>
        <v>3</v>
      </c>
      <c r="CH658">
        <f t="shared" si="805"/>
        <v>6</v>
      </c>
      <c r="CI658" s="178">
        <f t="shared" si="806"/>
        <v>44482</v>
      </c>
      <c r="CJ658">
        <f t="shared" si="807"/>
        <v>0</v>
      </c>
      <c r="CK658" s="1">
        <f t="shared" si="838"/>
        <v>44482</v>
      </c>
      <c r="CL658" s="281">
        <f t="shared" si="839"/>
        <v>3</v>
      </c>
      <c r="CM658" s="1">
        <f t="shared" si="840"/>
        <v>44482</v>
      </c>
      <c r="CN658" s="282">
        <f t="shared" si="841"/>
        <v>0</v>
      </c>
      <c r="CO658" s="178">
        <f t="shared" si="851"/>
        <v>44482</v>
      </c>
      <c r="CP658">
        <f t="shared" si="852"/>
        <v>4</v>
      </c>
      <c r="CQ658">
        <f t="shared" si="853"/>
        <v>0</v>
      </c>
      <c r="CR658">
        <f t="shared" si="854"/>
        <v>0</v>
      </c>
    </row>
    <row r="659" spans="1:96"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F659" s="178">
        <f t="shared" si="803"/>
        <v>44483</v>
      </c>
      <c r="CG659">
        <f t="shared" si="804"/>
        <v>1</v>
      </c>
      <c r="CH659">
        <f t="shared" si="805"/>
        <v>9</v>
      </c>
      <c r="CI659" s="178">
        <f t="shared" si="806"/>
        <v>44483</v>
      </c>
      <c r="CJ659">
        <f t="shared" si="807"/>
        <v>0</v>
      </c>
      <c r="CK659" s="1">
        <f t="shared" si="838"/>
        <v>44483</v>
      </c>
      <c r="CL659" s="281">
        <f t="shared" si="839"/>
        <v>1</v>
      </c>
      <c r="CM659" s="1">
        <f t="shared" si="840"/>
        <v>44483</v>
      </c>
      <c r="CN659" s="282">
        <f t="shared" si="841"/>
        <v>0</v>
      </c>
      <c r="CO659" s="178">
        <f t="shared" si="851"/>
        <v>44483</v>
      </c>
      <c r="CP659">
        <f t="shared" si="852"/>
        <v>8</v>
      </c>
      <c r="CQ659">
        <f t="shared" si="853"/>
        <v>0</v>
      </c>
      <c r="CR659">
        <f t="shared" si="854"/>
        <v>0</v>
      </c>
    </row>
    <row r="660" spans="1:96"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F660" s="178">
        <f t="shared" si="803"/>
        <v>44484</v>
      </c>
      <c r="CG660">
        <f t="shared" si="804"/>
        <v>9</v>
      </c>
      <c r="CH660">
        <f t="shared" si="805"/>
        <v>9</v>
      </c>
      <c r="CI660" s="178">
        <f t="shared" si="806"/>
        <v>44484</v>
      </c>
      <c r="CJ660">
        <f t="shared" si="807"/>
        <v>0</v>
      </c>
      <c r="CK660" s="1">
        <f t="shared" si="838"/>
        <v>44484</v>
      </c>
      <c r="CL660" s="281">
        <f t="shared" si="839"/>
        <v>9</v>
      </c>
      <c r="CM660" s="1">
        <f t="shared" si="840"/>
        <v>44484</v>
      </c>
      <c r="CN660" s="282">
        <f t="shared" si="841"/>
        <v>0</v>
      </c>
      <c r="CO660" s="178">
        <f t="shared" si="851"/>
        <v>44484</v>
      </c>
      <c r="CP660">
        <f t="shared" si="852"/>
        <v>4</v>
      </c>
      <c r="CQ660">
        <f t="shared" si="853"/>
        <v>0</v>
      </c>
      <c r="CR660">
        <f t="shared" si="854"/>
        <v>0</v>
      </c>
    </row>
    <row r="661" spans="1:96"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F661" s="178">
        <f t="shared" si="803"/>
        <v>44485</v>
      </c>
      <c r="CG661">
        <f t="shared" si="804"/>
        <v>6</v>
      </c>
      <c r="CH661">
        <f t="shared" si="805"/>
        <v>8</v>
      </c>
      <c r="CI661" s="178">
        <f t="shared" si="806"/>
        <v>44485</v>
      </c>
      <c r="CJ661">
        <f t="shared" si="807"/>
        <v>0</v>
      </c>
      <c r="CK661" s="1">
        <f t="shared" si="838"/>
        <v>44485</v>
      </c>
      <c r="CL661" s="281">
        <f t="shared" si="839"/>
        <v>6</v>
      </c>
      <c r="CM661" s="1">
        <f t="shared" si="840"/>
        <v>44485</v>
      </c>
      <c r="CN661" s="282">
        <f t="shared" si="841"/>
        <v>0</v>
      </c>
      <c r="CO661" s="178">
        <f t="shared" si="851"/>
        <v>44485</v>
      </c>
      <c r="CP661">
        <f t="shared" si="852"/>
        <v>11</v>
      </c>
      <c r="CQ661">
        <f t="shared" si="853"/>
        <v>0</v>
      </c>
      <c r="CR661">
        <f t="shared" si="854"/>
        <v>0</v>
      </c>
    </row>
    <row r="662" spans="1:96"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F662" s="178">
        <f t="shared" si="803"/>
        <v>44486</v>
      </c>
      <c r="CG662">
        <f t="shared" si="804"/>
        <v>3</v>
      </c>
      <c r="CH662">
        <f t="shared" si="805"/>
        <v>4</v>
      </c>
      <c r="CI662" s="178">
        <f t="shared" si="806"/>
        <v>44486</v>
      </c>
      <c r="CJ662">
        <f t="shared" si="807"/>
        <v>0</v>
      </c>
      <c r="CK662" s="1">
        <f t="shared" si="838"/>
        <v>44486</v>
      </c>
      <c r="CL662" s="281">
        <f t="shared" si="839"/>
        <v>3</v>
      </c>
      <c r="CM662" s="1">
        <f t="shared" si="840"/>
        <v>44486</v>
      </c>
      <c r="CN662" s="282">
        <f t="shared" si="841"/>
        <v>0</v>
      </c>
      <c r="CO662" s="178">
        <f t="shared" si="851"/>
        <v>44486</v>
      </c>
      <c r="CP662">
        <f t="shared" si="852"/>
        <v>1</v>
      </c>
      <c r="CQ662">
        <f t="shared" si="853"/>
        <v>0</v>
      </c>
      <c r="CR662">
        <f t="shared" si="854"/>
        <v>0</v>
      </c>
    </row>
    <row r="663" spans="1:96"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F663" s="178">
        <f t="shared" si="803"/>
        <v>44487</v>
      </c>
      <c r="CG663">
        <f t="shared" si="804"/>
        <v>5</v>
      </c>
      <c r="CH663">
        <f t="shared" si="805"/>
        <v>2</v>
      </c>
      <c r="CI663" s="178">
        <f t="shared" si="806"/>
        <v>44487</v>
      </c>
      <c r="CJ663">
        <f t="shared" si="807"/>
        <v>0</v>
      </c>
      <c r="CK663" s="1">
        <f t="shared" si="838"/>
        <v>44487</v>
      </c>
      <c r="CL663" s="281">
        <f t="shared" si="839"/>
        <v>5</v>
      </c>
      <c r="CM663" s="1">
        <f t="shared" si="840"/>
        <v>44487</v>
      </c>
      <c r="CN663" s="282">
        <f t="shared" si="841"/>
        <v>0</v>
      </c>
      <c r="CO663" s="178">
        <f t="shared" si="851"/>
        <v>44487</v>
      </c>
      <c r="CP663">
        <f t="shared" si="852"/>
        <v>0</v>
      </c>
      <c r="CQ663">
        <f t="shared" si="853"/>
        <v>0</v>
      </c>
      <c r="CR663">
        <f t="shared" si="854"/>
        <v>0</v>
      </c>
    </row>
    <row r="664" spans="1:96"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F664" s="178">
        <f t="shared" si="803"/>
        <v>44488</v>
      </c>
      <c r="CG664">
        <f t="shared" si="804"/>
        <v>2</v>
      </c>
      <c r="CH664">
        <f t="shared" si="805"/>
        <v>4</v>
      </c>
      <c r="CI664" s="178">
        <f t="shared" si="806"/>
        <v>44488</v>
      </c>
      <c r="CJ664">
        <f t="shared" si="807"/>
        <v>0</v>
      </c>
      <c r="CK664" s="1">
        <f t="shared" si="838"/>
        <v>44488</v>
      </c>
      <c r="CL664" s="281">
        <f t="shared" si="839"/>
        <v>2</v>
      </c>
      <c r="CM664" s="1">
        <f t="shared" si="840"/>
        <v>44488</v>
      </c>
      <c r="CN664" s="282">
        <f t="shared" si="841"/>
        <v>0</v>
      </c>
      <c r="CO664" s="178">
        <f t="shared" si="851"/>
        <v>44488</v>
      </c>
      <c r="CP664">
        <f t="shared" si="852"/>
        <v>6</v>
      </c>
      <c r="CQ664">
        <f t="shared" si="853"/>
        <v>0</v>
      </c>
      <c r="CR664">
        <f t="shared" si="854"/>
        <v>0</v>
      </c>
    </row>
    <row r="665" spans="1:96"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F665" s="178">
        <f t="shared" si="803"/>
        <v>44489</v>
      </c>
      <c r="CG665">
        <f t="shared" si="804"/>
        <v>4</v>
      </c>
      <c r="CH665">
        <f t="shared" si="805"/>
        <v>5</v>
      </c>
      <c r="CI665" s="178">
        <f t="shared" si="806"/>
        <v>44489</v>
      </c>
      <c r="CJ665">
        <f t="shared" si="807"/>
        <v>0</v>
      </c>
      <c r="CK665" s="1">
        <f t="shared" si="838"/>
        <v>44489</v>
      </c>
      <c r="CL665" s="281">
        <f t="shared" si="839"/>
        <v>4</v>
      </c>
      <c r="CM665" s="1">
        <f t="shared" si="840"/>
        <v>44489</v>
      </c>
      <c r="CN665" s="282">
        <f t="shared" si="841"/>
        <v>0</v>
      </c>
      <c r="CO665" s="178">
        <f t="shared" si="851"/>
        <v>44489</v>
      </c>
      <c r="CP665">
        <f t="shared" si="852"/>
        <v>4</v>
      </c>
      <c r="CQ665">
        <f t="shared" si="853"/>
        <v>0</v>
      </c>
      <c r="CR665">
        <f t="shared" si="854"/>
        <v>0</v>
      </c>
    </row>
    <row r="666" spans="1:96"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F666" s="178">
        <f t="shared" si="803"/>
        <v>44490</v>
      </c>
      <c r="CG666">
        <f t="shared" si="804"/>
        <v>6</v>
      </c>
      <c r="CH666">
        <f t="shared" si="805"/>
        <v>3</v>
      </c>
      <c r="CI666" s="178">
        <f t="shared" si="806"/>
        <v>44490</v>
      </c>
      <c r="CJ666">
        <f t="shared" si="807"/>
        <v>0</v>
      </c>
      <c r="CK666" s="1">
        <f t="shared" si="838"/>
        <v>44490</v>
      </c>
      <c r="CL666" s="281">
        <f t="shared" si="839"/>
        <v>6</v>
      </c>
      <c r="CM666" s="1">
        <f t="shared" si="840"/>
        <v>44490</v>
      </c>
      <c r="CN666" s="282">
        <f t="shared" si="841"/>
        <v>0</v>
      </c>
      <c r="CO666" s="178">
        <f t="shared" si="851"/>
        <v>44490</v>
      </c>
      <c r="CP666">
        <f t="shared" si="852"/>
        <v>2</v>
      </c>
      <c r="CQ666">
        <f t="shared" si="853"/>
        <v>0</v>
      </c>
      <c r="CR666">
        <f t="shared" si="854"/>
        <v>0</v>
      </c>
    </row>
    <row r="667" spans="1:96"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F667" s="178">
        <f t="shared" si="803"/>
        <v>44491</v>
      </c>
      <c r="CG667">
        <f t="shared" si="804"/>
        <v>2</v>
      </c>
      <c r="CH667">
        <f t="shared" si="805"/>
        <v>6</v>
      </c>
      <c r="CI667" s="178">
        <f t="shared" si="806"/>
        <v>44491</v>
      </c>
      <c r="CJ667">
        <f t="shared" si="807"/>
        <v>0</v>
      </c>
      <c r="CK667" s="1">
        <f t="shared" si="838"/>
        <v>44491</v>
      </c>
      <c r="CL667" s="281">
        <f t="shared" si="839"/>
        <v>2</v>
      </c>
      <c r="CM667" s="1">
        <f t="shared" si="840"/>
        <v>44491</v>
      </c>
      <c r="CN667" s="282">
        <f t="shared" si="841"/>
        <v>0</v>
      </c>
      <c r="CO667" s="178">
        <f t="shared" si="851"/>
        <v>44491</v>
      </c>
      <c r="CP667">
        <f t="shared" si="852"/>
        <v>8</v>
      </c>
      <c r="CQ667">
        <f t="shared" si="853"/>
        <v>0</v>
      </c>
      <c r="CR667">
        <f t="shared" si="854"/>
        <v>0</v>
      </c>
    </row>
    <row r="668" spans="1:96"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F668" s="178">
        <f t="shared" si="803"/>
        <v>44492</v>
      </c>
      <c r="CG668">
        <f t="shared" si="804"/>
        <v>6</v>
      </c>
      <c r="CH668">
        <f t="shared" si="805"/>
        <v>4</v>
      </c>
      <c r="CI668" s="178">
        <f t="shared" si="806"/>
        <v>44492</v>
      </c>
      <c r="CJ668">
        <f t="shared" si="807"/>
        <v>0</v>
      </c>
      <c r="CK668" s="1">
        <f t="shared" si="838"/>
        <v>44492</v>
      </c>
      <c r="CL668" s="281">
        <f t="shared" si="839"/>
        <v>6</v>
      </c>
      <c r="CM668" s="1">
        <f t="shared" si="840"/>
        <v>44492</v>
      </c>
      <c r="CN668" s="282">
        <f t="shared" si="841"/>
        <v>0</v>
      </c>
      <c r="CO668" s="178">
        <f t="shared" si="851"/>
        <v>44492</v>
      </c>
      <c r="CP668">
        <f t="shared" si="852"/>
        <v>7</v>
      </c>
      <c r="CQ668">
        <f t="shared" si="853"/>
        <v>0</v>
      </c>
      <c r="CR668">
        <f t="shared" si="854"/>
        <v>0</v>
      </c>
    </row>
    <row r="669" spans="1:96"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F669" s="178">
        <f t="shared" ref="CF669:CF700" si="874">+A669</f>
        <v>44493</v>
      </c>
      <c r="CG669">
        <f t="shared" ref="CG669:CG700" si="875">+AD669</f>
        <v>4</v>
      </c>
      <c r="CH669">
        <f t="shared" ref="CH669:CH700" si="876">+AG669</f>
        <v>3</v>
      </c>
      <c r="CI669" s="178">
        <f t="shared" ref="CI669:CI700" si="877">+A669</f>
        <v>44493</v>
      </c>
      <c r="CJ669">
        <f t="shared" ref="CJ669:CJ700" si="878">+AI669</f>
        <v>0</v>
      </c>
      <c r="CK669" s="1">
        <f t="shared" ref="CK669:CK700" si="879">+Z669</f>
        <v>44493</v>
      </c>
      <c r="CL669" s="281">
        <f t="shared" ref="CL669:CL700" si="880">+AD669</f>
        <v>4</v>
      </c>
      <c r="CM669" s="1">
        <f t="shared" ref="CM669:CM700" si="881">+Z669</f>
        <v>44493</v>
      </c>
      <c r="CN669" s="282">
        <f t="shared" ref="CN669:CN700" si="882">+AI669</f>
        <v>0</v>
      </c>
      <c r="CO669" s="178">
        <f t="shared" ref="CO669:CO700" si="883">+A669</f>
        <v>44493</v>
      </c>
      <c r="CP669">
        <f t="shared" ref="CP669:CP700" si="884">+AQ669</f>
        <v>4</v>
      </c>
      <c r="CQ669">
        <f t="shared" ref="CQ669:CQ700" si="885">+AU669</f>
        <v>0</v>
      </c>
      <c r="CR669">
        <f t="shared" ref="CR669:CR700" si="886">+AS669</f>
        <v>0</v>
      </c>
    </row>
    <row r="670" spans="1:96"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F670" s="178">
        <f t="shared" si="874"/>
        <v>44494</v>
      </c>
      <c r="CG670">
        <f t="shared" si="875"/>
        <v>4</v>
      </c>
      <c r="CH670">
        <f t="shared" si="876"/>
        <v>4</v>
      </c>
      <c r="CI670" s="178">
        <f t="shared" si="877"/>
        <v>44494</v>
      </c>
      <c r="CJ670">
        <f t="shared" si="878"/>
        <v>0</v>
      </c>
      <c r="CK670" s="1">
        <f t="shared" si="879"/>
        <v>44494</v>
      </c>
      <c r="CL670" s="281">
        <f t="shared" si="880"/>
        <v>4</v>
      </c>
      <c r="CM670" s="1">
        <f t="shared" si="881"/>
        <v>44494</v>
      </c>
      <c r="CN670" s="282">
        <f t="shared" si="882"/>
        <v>0</v>
      </c>
      <c r="CO670" s="178">
        <f t="shared" si="883"/>
        <v>44494</v>
      </c>
      <c r="CP670">
        <f t="shared" si="884"/>
        <v>8</v>
      </c>
      <c r="CQ670">
        <f t="shared" si="885"/>
        <v>1</v>
      </c>
      <c r="CR670">
        <f t="shared" si="886"/>
        <v>0</v>
      </c>
    </row>
    <row r="671" spans="1:96"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F671" s="178">
        <f t="shared" si="874"/>
        <v>44495</v>
      </c>
      <c r="CG671">
        <f t="shared" si="875"/>
        <v>3</v>
      </c>
      <c r="CH671">
        <f t="shared" si="876"/>
        <v>6</v>
      </c>
      <c r="CI671" s="178">
        <f t="shared" si="877"/>
        <v>44495</v>
      </c>
      <c r="CJ671">
        <f t="shared" si="878"/>
        <v>0</v>
      </c>
      <c r="CK671" s="1">
        <f t="shared" si="879"/>
        <v>44495</v>
      </c>
      <c r="CL671" s="281">
        <f t="shared" si="880"/>
        <v>3</v>
      </c>
      <c r="CM671" s="1">
        <f t="shared" si="881"/>
        <v>44495</v>
      </c>
      <c r="CN671" s="282">
        <f t="shared" si="882"/>
        <v>0</v>
      </c>
      <c r="CO671" s="178">
        <f t="shared" si="883"/>
        <v>44495</v>
      </c>
      <c r="CP671">
        <f t="shared" si="884"/>
        <v>4</v>
      </c>
      <c r="CQ671">
        <f t="shared" si="885"/>
        <v>0</v>
      </c>
      <c r="CR671">
        <f t="shared" si="886"/>
        <v>0</v>
      </c>
    </row>
    <row r="672" spans="1:96"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F672" s="178">
        <f t="shared" si="874"/>
        <v>44496</v>
      </c>
      <c r="CG672">
        <f t="shared" si="875"/>
        <v>5</v>
      </c>
      <c r="CH672">
        <f t="shared" si="876"/>
        <v>4</v>
      </c>
      <c r="CI672" s="178">
        <f t="shared" si="877"/>
        <v>44496</v>
      </c>
      <c r="CJ672">
        <f t="shared" si="878"/>
        <v>0</v>
      </c>
      <c r="CK672" s="1">
        <f t="shared" si="879"/>
        <v>44496</v>
      </c>
      <c r="CL672" s="281">
        <f t="shared" si="880"/>
        <v>5</v>
      </c>
      <c r="CM672" s="1">
        <f t="shared" si="881"/>
        <v>44496</v>
      </c>
      <c r="CN672" s="282">
        <f t="shared" si="882"/>
        <v>0</v>
      </c>
      <c r="CO672" s="178">
        <f t="shared" si="883"/>
        <v>44496</v>
      </c>
      <c r="CP672">
        <f t="shared" si="884"/>
        <v>8</v>
      </c>
      <c r="CQ672">
        <f t="shared" si="885"/>
        <v>0</v>
      </c>
      <c r="CR672">
        <f t="shared" si="886"/>
        <v>0</v>
      </c>
    </row>
    <row r="673" spans="1:96"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F673" s="178">
        <f t="shared" si="874"/>
        <v>44497</v>
      </c>
      <c r="CG673">
        <f t="shared" si="875"/>
        <v>2</v>
      </c>
      <c r="CH673">
        <f t="shared" si="876"/>
        <v>0</v>
      </c>
      <c r="CI673" s="178">
        <f t="shared" si="877"/>
        <v>44497</v>
      </c>
      <c r="CJ673">
        <f t="shared" si="878"/>
        <v>0</v>
      </c>
      <c r="CK673" s="1">
        <f t="shared" si="879"/>
        <v>44497</v>
      </c>
      <c r="CL673" s="281">
        <f t="shared" si="880"/>
        <v>2</v>
      </c>
      <c r="CM673" s="1">
        <f t="shared" si="881"/>
        <v>44497</v>
      </c>
      <c r="CN673" s="282">
        <f t="shared" si="882"/>
        <v>0</v>
      </c>
      <c r="CO673" s="178">
        <f t="shared" si="883"/>
        <v>44497</v>
      </c>
      <c r="CP673">
        <f t="shared" si="884"/>
        <v>6</v>
      </c>
      <c r="CQ673">
        <f t="shared" si="885"/>
        <v>0</v>
      </c>
      <c r="CR673">
        <f t="shared" si="886"/>
        <v>0</v>
      </c>
    </row>
    <row r="674" spans="1:96"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F674" s="178">
        <f t="shared" si="874"/>
        <v>44498</v>
      </c>
      <c r="CG674">
        <f t="shared" si="875"/>
        <v>5</v>
      </c>
      <c r="CH674">
        <f t="shared" si="876"/>
        <v>0</v>
      </c>
      <c r="CI674" s="178">
        <f t="shared" si="877"/>
        <v>44498</v>
      </c>
      <c r="CJ674">
        <f t="shared" si="878"/>
        <v>0</v>
      </c>
      <c r="CK674" s="1">
        <f t="shared" si="879"/>
        <v>44498</v>
      </c>
      <c r="CL674" s="281">
        <f t="shared" si="880"/>
        <v>5</v>
      </c>
      <c r="CM674" s="1">
        <f t="shared" si="881"/>
        <v>44498</v>
      </c>
      <c r="CN674" s="282">
        <f t="shared" si="882"/>
        <v>0</v>
      </c>
      <c r="CO674" s="178">
        <f t="shared" si="883"/>
        <v>44498</v>
      </c>
      <c r="CP674">
        <f t="shared" si="884"/>
        <v>5</v>
      </c>
      <c r="CQ674">
        <f t="shared" si="885"/>
        <v>0</v>
      </c>
      <c r="CR674">
        <f t="shared" si="886"/>
        <v>0</v>
      </c>
    </row>
    <row r="675" spans="1:96"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F675" s="178">
        <f t="shared" si="874"/>
        <v>44499</v>
      </c>
      <c r="CG675">
        <f t="shared" si="875"/>
        <v>3</v>
      </c>
      <c r="CH675">
        <f t="shared" si="876"/>
        <v>1</v>
      </c>
      <c r="CI675" s="178">
        <f t="shared" si="877"/>
        <v>44499</v>
      </c>
      <c r="CJ675">
        <f t="shared" si="878"/>
        <v>0</v>
      </c>
      <c r="CK675" s="1">
        <f t="shared" si="879"/>
        <v>44499</v>
      </c>
      <c r="CL675" s="281">
        <f t="shared" si="880"/>
        <v>3</v>
      </c>
      <c r="CM675" s="1">
        <f t="shared" si="881"/>
        <v>44499</v>
      </c>
      <c r="CN675" s="282">
        <f t="shared" si="882"/>
        <v>0</v>
      </c>
      <c r="CO675" s="178">
        <f t="shared" si="883"/>
        <v>44499</v>
      </c>
      <c r="CP675">
        <f t="shared" si="884"/>
        <v>7</v>
      </c>
      <c r="CQ675">
        <f t="shared" si="885"/>
        <v>0</v>
      </c>
      <c r="CR675">
        <f t="shared" si="886"/>
        <v>0</v>
      </c>
    </row>
    <row r="676" spans="1:96"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F676" s="178">
        <f t="shared" si="874"/>
        <v>44500</v>
      </c>
      <c r="CG676">
        <f t="shared" si="875"/>
        <v>1</v>
      </c>
      <c r="CH676">
        <f t="shared" si="876"/>
        <v>0</v>
      </c>
      <c r="CI676" s="178">
        <f t="shared" si="877"/>
        <v>44500</v>
      </c>
      <c r="CJ676">
        <f t="shared" si="878"/>
        <v>0</v>
      </c>
      <c r="CK676" s="1">
        <f t="shared" si="879"/>
        <v>44500</v>
      </c>
      <c r="CL676" s="281">
        <f t="shared" si="880"/>
        <v>1</v>
      </c>
      <c r="CM676" s="1">
        <f t="shared" si="881"/>
        <v>44500</v>
      </c>
      <c r="CN676" s="282">
        <f t="shared" si="882"/>
        <v>0</v>
      </c>
      <c r="CO676" s="178">
        <f t="shared" si="883"/>
        <v>44500</v>
      </c>
      <c r="CP676">
        <f t="shared" si="884"/>
        <v>6</v>
      </c>
      <c r="CQ676">
        <f t="shared" si="885"/>
        <v>0</v>
      </c>
      <c r="CR676">
        <f t="shared" si="886"/>
        <v>0</v>
      </c>
    </row>
    <row r="677" spans="1:96"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F677" s="178">
        <f t="shared" si="874"/>
        <v>44501</v>
      </c>
      <c r="CG677">
        <f t="shared" si="875"/>
        <v>1</v>
      </c>
      <c r="CH677">
        <f t="shared" si="876"/>
        <v>0</v>
      </c>
      <c r="CI677" s="178">
        <f t="shared" si="877"/>
        <v>44501</v>
      </c>
      <c r="CJ677">
        <f t="shared" si="878"/>
        <v>0</v>
      </c>
      <c r="CK677" s="1">
        <f t="shared" si="879"/>
        <v>44501</v>
      </c>
      <c r="CL677" s="281">
        <f t="shared" si="880"/>
        <v>1</v>
      </c>
      <c r="CM677" s="1">
        <f t="shared" si="881"/>
        <v>44501</v>
      </c>
      <c r="CN677" s="282">
        <f t="shared" si="882"/>
        <v>0</v>
      </c>
      <c r="CO677" s="178">
        <f t="shared" si="883"/>
        <v>44501</v>
      </c>
      <c r="CP677">
        <f t="shared" si="884"/>
        <v>5</v>
      </c>
      <c r="CQ677">
        <f t="shared" si="885"/>
        <v>0</v>
      </c>
      <c r="CR677">
        <f t="shared" si="886"/>
        <v>0</v>
      </c>
    </row>
    <row r="678" spans="1:96"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F678" s="178">
        <f t="shared" si="874"/>
        <v>44502</v>
      </c>
      <c r="CG678">
        <f t="shared" si="875"/>
        <v>2</v>
      </c>
      <c r="CH678">
        <f t="shared" si="876"/>
        <v>0</v>
      </c>
      <c r="CI678" s="178">
        <f t="shared" si="877"/>
        <v>44502</v>
      </c>
      <c r="CJ678">
        <f t="shared" si="878"/>
        <v>0</v>
      </c>
      <c r="CK678" s="1">
        <f t="shared" si="879"/>
        <v>44502</v>
      </c>
      <c r="CL678" s="281">
        <f t="shared" si="880"/>
        <v>2</v>
      </c>
      <c r="CM678" s="1">
        <f t="shared" si="881"/>
        <v>44502</v>
      </c>
      <c r="CN678" s="282">
        <f t="shared" si="882"/>
        <v>0</v>
      </c>
      <c r="CO678" s="178">
        <f t="shared" si="883"/>
        <v>44502</v>
      </c>
      <c r="CP678">
        <f t="shared" si="884"/>
        <v>4</v>
      </c>
      <c r="CQ678">
        <f t="shared" si="885"/>
        <v>0</v>
      </c>
      <c r="CR678">
        <f t="shared" si="886"/>
        <v>0</v>
      </c>
    </row>
    <row r="679" spans="1:96"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F679" s="178">
        <f t="shared" si="874"/>
        <v>44503</v>
      </c>
      <c r="CG679">
        <f t="shared" si="875"/>
        <v>3</v>
      </c>
      <c r="CH679">
        <f t="shared" si="876"/>
        <v>0</v>
      </c>
      <c r="CI679" s="178">
        <f t="shared" si="877"/>
        <v>44503</v>
      </c>
      <c r="CJ679">
        <f t="shared" si="878"/>
        <v>0</v>
      </c>
      <c r="CK679" s="1">
        <f t="shared" si="879"/>
        <v>44503</v>
      </c>
      <c r="CL679" s="281">
        <f t="shared" si="880"/>
        <v>3</v>
      </c>
      <c r="CM679" s="1">
        <f t="shared" si="881"/>
        <v>44503</v>
      </c>
      <c r="CN679" s="282">
        <f t="shared" si="882"/>
        <v>0</v>
      </c>
      <c r="CO679" s="178">
        <f t="shared" si="883"/>
        <v>44503</v>
      </c>
      <c r="CP679">
        <f t="shared" si="884"/>
        <v>7</v>
      </c>
      <c r="CQ679">
        <f t="shared" si="885"/>
        <v>0</v>
      </c>
      <c r="CR679">
        <f t="shared" si="886"/>
        <v>0</v>
      </c>
    </row>
    <row r="680" spans="1:96"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F680" s="178">
        <f t="shared" si="874"/>
        <v>44504</v>
      </c>
      <c r="CG680">
        <f t="shared" si="875"/>
        <v>7</v>
      </c>
      <c r="CH680">
        <f t="shared" si="876"/>
        <v>1</v>
      </c>
      <c r="CI680" s="178">
        <f t="shared" si="877"/>
        <v>44504</v>
      </c>
      <c r="CJ680">
        <f t="shared" si="878"/>
        <v>0</v>
      </c>
      <c r="CK680" s="1">
        <f t="shared" si="879"/>
        <v>44504</v>
      </c>
      <c r="CL680" s="281">
        <f t="shared" si="880"/>
        <v>7</v>
      </c>
      <c r="CM680" s="1">
        <f t="shared" si="881"/>
        <v>44504</v>
      </c>
      <c r="CN680" s="282">
        <f t="shared" si="882"/>
        <v>0</v>
      </c>
      <c r="CO680" s="178">
        <f t="shared" si="883"/>
        <v>44504</v>
      </c>
      <c r="CP680">
        <f t="shared" si="884"/>
        <v>2</v>
      </c>
      <c r="CQ680">
        <f t="shared" si="885"/>
        <v>0</v>
      </c>
      <c r="CR680">
        <f t="shared" si="886"/>
        <v>0</v>
      </c>
    </row>
    <row r="681" spans="1:96"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F681" s="178">
        <f t="shared" si="874"/>
        <v>44505</v>
      </c>
      <c r="CG681">
        <f t="shared" si="875"/>
        <v>1</v>
      </c>
      <c r="CH681">
        <f t="shared" si="876"/>
        <v>0</v>
      </c>
      <c r="CI681" s="178">
        <f t="shared" si="877"/>
        <v>44505</v>
      </c>
      <c r="CJ681">
        <f t="shared" si="878"/>
        <v>0</v>
      </c>
      <c r="CK681" s="1">
        <f t="shared" si="879"/>
        <v>44505</v>
      </c>
      <c r="CL681" s="281">
        <f t="shared" si="880"/>
        <v>1</v>
      </c>
      <c r="CM681" s="1">
        <f t="shared" si="881"/>
        <v>44505</v>
      </c>
      <c r="CN681" s="282">
        <f t="shared" si="882"/>
        <v>0</v>
      </c>
      <c r="CO681" s="178">
        <f t="shared" si="883"/>
        <v>44505</v>
      </c>
      <c r="CP681">
        <f t="shared" si="884"/>
        <v>7</v>
      </c>
      <c r="CQ681">
        <f t="shared" si="885"/>
        <v>0</v>
      </c>
      <c r="CR681">
        <f t="shared" si="886"/>
        <v>0</v>
      </c>
    </row>
    <row r="682" spans="1:96"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F682" s="178">
        <f t="shared" si="874"/>
        <v>44506</v>
      </c>
      <c r="CG682">
        <f t="shared" si="875"/>
        <v>7</v>
      </c>
      <c r="CH682">
        <f t="shared" si="876"/>
        <v>1</v>
      </c>
      <c r="CI682" s="178">
        <f t="shared" si="877"/>
        <v>44506</v>
      </c>
      <c r="CJ682">
        <f t="shared" si="878"/>
        <v>0</v>
      </c>
      <c r="CK682" s="1">
        <f t="shared" si="879"/>
        <v>44506</v>
      </c>
      <c r="CL682" s="281">
        <f t="shared" si="880"/>
        <v>7</v>
      </c>
      <c r="CM682" s="1">
        <f t="shared" si="881"/>
        <v>44506</v>
      </c>
      <c r="CN682" s="282">
        <f t="shared" si="882"/>
        <v>0</v>
      </c>
      <c r="CO682" s="178">
        <f t="shared" si="883"/>
        <v>44506</v>
      </c>
      <c r="CP682">
        <f t="shared" si="884"/>
        <v>1</v>
      </c>
      <c r="CQ682">
        <f t="shared" si="885"/>
        <v>0</v>
      </c>
      <c r="CR682">
        <f t="shared" si="886"/>
        <v>0</v>
      </c>
    </row>
    <row r="683" spans="1:96"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F683" s="178">
        <f t="shared" si="874"/>
        <v>44507</v>
      </c>
      <c r="CG683">
        <f t="shared" si="875"/>
        <v>1</v>
      </c>
      <c r="CH683">
        <f t="shared" si="876"/>
        <v>0</v>
      </c>
      <c r="CI683" s="178">
        <f t="shared" si="877"/>
        <v>44507</v>
      </c>
      <c r="CJ683">
        <f t="shared" si="878"/>
        <v>0</v>
      </c>
      <c r="CK683" s="1">
        <f t="shared" si="879"/>
        <v>44507</v>
      </c>
      <c r="CL683" s="281">
        <f t="shared" si="880"/>
        <v>1</v>
      </c>
      <c r="CM683" s="1">
        <f t="shared" si="881"/>
        <v>44507</v>
      </c>
      <c r="CN683" s="282">
        <f t="shared" si="882"/>
        <v>0</v>
      </c>
      <c r="CO683" s="178">
        <f t="shared" si="883"/>
        <v>44507</v>
      </c>
      <c r="CP683">
        <f t="shared" si="884"/>
        <v>4</v>
      </c>
      <c r="CQ683">
        <f t="shared" si="885"/>
        <v>0</v>
      </c>
      <c r="CR683">
        <f t="shared" si="886"/>
        <v>0</v>
      </c>
    </row>
    <row r="684" spans="1:96"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F684" s="178">
        <f t="shared" si="874"/>
        <v>44508</v>
      </c>
      <c r="CG684">
        <f t="shared" si="875"/>
        <v>0</v>
      </c>
      <c r="CH684">
        <f t="shared" si="876"/>
        <v>0</v>
      </c>
      <c r="CI684" s="178">
        <f t="shared" si="877"/>
        <v>44508</v>
      </c>
      <c r="CJ684">
        <f t="shared" si="878"/>
        <v>0</v>
      </c>
      <c r="CK684" s="1">
        <f t="shared" si="879"/>
        <v>44508</v>
      </c>
      <c r="CL684" s="281">
        <f t="shared" si="880"/>
        <v>0</v>
      </c>
      <c r="CM684" s="1">
        <f t="shared" si="881"/>
        <v>44508</v>
      </c>
      <c r="CN684" s="282">
        <f t="shared" si="882"/>
        <v>0</v>
      </c>
      <c r="CO684" s="178">
        <f t="shared" si="883"/>
        <v>44508</v>
      </c>
      <c r="CP684">
        <f t="shared" si="884"/>
        <v>3</v>
      </c>
      <c r="CQ684">
        <f t="shared" si="885"/>
        <v>0</v>
      </c>
      <c r="CR684">
        <f t="shared" si="886"/>
        <v>0</v>
      </c>
    </row>
    <row r="685" spans="1:96"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F685" s="178">
        <f t="shared" si="874"/>
        <v>44509</v>
      </c>
      <c r="CG685">
        <f t="shared" si="875"/>
        <v>1</v>
      </c>
      <c r="CH685">
        <f t="shared" si="876"/>
        <v>0</v>
      </c>
      <c r="CI685" s="178">
        <f t="shared" si="877"/>
        <v>44509</v>
      </c>
      <c r="CJ685">
        <f t="shared" si="878"/>
        <v>0</v>
      </c>
      <c r="CK685" s="1">
        <f t="shared" si="879"/>
        <v>44509</v>
      </c>
      <c r="CL685" s="281">
        <f t="shared" si="880"/>
        <v>1</v>
      </c>
      <c r="CM685" s="1">
        <f t="shared" si="881"/>
        <v>44509</v>
      </c>
      <c r="CN685" s="282">
        <f t="shared" si="882"/>
        <v>0</v>
      </c>
      <c r="CO685" s="178">
        <f t="shared" si="883"/>
        <v>44509</v>
      </c>
      <c r="CP685">
        <f t="shared" si="884"/>
        <v>6</v>
      </c>
      <c r="CQ685">
        <f t="shared" si="885"/>
        <v>0</v>
      </c>
      <c r="CR685">
        <f t="shared" si="886"/>
        <v>0</v>
      </c>
    </row>
    <row r="686" spans="1:96"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F686" s="178">
        <f t="shared" si="874"/>
        <v>44510</v>
      </c>
      <c r="CG686">
        <f t="shared" si="875"/>
        <v>5</v>
      </c>
      <c r="CH686">
        <f t="shared" si="876"/>
        <v>0</v>
      </c>
      <c r="CI686" s="178">
        <f t="shared" si="877"/>
        <v>44510</v>
      </c>
      <c r="CJ686">
        <f t="shared" si="878"/>
        <v>0</v>
      </c>
      <c r="CK686" s="1">
        <f t="shared" si="879"/>
        <v>44510</v>
      </c>
      <c r="CL686" s="281">
        <f t="shared" si="880"/>
        <v>5</v>
      </c>
      <c r="CM686" s="1">
        <f t="shared" si="881"/>
        <v>44510</v>
      </c>
      <c r="CN686" s="282">
        <f t="shared" si="882"/>
        <v>0</v>
      </c>
      <c r="CO686" s="178">
        <f t="shared" si="883"/>
        <v>44510</v>
      </c>
      <c r="CP686">
        <f t="shared" si="884"/>
        <v>5</v>
      </c>
      <c r="CQ686">
        <f t="shared" si="885"/>
        <v>0</v>
      </c>
      <c r="CR686">
        <f t="shared" si="886"/>
        <v>0</v>
      </c>
    </row>
    <row r="687" spans="1:96"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F687" s="178">
        <f t="shared" si="874"/>
        <v>44511</v>
      </c>
      <c r="CG687">
        <f t="shared" si="875"/>
        <v>3</v>
      </c>
      <c r="CH687">
        <f t="shared" si="876"/>
        <v>1</v>
      </c>
      <c r="CI687" s="178">
        <f t="shared" si="877"/>
        <v>44511</v>
      </c>
      <c r="CJ687">
        <f t="shared" si="878"/>
        <v>0</v>
      </c>
      <c r="CK687" s="1">
        <f t="shared" si="879"/>
        <v>44511</v>
      </c>
      <c r="CL687" s="281">
        <f t="shared" si="880"/>
        <v>3</v>
      </c>
      <c r="CM687" s="1">
        <f t="shared" si="881"/>
        <v>44511</v>
      </c>
      <c r="CN687" s="282">
        <f t="shared" si="882"/>
        <v>0</v>
      </c>
      <c r="CO687" s="178">
        <f t="shared" si="883"/>
        <v>44511</v>
      </c>
      <c r="CP687">
        <f t="shared" si="884"/>
        <v>9</v>
      </c>
      <c r="CQ687">
        <f t="shared" si="885"/>
        <v>1</v>
      </c>
      <c r="CR687">
        <f t="shared" si="886"/>
        <v>0</v>
      </c>
    </row>
    <row r="688" spans="1:96"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F688" s="178">
        <f t="shared" si="874"/>
        <v>44512</v>
      </c>
      <c r="CG688">
        <f t="shared" si="875"/>
        <v>1</v>
      </c>
      <c r="CH688">
        <f t="shared" si="876"/>
        <v>35</v>
      </c>
      <c r="CI688" s="178">
        <f t="shared" si="877"/>
        <v>44512</v>
      </c>
      <c r="CJ688">
        <f t="shared" si="878"/>
        <v>0</v>
      </c>
      <c r="CK688" s="1">
        <f t="shared" si="879"/>
        <v>44512</v>
      </c>
      <c r="CL688" s="281">
        <f t="shared" si="880"/>
        <v>1</v>
      </c>
      <c r="CM688" s="1">
        <f t="shared" si="881"/>
        <v>44512</v>
      </c>
      <c r="CN688" s="282">
        <f t="shared" si="882"/>
        <v>0</v>
      </c>
      <c r="CO688" s="178">
        <f t="shared" si="883"/>
        <v>44512</v>
      </c>
      <c r="CP688">
        <f t="shared" si="884"/>
        <v>10</v>
      </c>
      <c r="CQ688">
        <f t="shared" si="885"/>
        <v>0</v>
      </c>
      <c r="CR688">
        <f t="shared" si="886"/>
        <v>0</v>
      </c>
    </row>
    <row r="689" spans="1:96"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F689" s="178">
        <f t="shared" si="874"/>
        <v>44513</v>
      </c>
      <c r="CG689">
        <f t="shared" si="875"/>
        <v>2</v>
      </c>
      <c r="CH689">
        <f t="shared" si="876"/>
        <v>15</v>
      </c>
      <c r="CI689" s="178">
        <f t="shared" si="877"/>
        <v>44513</v>
      </c>
      <c r="CJ689">
        <f t="shared" si="878"/>
        <v>0</v>
      </c>
      <c r="CK689" s="1">
        <f t="shared" si="879"/>
        <v>44513</v>
      </c>
      <c r="CL689" s="281">
        <f t="shared" si="880"/>
        <v>2</v>
      </c>
      <c r="CM689" s="1">
        <f t="shared" si="881"/>
        <v>44513</v>
      </c>
      <c r="CN689" s="282">
        <f t="shared" si="882"/>
        <v>0</v>
      </c>
      <c r="CO689" s="178">
        <f t="shared" si="883"/>
        <v>44513</v>
      </c>
      <c r="CP689">
        <f t="shared" si="884"/>
        <v>4</v>
      </c>
      <c r="CQ689">
        <f t="shared" si="885"/>
        <v>0</v>
      </c>
      <c r="CR689">
        <f t="shared" si="886"/>
        <v>0</v>
      </c>
    </row>
    <row r="690" spans="1:96"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F690" s="178">
        <f t="shared" si="874"/>
        <v>44514</v>
      </c>
      <c r="CG690">
        <f t="shared" si="875"/>
        <v>1</v>
      </c>
      <c r="CH690">
        <f t="shared" si="876"/>
        <v>3</v>
      </c>
      <c r="CI690" s="178">
        <f t="shared" si="877"/>
        <v>44514</v>
      </c>
      <c r="CJ690">
        <f t="shared" si="878"/>
        <v>0</v>
      </c>
      <c r="CK690" s="1">
        <f t="shared" si="879"/>
        <v>44514</v>
      </c>
      <c r="CL690" s="281">
        <f t="shared" si="880"/>
        <v>1</v>
      </c>
      <c r="CM690" s="1">
        <f t="shared" si="881"/>
        <v>44514</v>
      </c>
      <c r="CN690" s="282">
        <f t="shared" si="882"/>
        <v>0</v>
      </c>
      <c r="CO690" s="178">
        <f t="shared" si="883"/>
        <v>44514</v>
      </c>
      <c r="CP690">
        <f t="shared" si="884"/>
        <v>8</v>
      </c>
      <c r="CQ690">
        <f t="shared" si="885"/>
        <v>0</v>
      </c>
      <c r="CR690">
        <f t="shared" si="886"/>
        <v>0</v>
      </c>
    </row>
    <row r="691" spans="1:96"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F691" s="178">
        <f t="shared" si="874"/>
        <v>44515</v>
      </c>
      <c r="CG691">
        <f t="shared" si="875"/>
        <v>6</v>
      </c>
      <c r="CH691">
        <f t="shared" si="876"/>
        <v>2</v>
      </c>
      <c r="CI691" s="178">
        <f t="shared" si="877"/>
        <v>44515</v>
      </c>
      <c r="CJ691">
        <f t="shared" si="878"/>
        <v>0</v>
      </c>
      <c r="CK691" s="1">
        <f t="shared" si="879"/>
        <v>44515</v>
      </c>
      <c r="CL691" s="281">
        <f t="shared" si="880"/>
        <v>6</v>
      </c>
      <c r="CM691" s="1">
        <f t="shared" si="881"/>
        <v>44515</v>
      </c>
      <c r="CN691" s="282">
        <f t="shared" si="882"/>
        <v>0</v>
      </c>
      <c r="CO691" s="178">
        <f t="shared" si="883"/>
        <v>44515</v>
      </c>
      <c r="CP691">
        <f t="shared" si="884"/>
        <v>9</v>
      </c>
      <c r="CQ691">
        <f t="shared" si="885"/>
        <v>0</v>
      </c>
      <c r="CR691">
        <f t="shared" si="886"/>
        <v>0</v>
      </c>
    </row>
    <row r="692" spans="1:96"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F692" s="178">
        <f t="shared" si="874"/>
        <v>44516</v>
      </c>
      <c r="CG692">
        <f t="shared" si="875"/>
        <v>1</v>
      </c>
      <c r="CH692">
        <f t="shared" si="876"/>
        <v>7</v>
      </c>
      <c r="CI692" s="178">
        <f t="shared" si="877"/>
        <v>44516</v>
      </c>
      <c r="CJ692">
        <f t="shared" si="878"/>
        <v>0</v>
      </c>
      <c r="CK692" s="1">
        <f t="shared" si="879"/>
        <v>44516</v>
      </c>
      <c r="CL692" s="281">
        <f t="shared" si="880"/>
        <v>1</v>
      </c>
      <c r="CM692" s="1">
        <f t="shared" si="881"/>
        <v>44516</v>
      </c>
      <c r="CN692" s="282">
        <f t="shared" si="882"/>
        <v>0</v>
      </c>
      <c r="CO692" s="178">
        <f t="shared" si="883"/>
        <v>44516</v>
      </c>
      <c r="CP692">
        <f t="shared" si="884"/>
        <v>2</v>
      </c>
      <c r="CQ692">
        <f t="shared" si="885"/>
        <v>0</v>
      </c>
      <c r="CR692">
        <f t="shared" si="886"/>
        <v>0</v>
      </c>
    </row>
    <row r="693" spans="1:96"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F693" s="178">
        <f t="shared" si="874"/>
        <v>44517</v>
      </c>
      <c r="CG693">
        <f t="shared" si="875"/>
        <v>3</v>
      </c>
      <c r="CH693">
        <f t="shared" si="876"/>
        <v>0</v>
      </c>
      <c r="CI693" s="178">
        <f t="shared" si="877"/>
        <v>44517</v>
      </c>
      <c r="CJ693">
        <f t="shared" si="878"/>
        <v>0</v>
      </c>
      <c r="CK693" s="1">
        <f t="shared" si="879"/>
        <v>44517</v>
      </c>
      <c r="CL693" s="281">
        <f t="shared" si="880"/>
        <v>3</v>
      </c>
      <c r="CM693" s="1">
        <f t="shared" si="881"/>
        <v>44517</v>
      </c>
      <c r="CN693" s="282">
        <f t="shared" si="882"/>
        <v>0</v>
      </c>
      <c r="CO693" s="178">
        <f t="shared" si="883"/>
        <v>44517</v>
      </c>
      <c r="CP693">
        <f t="shared" si="884"/>
        <v>5</v>
      </c>
      <c r="CQ693">
        <f t="shared" si="885"/>
        <v>0</v>
      </c>
      <c r="CR693">
        <f t="shared" si="886"/>
        <v>0</v>
      </c>
    </row>
    <row r="694" spans="1:96"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F694" s="178">
        <f t="shared" si="874"/>
        <v>44518</v>
      </c>
      <c r="CG694">
        <f t="shared" si="875"/>
        <v>4</v>
      </c>
      <c r="CH694">
        <f t="shared" si="876"/>
        <v>5</v>
      </c>
      <c r="CI694" s="178">
        <f t="shared" si="877"/>
        <v>44518</v>
      </c>
      <c r="CJ694">
        <f t="shared" si="878"/>
        <v>0</v>
      </c>
      <c r="CK694" s="1">
        <f t="shared" si="879"/>
        <v>44518</v>
      </c>
      <c r="CL694" s="281">
        <f t="shared" si="880"/>
        <v>4</v>
      </c>
      <c r="CM694" s="1">
        <f t="shared" si="881"/>
        <v>44518</v>
      </c>
      <c r="CN694" s="282">
        <f t="shared" si="882"/>
        <v>0</v>
      </c>
      <c r="CO694" s="178">
        <f t="shared" si="883"/>
        <v>44518</v>
      </c>
      <c r="CP694">
        <f t="shared" si="884"/>
        <v>3</v>
      </c>
      <c r="CQ694">
        <f t="shared" si="885"/>
        <v>0</v>
      </c>
      <c r="CR694">
        <f t="shared" si="886"/>
        <v>0</v>
      </c>
    </row>
    <row r="695" spans="1:96"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F695" s="178">
        <f t="shared" si="874"/>
        <v>44519</v>
      </c>
      <c r="CG695">
        <f t="shared" si="875"/>
        <v>1</v>
      </c>
      <c r="CH695">
        <f t="shared" si="876"/>
        <v>2</v>
      </c>
      <c r="CI695" s="178">
        <f t="shared" si="877"/>
        <v>44519</v>
      </c>
      <c r="CJ695">
        <f t="shared" si="878"/>
        <v>0</v>
      </c>
      <c r="CK695" s="1">
        <f t="shared" si="879"/>
        <v>44519</v>
      </c>
      <c r="CL695" s="281">
        <f t="shared" si="880"/>
        <v>1</v>
      </c>
      <c r="CM695" s="1">
        <f t="shared" si="881"/>
        <v>44519</v>
      </c>
      <c r="CN695" s="282">
        <f t="shared" si="882"/>
        <v>0</v>
      </c>
      <c r="CO695" s="178">
        <f t="shared" si="883"/>
        <v>44519</v>
      </c>
      <c r="CP695">
        <f t="shared" si="884"/>
        <v>10</v>
      </c>
      <c r="CQ695">
        <f t="shared" si="885"/>
        <v>0</v>
      </c>
      <c r="CR695">
        <f t="shared" si="886"/>
        <v>0</v>
      </c>
    </row>
    <row r="696" spans="1:96"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F696" s="178">
        <f t="shared" si="874"/>
        <v>44520</v>
      </c>
      <c r="CG696">
        <f t="shared" si="875"/>
        <v>3</v>
      </c>
      <c r="CH696">
        <f t="shared" si="876"/>
        <v>2</v>
      </c>
      <c r="CI696" s="178">
        <f t="shared" si="877"/>
        <v>44520</v>
      </c>
      <c r="CJ696">
        <f t="shared" si="878"/>
        <v>0</v>
      </c>
      <c r="CK696" s="1">
        <f t="shared" si="879"/>
        <v>44520</v>
      </c>
      <c r="CL696" s="281">
        <f t="shared" si="880"/>
        <v>3</v>
      </c>
      <c r="CM696" s="1">
        <f t="shared" si="881"/>
        <v>44520</v>
      </c>
      <c r="CN696" s="282">
        <f t="shared" si="882"/>
        <v>0</v>
      </c>
      <c r="CO696" s="178">
        <f t="shared" si="883"/>
        <v>44520</v>
      </c>
      <c r="CP696">
        <f t="shared" si="884"/>
        <v>4</v>
      </c>
      <c r="CQ696">
        <f t="shared" si="885"/>
        <v>0</v>
      </c>
      <c r="CR696">
        <f t="shared" si="886"/>
        <v>0</v>
      </c>
    </row>
    <row r="697" spans="1:96"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F697" s="178">
        <f t="shared" si="874"/>
        <v>44521</v>
      </c>
      <c r="CG697">
        <f t="shared" si="875"/>
        <v>2</v>
      </c>
      <c r="CH697">
        <f t="shared" si="876"/>
        <v>7</v>
      </c>
      <c r="CI697" s="178">
        <f t="shared" si="877"/>
        <v>44521</v>
      </c>
      <c r="CJ697">
        <f t="shared" si="878"/>
        <v>0</v>
      </c>
      <c r="CK697" s="1">
        <f t="shared" si="879"/>
        <v>44521</v>
      </c>
      <c r="CL697" s="281">
        <f t="shared" si="880"/>
        <v>2</v>
      </c>
      <c r="CM697" s="1">
        <f t="shared" si="881"/>
        <v>44521</v>
      </c>
      <c r="CN697" s="282">
        <f t="shared" si="882"/>
        <v>0</v>
      </c>
      <c r="CO697" s="178">
        <f t="shared" si="883"/>
        <v>44521</v>
      </c>
      <c r="CP697">
        <f t="shared" si="884"/>
        <v>9</v>
      </c>
      <c r="CQ697">
        <f t="shared" si="885"/>
        <v>0</v>
      </c>
      <c r="CR697">
        <f t="shared" si="886"/>
        <v>0</v>
      </c>
    </row>
    <row r="698" spans="1:96"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F698" s="178">
        <f t="shared" si="874"/>
        <v>44522</v>
      </c>
      <c r="CG698">
        <f t="shared" si="875"/>
        <v>3</v>
      </c>
      <c r="CH698">
        <f t="shared" si="876"/>
        <v>4</v>
      </c>
      <c r="CI698" s="178">
        <f t="shared" si="877"/>
        <v>44522</v>
      </c>
      <c r="CJ698">
        <f t="shared" si="878"/>
        <v>0</v>
      </c>
      <c r="CK698" s="1">
        <f t="shared" si="879"/>
        <v>44522</v>
      </c>
      <c r="CL698" s="281">
        <f t="shared" si="880"/>
        <v>3</v>
      </c>
      <c r="CM698" s="1">
        <f t="shared" si="881"/>
        <v>44522</v>
      </c>
      <c r="CN698" s="282">
        <f t="shared" si="882"/>
        <v>0</v>
      </c>
      <c r="CO698" s="178">
        <f t="shared" si="883"/>
        <v>44522</v>
      </c>
      <c r="CP698">
        <f t="shared" si="884"/>
        <v>3</v>
      </c>
      <c r="CQ698">
        <f t="shared" si="885"/>
        <v>0</v>
      </c>
      <c r="CR698">
        <f t="shared" si="886"/>
        <v>0</v>
      </c>
    </row>
    <row r="699" spans="1:96"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F699" s="178">
        <f t="shared" si="874"/>
        <v>44523</v>
      </c>
      <c r="CG699">
        <f t="shared" si="875"/>
        <v>6</v>
      </c>
      <c r="CH699">
        <f t="shared" si="876"/>
        <v>2</v>
      </c>
      <c r="CI699" s="178">
        <f t="shared" si="877"/>
        <v>44523</v>
      </c>
      <c r="CJ699">
        <f t="shared" si="878"/>
        <v>0</v>
      </c>
      <c r="CK699" s="1">
        <f t="shared" si="879"/>
        <v>44523</v>
      </c>
      <c r="CL699" s="281">
        <f t="shared" si="880"/>
        <v>6</v>
      </c>
      <c r="CM699" s="1">
        <f t="shared" si="881"/>
        <v>44523</v>
      </c>
      <c r="CN699" s="282">
        <f t="shared" si="882"/>
        <v>0</v>
      </c>
      <c r="CO699" s="178">
        <f t="shared" si="883"/>
        <v>44523</v>
      </c>
      <c r="CP699">
        <f t="shared" si="884"/>
        <v>7</v>
      </c>
      <c r="CQ699">
        <f t="shared" si="885"/>
        <v>0</v>
      </c>
      <c r="CR699">
        <f t="shared" si="886"/>
        <v>0</v>
      </c>
    </row>
    <row r="700" spans="1:96"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F700" s="178">
        <f t="shared" si="874"/>
        <v>44524</v>
      </c>
      <c r="CG700">
        <f t="shared" si="875"/>
        <v>1</v>
      </c>
      <c r="CH700">
        <f t="shared" si="876"/>
        <v>2</v>
      </c>
      <c r="CI700" s="178">
        <f t="shared" si="877"/>
        <v>44524</v>
      </c>
      <c r="CJ700">
        <f t="shared" si="878"/>
        <v>0</v>
      </c>
      <c r="CK700" s="1">
        <f t="shared" si="879"/>
        <v>44524</v>
      </c>
      <c r="CL700" s="281">
        <f t="shared" si="880"/>
        <v>1</v>
      </c>
      <c r="CM700" s="1">
        <f t="shared" si="881"/>
        <v>44524</v>
      </c>
      <c r="CN700" s="282">
        <f t="shared" si="882"/>
        <v>0</v>
      </c>
      <c r="CO700" s="178">
        <f t="shared" si="883"/>
        <v>44524</v>
      </c>
      <c r="CP700">
        <f t="shared" si="884"/>
        <v>5</v>
      </c>
      <c r="CQ700">
        <f t="shared" si="885"/>
        <v>0</v>
      </c>
      <c r="CR700">
        <f t="shared" si="886"/>
        <v>0</v>
      </c>
    </row>
    <row r="701" spans="1:96"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F701" s="178">
        <f t="shared" ref="CF701:CF732" si="929">+A701</f>
        <v>44525</v>
      </c>
      <c r="CG701">
        <f t="shared" ref="CG701:CG732" si="930">+AD701</f>
        <v>6</v>
      </c>
      <c r="CH701">
        <f t="shared" ref="CH701:CH732" si="931">+AG701</f>
        <v>2</v>
      </c>
      <c r="CI701" s="178">
        <f t="shared" ref="CI701:CI732" si="932">+A701</f>
        <v>44525</v>
      </c>
      <c r="CJ701">
        <f t="shared" ref="CJ701:CJ732" si="933">+AI701</f>
        <v>0</v>
      </c>
      <c r="CK701" s="1">
        <f t="shared" ref="CK701:CK732" si="934">+Z701</f>
        <v>44525</v>
      </c>
      <c r="CL701" s="281">
        <f t="shared" ref="CL701:CL732" si="935">+AD701</f>
        <v>6</v>
      </c>
      <c r="CM701" s="1">
        <f t="shared" ref="CM701:CM732" si="936">+Z701</f>
        <v>44525</v>
      </c>
      <c r="CN701" s="282">
        <f t="shared" ref="CN701:CN732" si="937">+AI701</f>
        <v>0</v>
      </c>
      <c r="CO701" s="178">
        <f t="shared" ref="CO701:CO732" si="938">+A701</f>
        <v>44525</v>
      </c>
      <c r="CP701">
        <f t="shared" ref="CP701:CP732" si="939">+AQ701</f>
        <v>10</v>
      </c>
      <c r="CQ701">
        <f t="shared" ref="CQ701:CQ732" si="940">+AU701</f>
        <v>0</v>
      </c>
      <c r="CR701">
        <f t="shared" ref="CR701:CR732" si="941">+AS701</f>
        <v>0</v>
      </c>
    </row>
    <row r="702" spans="1:96"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F702" s="178">
        <f t="shared" si="929"/>
        <v>44526</v>
      </c>
      <c r="CG702">
        <f t="shared" si="930"/>
        <v>4</v>
      </c>
      <c r="CH702">
        <f t="shared" si="931"/>
        <v>3</v>
      </c>
      <c r="CI702" s="178">
        <f t="shared" si="932"/>
        <v>44526</v>
      </c>
      <c r="CJ702">
        <f t="shared" si="933"/>
        <v>0</v>
      </c>
      <c r="CK702" s="1">
        <f t="shared" si="934"/>
        <v>44526</v>
      </c>
      <c r="CL702" s="281">
        <f t="shared" si="935"/>
        <v>4</v>
      </c>
      <c r="CM702" s="1">
        <f t="shared" si="936"/>
        <v>44526</v>
      </c>
      <c r="CN702" s="282">
        <f t="shared" si="937"/>
        <v>0</v>
      </c>
      <c r="CO702" s="178">
        <f t="shared" si="938"/>
        <v>44526</v>
      </c>
      <c r="CP702">
        <f t="shared" si="939"/>
        <v>12</v>
      </c>
      <c r="CQ702">
        <f t="shared" si="940"/>
        <v>0</v>
      </c>
      <c r="CR702">
        <f t="shared" si="941"/>
        <v>0</v>
      </c>
    </row>
    <row r="703" spans="1:96"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F703" s="178">
        <f t="shared" si="929"/>
        <v>44527</v>
      </c>
      <c r="CG703">
        <f t="shared" si="930"/>
        <v>3</v>
      </c>
      <c r="CH703">
        <f t="shared" si="931"/>
        <v>2</v>
      </c>
      <c r="CI703" s="178">
        <f t="shared" si="932"/>
        <v>44527</v>
      </c>
      <c r="CJ703">
        <f t="shared" si="933"/>
        <v>0</v>
      </c>
      <c r="CK703" s="1">
        <f t="shared" si="934"/>
        <v>44527</v>
      </c>
      <c r="CL703" s="281">
        <f t="shared" si="935"/>
        <v>3</v>
      </c>
      <c r="CM703" s="1">
        <f t="shared" si="936"/>
        <v>44527</v>
      </c>
      <c r="CN703" s="282">
        <f t="shared" si="937"/>
        <v>0</v>
      </c>
      <c r="CO703" s="178">
        <f t="shared" si="938"/>
        <v>44527</v>
      </c>
      <c r="CP703">
        <f t="shared" si="939"/>
        <v>12</v>
      </c>
      <c r="CQ703">
        <f t="shared" si="940"/>
        <v>0</v>
      </c>
      <c r="CR703">
        <f t="shared" si="941"/>
        <v>0</v>
      </c>
    </row>
    <row r="704" spans="1:96"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F704" s="178">
        <f t="shared" si="929"/>
        <v>44528</v>
      </c>
      <c r="CG704">
        <f t="shared" si="930"/>
        <v>3</v>
      </c>
      <c r="CH704">
        <f t="shared" si="931"/>
        <v>3</v>
      </c>
      <c r="CI704" s="178">
        <f t="shared" si="932"/>
        <v>44528</v>
      </c>
      <c r="CJ704">
        <f t="shared" si="933"/>
        <v>0</v>
      </c>
      <c r="CK704" s="1">
        <f t="shared" si="934"/>
        <v>44528</v>
      </c>
      <c r="CL704" s="281">
        <f t="shared" si="935"/>
        <v>3</v>
      </c>
      <c r="CM704" s="1">
        <f t="shared" si="936"/>
        <v>44528</v>
      </c>
      <c r="CN704" s="282">
        <f t="shared" si="937"/>
        <v>0</v>
      </c>
      <c r="CO704" s="178">
        <f t="shared" si="938"/>
        <v>44528</v>
      </c>
      <c r="CP704">
        <f t="shared" si="939"/>
        <v>10</v>
      </c>
      <c r="CQ704">
        <f t="shared" si="940"/>
        <v>0</v>
      </c>
      <c r="CR704">
        <f t="shared" si="941"/>
        <v>0</v>
      </c>
    </row>
    <row r="705" spans="1:96"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F705" s="178">
        <f t="shared" si="929"/>
        <v>44529</v>
      </c>
      <c r="CG705">
        <f t="shared" si="930"/>
        <v>3</v>
      </c>
      <c r="CH705">
        <f t="shared" si="931"/>
        <v>1</v>
      </c>
      <c r="CI705" s="178">
        <f t="shared" si="932"/>
        <v>44529</v>
      </c>
      <c r="CJ705">
        <f t="shared" si="933"/>
        <v>0</v>
      </c>
      <c r="CK705" s="1">
        <f t="shared" si="934"/>
        <v>44529</v>
      </c>
      <c r="CL705" s="281">
        <f t="shared" si="935"/>
        <v>3</v>
      </c>
      <c r="CM705" s="1">
        <f t="shared" si="936"/>
        <v>44529</v>
      </c>
      <c r="CN705" s="282">
        <f t="shared" si="937"/>
        <v>0</v>
      </c>
      <c r="CO705" s="178">
        <f t="shared" si="938"/>
        <v>44529</v>
      </c>
      <c r="CP705">
        <f t="shared" si="939"/>
        <v>8</v>
      </c>
      <c r="CQ705">
        <f t="shared" si="940"/>
        <v>0</v>
      </c>
      <c r="CR705">
        <f t="shared" si="941"/>
        <v>0</v>
      </c>
    </row>
    <row r="706" spans="1:96"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F706" s="178">
        <f t="shared" si="929"/>
        <v>44530</v>
      </c>
      <c r="CG706">
        <f t="shared" si="930"/>
        <v>6</v>
      </c>
      <c r="CH706">
        <f t="shared" si="931"/>
        <v>2</v>
      </c>
      <c r="CI706" s="178">
        <f t="shared" si="932"/>
        <v>44530</v>
      </c>
      <c r="CJ706">
        <f t="shared" si="933"/>
        <v>0</v>
      </c>
      <c r="CK706" s="1">
        <f t="shared" si="934"/>
        <v>44530</v>
      </c>
      <c r="CL706" s="281">
        <f t="shared" si="935"/>
        <v>6</v>
      </c>
      <c r="CM706" s="1">
        <f t="shared" si="936"/>
        <v>44530</v>
      </c>
      <c r="CN706" s="282">
        <f t="shared" si="937"/>
        <v>0</v>
      </c>
      <c r="CO706" s="178">
        <f t="shared" si="938"/>
        <v>44530</v>
      </c>
      <c r="CP706">
        <f t="shared" si="939"/>
        <v>5</v>
      </c>
      <c r="CQ706">
        <f t="shared" si="940"/>
        <v>0</v>
      </c>
      <c r="CR706">
        <f t="shared" si="941"/>
        <v>0</v>
      </c>
    </row>
    <row r="707" spans="1:96"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F707" s="178">
        <f t="shared" si="929"/>
        <v>44531</v>
      </c>
      <c r="CG707">
        <f t="shared" si="930"/>
        <v>3</v>
      </c>
      <c r="CH707">
        <f t="shared" si="931"/>
        <v>4</v>
      </c>
      <c r="CI707" s="178">
        <f t="shared" si="932"/>
        <v>44531</v>
      </c>
      <c r="CJ707">
        <f t="shared" si="933"/>
        <v>0</v>
      </c>
      <c r="CK707" s="1">
        <f t="shared" si="934"/>
        <v>44531</v>
      </c>
      <c r="CL707" s="281">
        <f t="shared" si="935"/>
        <v>3</v>
      </c>
      <c r="CM707" s="1">
        <f t="shared" si="936"/>
        <v>44531</v>
      </c>
      <c r="CN707" s="282">
        <f t="shared" si="937"/>
        <v>0</v>
      </c>
      <c r="CO707" s="178">
        <f t="shared" si="938"/>
        <v>44531</v>
      </c>
      <c r="CP707">
        <f t="shared" si="939"/>
        <v>8</v>
      </c>
      <c r="CQ707">
        <f t="shared" si="940"/>
        <v>0</v>
      </c>
      <c r="CR707">
        <f t="shared" si="941"/>
        <v>0</v>
      </c>
    </row>
    <row r="708" spans="1:96"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F708" s="178">
        <f t="shared" si="929"/>
        <v>44532</v>
      </c>
      <c r="CG708">
        <f t="shared" si="930"/>
        <v>6</v>
      </c>
      <c r="CH708">
        <f t="shared" si="931"/>
        <v>3</v>
      </c>
      <c r="CI708" s="178">
        <f t="shared" si="932"/>
        <v>44532</v>
      </c>
      <c r="CJ708">
        <f t="shared" si="933"/>
        <v>0</v>
      </c>
      <c r="CK708" s="1">
        <f t="shared" si="934"/>
        <v>44532</v>
      </c>
      <c r="CL708" s="281">
        <f t="shared" si="935"/>
        <v>6</v>
      </c>
      <c r="CM708" s="1">
        <f t="shared" si="936"/>
        <v>44532</v>
      </c>
      <c r="CN708" s="282">
        <f t="shared" si="937"/>
        <v>0</v>
      </c>
      <c r="CO708" s="178">
        <f t="shared" si="938"/>
        <v>44532</v>
      </c>
      <c r="CP708">
        <f t="shared" si="939"/>
        <v>17</v>
      </c>
      <c r="CQ708">
        <f t="shared" si="940"/>
        <v>0</v>
      </c>
      <c r="CR708">
        <f t="shared" si="941"/>
        <v>0</v>
      </c>
    </row>
    <row r="709" spans="1:96"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F709" s="178">
        <f t="shared" si="929"/>
        <v>44533</v>
      </c>
      <c r="CG709">
        <f t="shared" si="930"/>
        <v>3</v>
      </c>
      <c r="CH709">
        <f t="shared" si="931"/>
        <v>2</v>
      </c>
      <c r="CI709" s="178">
        <f t="shared" si="932"/>
        <v>44533</v>
      </c>
      <c r="CJ709">
        <f t="shared" si="933"/>
        <v>0</v>
      </c>
      <c r="CK709" s="1">
        <f t="shared" si="934"/>
        <v>44533</v>
      </c>
      <c r="CL709" s="281">
        <f t="shared" si="935"/>
        <v>3</v>
      </c>
      <c r="CM709" s="1">
        <f t="shared" si="936"/>
        <v>44533</v>
      </c>
      <c r="CN709" s="282">
        <f t="shared" si="937"/>
        <v>0</v>
      </c>
      <c r="CO709" s="178">
        <f t="shared" si="938"/>
        <v>44533</v>
      </c>
      <c r="CP709">
        <f t="shared" si="939"/>
        <v>11</v>
      </c>
      <c r="CQ709">
        <f t="shared" si="940"/>
        <v>0</v>
      </c>
      <c r="CR709">
        <f t="shared" si="941"/>
        <v>0</v>
      </c>
    </row>
    <row r="710" spans="1:96"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F710" s="178">
        <f t="shared" si="929"/>
        <v>44534</v>
      </c>
      <c r="CG710">
        <f t="shared" si="930"/>
        <v>4</v>
      </c>
      <c r="CH710">
        <f t="shared" si="931"/>
        <v>3</v>
      </c>
      <c r="CI710" s="178">
        <f t="shared" si="932"/>
        <v>44534</v>
      </c>
      <c r="CJ710">
        <f t="shared" si="933"/>
        <v>0</v>
      </c>
      <c r="CK710" s="1">
        <f t="shared" si="934"/>
        <v>44534</v>
      </c>
      <c r="CL710" s="281">
        <f t="shared" si="935"/>
        <v>4</v>
      </c>
      <c r="CM710" s="1">
        <f t="shared" si="936"/>
        <v>44534</v>
      </c>
      <c r="CN710" s="282">
        <f t="shared" si="937"/>
        <v>0</v>
      </c>
      <c r="CO710" s="178">
        <f t="shared" si="938"/>
        <v>44534</v>
      </c>
      <c r="CP710">
        <f t="shared" si="939"/>
        <v>11</v>
      </c>
      <c r="CQ710">
        <f t="shared" si="940"/>
        <v>0</v>
      </c>
      <c r="CR710">
        <f t="shared" si="941"/>
        <v>0</v>
      </c>
    </row>
    <row r="711" spans="1:96"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F711" s="178">
        <f t="shared" si="929"/>
        <v>44535</v>
      </c>
      <c r="CG711">
        <f t="shared" si="930"/>
        <v>9</v>
      </c>
      <c r="CH711">
        <f t="shared" si="931"/>
        <v>1</v>
      </c>
      <c r="CI711" s="178">
        <f t="shared" si="932"/>
        <v>44535</v>
      </c>
      <c r="CJ711">
        <f t="shared" si="933"/>
        <v>0</v>
      </c>
      <c r="CK711" s="1">
        <f t="shared" si="934"/>
        <v>44535</v>
      </c>
      <c r="CL711" s="281">
        <f t="shared" si="935"/>
        <v>9</v>
      </c>
      <c r="CM711" s="1">
        <f t="shared" si="936"/>
        <v>44535</v>
      </c>
      <c r="CN711" s="282">
        <f t="shared" si="937"/>
        <v>0</v>
      </c>
      <c r="CO711" s="178">
        <f t="shared" si="938"/>
        <v>44535</v>
      </c>
      <c r="CP711">
        <f t="shared" si="939"/>
        <v>4</v>
      </c>
      <c r="CQ711">
        <f t="shared" si="940"/>
        <v>0</v>
      </c>
      <c r="CR711">
        <f t="shared" si="941"/>
        <v>0</v>
      </c>
    </row>
    <row r="712" spans="1:96"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F712" s="178">
        <f t="shared" si="929"/>
        <v>44536</v>
      </c>
      <c r="CG712">
        <f t="shared" si="930"/>
        <v>5</v>
      </c>
      <c r="CH712">
        <f t="shared" si="931"/>
        <v>2</v>
      </c>
      <c r="CI712" s="178">
        <f t="shared" si="932"/>
        <v>44536</v>
      </c>
      <c r="CJ712">
        <f t="shared" si="933"/>
        <v>0</v>
      </c>
      <c r="CK712" s="1">
        <f t="shared" si="934"/>
        <v>44536</v>
      </c>
      <c r="CL712" s="281">
        <f t="shared" si="935"/>
        <v>5</v>
      </c>
      <c r="CM712" s="1">
        <f t="shared" si="936"/>
        <v>44536</v>
      </c>
      <c r="CN712" s="282">
        <f t="shared" si="937"/>
        <v>0</v>
      </c>
      <c r="CO712" s="178">
        <f t="shared" si="938"/>
        <v>44536</v>
      </c>
      <c r="CP712">
        <f t="shared" si="939"/>
        <v>10</v>
      </c>
      <c r="CQ712">
        <f t="shared" si="940"/>
        <v>0</v>
      </c>
      <c r="CR712">
        <f t="shared" si="941"/>
        <v>0</v>
      </c>
    </row>
    <row r="713" spans="1:96"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F713" s="178">
        <f t="shared" si="929"/>
        <v>44537</v>
      </c>
      <c r="CG713">
        <f t="shared" si="930"/>
        <v>5</v>
      </c>
      <c r="CH713">
        <f t="shared" si="931"/>
        <v>2</v>
      </c>
      <c r="CI713" s="178">
        <f t="shared" si="932"/>
        <v>44537</v>
      </c>
      <c r="CJ713">
        <f t="shared" si="933"/>
        <v>0</v>
      </c>
      <c r="CK713" s="1">
        <f t="shared" si="934"/>
        <v>44537</v>
      </c>
      <c r="CL713" s="281">
        <f t="shared" si="935"/>
        <v>5</v>
      </c>
      <c r="CM713" s="1">
        <f t="shared" si="936"/>
        <v>44537</v>
      </c>
      <c r="CN713" s="282">
        <f t="shared" si="937"/>
        <v>0</v>
      </c>
      <c r="CO713" s="178">
        <f t="shared" si="938"/>
        <v>44537</v>
      </c>
      <c r="CP713">
        <f t="shared" si="939"/>
        <v>21</v>
      </c>
      <c r="CQ713">
        <f t="shared" si="940"/>
        <v>0</v>
      </c>
      <c r="CR713">
        <f t="shared" si="941"/>
        <v>0</v>
      </c>
    </row>
    <row r="714" spans="1:96"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F714" s="178">
        <f t="shared" si="929"/>
        <v>44538</v>
      </c>
      <c r="CG714">
        <f t="shared" si="930"/>
        <v>0</v>
      </c>
      <c r="CH714">
        <f t="shared" si="931"/>
        <v>2</v>
      </c>
      <c r="CI714" s="178">
        <f t="shared" si="932"/>
        <v>44538</v>
      </c>
      <c r="CJ714">
        <f t="shared" si="933"/>
        <v>0</v>
      </c>
      <c r="CK714" s="1">
        <f t="shared" si="934"/>
        <v>44538</v>
      </c>
      <c r="CL714" s="281">
        <f t="shared" si="935"/>
        <v>0</v>
      </c>
      <c r="CM714" s="1">
        <f t="shared" si="936"/>
        <v>44538</v>
      </c>
      <c r="CN714" s="282">
        <f t="shared" si="937"/>
        <v>0</v>
      </c>
      <c r="CO714" s="178">
        <f t="shared" si="938"/>
        <v>44538</v>
      </c>
      <c r="CP714">
        <f t="shared" si="939"/>
        <v>5</v>
      </c>
      <c r="CQ714">
        <f t="shared" si="940"/>
        <v>0</v>
      </c>
      <c r="CR714">
        <f t="shared" si="941"/>
        <v>0</v>
      </c>
    </row>
    <row r="715" spans="1:96"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F715" s="178">
        <f t="shared" si="929"/>
        <v>44539</v>
      </c>
      <c r="CG715">
        <f t="shared" si="930"/>
        <v>7</v>
      </c>
      <c r="CH715">
        <f t="shared" si="931"/>
        <v>1</v>
      </c>
      <c r="CI715" s="178">
        <f t="shared" si="932"/>
        <v>44539</v>
      </c>
      <c r="CJ715">
        <f t="shared" si="933"/>
        <v>0</v>
      </c>
      <c r="CK715" s="1">
        <f t="shared" si="934"/>
        <v>44539</v>
      </c>
      <c r="CL715" s="281">
        <f t="shared" si="935"/>
        <v>7</v>
      </c>
      <c r="CM715" s="1">
        <f t="shared" si="936"/>
        <v>44539</v>
      </c>
      <c r="CN715" s="282">
        <f t="shared" si="937"/>
        <v>0</v>
      </c>
      <c r="CO715" s="178">
        <f t="shared" si="938"/>
        <v>44539</v>
      </c>
      <c r="CP715">
        <f t="shared" si="939"/>
        <v>16</v>
      </c>
      <c r="CQ715">
        <f t="shared" si="940"/>
        <v>0</v>
      </c>
      <c r="CR715">
        <f t="shared" si="941"/>
        <v>0</v>
      </c>
    </row>
    <row r="716" spans="1:96"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F716" s="178">
        <f t="shared" si="929"/>
        <v>44540</v>
      </c>
      <c r="CG716">
        <f t="shared" si="930"/>
        <v>4</v>
      </c>
      <c r="CH716">
        <f t="shared" si="931"/>
        <v>3</v>
      </c>
      <c r="CI716" s="178">
        <f t="shared" si="932"/>
        <v>44540</v>
      </c>
      <c r="CJ716">
        <f t="shared" si="933"/>
        <v>0</v>
      </c>
      <c r="CK716" s="1">
        <f t="shared" si="934"/>
        <v>44540</v>
      </c>
      <c r="CL716" s="281">
        <f t="shared" si="935"/>
        <v>4</v>
      </c>
      <c r="CM716" s="1">
        <f t="shared" si="936"/>
        <v>44540</v>
      </c>
      <c r="CN716" s="282">
        <f t="shared" si="937"/>
        <v>0</v>
      </c>
      <c r="CO716" s="178">
        <f t="shared" si="938"/>
        <v>44540</v>
      </c>
      <c r="CP716">
        <f t="shared" si="939"/>
        <v>17</v>
      </c>
      <c r="CQ716">
        <f t="shared" si="940"/>
        <v>0</v>
      </c>
      <c r="CR716">
        <f t="shared" si="941"/>
        <v>0</v>
      </c>
    </row>
    <row r="717" spans="1:96"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F717" s="178">
        <f t="shared" si="929"/>
        <v>44541</v>
      </c>
      <c r="CG717">
        <f t="shared" si="930"/>
        <v>1</v>
      </c>
      <c r="CH717">
        <f t="shared" si="931"/>
        <v>6</v>
      </c>
      <c r="CI717" s="178">
        <f t="shared" si="932"/>
        <v>44541</v>
      </c>
      <c r="CJ717">
        <f t="shared" si="933"/>
        <v>0</v>
      </c>
      <c r="CK717" s="1">
        <f t="shared" si="934"/>
        <v>44541</v>
      </c>
      <c r="CL717" s="281">
        <f t="shared" si="935"/>
        <v>1</v>
      </c>
      <c r="CM717" s="1">
        <f t="shared" si="936"/>
        <v>44541</v>
      </c>
      <c r="CN717" s="282">
        <f t="shared" si="937"/>
        <v>0</v>
      </c>
      <c r="CO717" s="178">
        <f t="shared" si="938"/>
        <v>44541</v>
      </c>
      <c r="CP717">
        <f t="shared" si="939"/>
        <v>10</v>
      </c>
      <c r="CQ717">
        <f t="shared" si="940"/>
        <v>0</v>
      </c>
      <c r="CR717">
        <f t="shared" si="941"/>
        <v>0</v>
      </c>
    </row>
    <row r="718" spans="1:96"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F718" s="178">
        <f t="shared" si="929"/>
        <v>44542</v>
      </c>
      <c r="CG718">
        <f t="shared" si="930"/>
        <v>5</v>
      </c>
      <c r="CH718">
        <f t="shared" si="931"/>
        <v>3</v>
      </c>
      <c r="CI718" s="178">
        <f t="shared" si="932"/>
        <v>44542</v>
      </c>
      <c r="CJ718">
        <f t="shared" si="933"/>
        <v>0</v>
      </c>
      <c r="CK718" s="1">
        <f t="shared" si="934"/>
        <v>44542</v>
      </c>
      <c r="CL718" s="281">
        <f t="shared" si="935"/>
        <v>5</v>
      </c>
      <c r="CM718" s="1">
        <f t="shared" si="936"/>
        <v>44542</v>
      </c>
      <c r="CN718" s="282">
        <f t="shared" si="937"/>
        <v>0</v>
      </c>
      <c r="CO718" s="178">
        <f t="shared" si="938"/>
        <v>44542</v>
      </c>
      <c r="CP718">
        <f t="shared" si="939"/>
        <v>6</v>
      </c>
      <c r="CQ718">
        <f t="shared" si="940"/>
        <v>0</v>
      </c>
      <c r="CR718">
        <f t="shared" si="941"/>
        <v>0</v>
      </c>
    </row>
    <row r="719" spans="1:96"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F719" s="178">
        <f t="shared" si="929"/>
        <v>44543</v>
      </c>
      <c r="CG719">
        <f t="shared" si="930"/>
        <v>2</v>
      </c>
      <c r="CH719">
        <f t="shared" si="931"/>
        <v>5</v>
      </c>
      <c r="CI719" s="178">
        <f t="shared" si="932"/>
        <v>44543</v>
      </c>
      <c r="CJ719">
        <f t="shared" si="933"/>
        <v>0</v>
      </c>
      <c r="CK719" s="1">
        <f t="shared" si="934"/>
        <v>44543</v>
      </c>
      <c r="CL719" s="281">
        <f t="shared" si="935"/>
        <v>2</v>
      </c>
      <c r="CM719" s="1">
        <f t="shared" si="936"/>
        <v>44543</v>
      </c>
      <c r="CN719" s="282">
        <f t="shared" si="937"/>
        <v>0</v>
      </c>
      <c r="CO719" s="178">
        <f t="shared" si="938"/>
        <v>44543</v>
      </c>
      <c r="CP719">
        <f t="shared" si="939"/>
        <v>5</v>
      </c>
      <c r="CQ719">
        <f t="shared" si="940"/>
        <v>0</v>
      </c>
      <c r="CR719">
        <f t="shared" si="941"/>
        <v>0</v>
      </c>
    </row>
    <row r="720" spans="1:96"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F720" s="178">
        <f t="shared" si="929"/>
        <v>44544</v>
      </c>
      <c r="CG720">
        <f t="shared" si="930"/>
        <v>5</v>
      </c>
      <c r="CH720">
        <f t="shared" si="931"/>
        <v>7</v>
      </c>
      <c r="CI720" s="178">
        <f t="shared" si="932"/>
        <v>44544</v>
      </c>
      <c r="CJ720">
        <f t="shared" si="933"/>
        <v>0</v>
      </c>
      <c r="CK720" s="1">
        <f t="shared" si="934"/>
        <v>44544</v>
      </c>
      <c r="CL720" s="281">
        <f t="shared" si="935"/>
        <v>5</v>
      </c>
      <c r="CM720" s="1">
        <f t="shared" si="936"/>
        <v>44544</v>
      </c>
      <c r="CN720" s="282">
        <f t="shared" si="937"/>
        <v>0</v>
      </c>
      <c r="CO720" s="178">
        <f t="shared" si="938"/>
        <v>44544</v>
      </c>
      <c r="CP720">
        <f t="shared" si="939"/>
        <v>10</v>
      </c>
      <c r="CQ720">
        <f t="shared" si="940"/>
        <v>0</v>
      </c>
      <c r="CR720">
        <f t="shared" si="941"/>
        <v>0</v>
      </c>
    </row>
    <row r="721" spans="1:96"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F721" s="178">
        <f t="shared" si="929"/>
        <v>44545</v>
      </c>
      <c r="CG721">
        <f t="shared" si="930"/>
        <v>1</v>
      </c>
      <c r="CH721">
        <f t="shared" si="931"/>
        <v>0</v>
      </c>
      <c r="CI721" s="178">
        <f t="shared" si="932"/>
        <v>44545</v>
      </c>
      <c r="CJ721">
        <f t="shared" si="933"/>
        <v>0</v>
      </c>
      <c r="CK721" s="1">
        <f t="shared" si="934"/>
        <v>44545</v>
      </c>
      <c r="CL721" s="281">
        <f t="shared" si="935"/>
        <v>1</v>
      </c>
      <c r="CM721" s="1">
        <f t="shared" si="936"/>
        <v>44545</v>
      </c>
      <c r="CN721" s="282">
        <f t="shared" si="937"/>
        <v>0</v>
      </c>
      <c r="CO721" s="178">
        <f t="shared" si="938"/>
        <v>44545</v>
      </c>
      <c r="CP721">
        <f t="shared" si="939"/>
        <v>7</v>
      </c>
      <c r="CQ721">
        <f t="shared" si="940"/>
        <v>1</v>
      </c>
      <c r="CR721">
        <f t="shared" si="941"/>
        <v>0</v>
      </c>
    </row>
    <row r="722" spans="1:96"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F722" s="178">
        <f t="shared" si="929"/>
        <v>44546</v>
      </c>
      <c r="CG722">
        <f t="shared" si="930"/>
        <v>10</v>
      </c>
      <c r="CH722">
        <f t="shared" si="931"/>
        <v>0</v>
      </c>
      <c r="CI722" s="178">
        <f t="shared" si="932"/>
        <v>44546</v>
      </c>
      <c r="CJ722">
        <f t="shared" si="933"/>
        <v>0</v>
      </c>
      <c r="CK722" s="1">
        <f t="shared" si="934"/>
        <v>44546</v>
      </c>
      <c r="CL722" s="281">
        <f t="shared" si="935"/>
        <v>10</v>
      </c>
      <c r="CM722" s="1">
        <f t="shared" si="936"/>
        <v>44546</v>
      </c>
      <c r="CN722" s="282">
        <f t="shared" si="937"/>
        <v>0</v>
      </c>
      <c r="CO722" s="178">
        <f t="shared" si="938"/>
        <v>44546</v>
      </c>
      <c r="CP722">
        <f t="shared" si="939"/>
        <v>12</v>
      </c>
      <c r="CQ722">
        <f t="shared" si="940"/>
        <v>0</v>
      </c>
      <c r="CR722">
        <f t="shared" si="941"/>
        <v>0</v>
      </c>
    </row>
    <row r="723" spans="1:96"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F723" s="178">
        <f t="shared" si="929"/>
        <v>44547</v>
      </c>
      <c r="CG723">
        <f t="shared" si="930"/>
        <v>7</v>
      </c>
      <c r="CH723">
        <f t="shared" si="931"/>
        <v>0</v>
      </c>
      <c r="CI723" s="178">
        <f t="shared" si="932"/>
        <v>44547</v>
      </c>
      <c r="CJ723">
        <f t="shared" si="933"/>
        <v>0</v>
      </c>
      <c r="CK723" s="1">
        <f t="shared" si="934"/>
        <v>44547</v>
      </c>
      <c r="CL723" s="281">
        <f t="shared" si="935"/>
        <v>7</v>
      </c>
      <c r="CM723" s="1">
        <f t="shared" si="936"/>
        <v>44547</v>
      </c>
      <c r="CN723" s="282">
        <f t="shared" si="937"/>
        <v>0</v>
      </c>
      <c r="CO723" s="178">
        <f t="shared" si="938"/>
        <v>44547</v>
      </c>
      <c r="CP723">
        <f t="shared" si="939"/>
        <v>15</v>
      </c>
      <c r="CQ723">
        <f t="shared" si="940"/>
        <v>0</v>
      </c>
      <c r="CR723">
        <f t="shared" si="941"/>
        <v>0</v>
      </c>
    </row>
    <row r="724" spans="1:96"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F724" s="178">
        <f t="shared" si="929"/>
        <v>44548</v>
      </c>
      <c r="CG724">
        <f t="shared" si="930"/>
        <v>5</v>
      </c>
      <c r="CH724">
        <f t="shared" si="931"/>
        <v>2</v>
      </c>
      <c r="CI724" s="178">
        <f t="shared" si="932"/>
        <v>44548</v>
      </c>
      <c r="CJ724">
        <f t="shared" si="933"/>
        <v>0</v>
      </c>
      <c r="CK724" s="1">
        <f t="shared" si="934"/>
        <v>44548</v>
      </c>
      <c r="CL724" s="281">
        <f t="shared" si="935"/>
        <v>5</v>
      </c>
      <c r="CM724" s="1">
        <f t="shared" si="936"/>
        <v>44548</v>
      </c>
      <c r="CN724" s="282">
        <f t="shared" si="937"/>
        <v>0</v>
      </c>
      <c r="CO724" s="178">
        <f t="shared" si="938"/>
        <v>44548</v>
      </c>
      <c r="CP724">
        <f t="shared" si="939"/>
        <v>13</v>
      </c>
      <c r="CQ724">
        <f t="shared" si="940"/>
        <v>0</v>
      </c>
      <c r="CR724">
        <f t="shared" si="941"/>
        <v>0</v>
      </c>
    </row>
    <row r="725" spans="1:96"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F725" s="178">
        <f t="shared" si="929"/>
        <v>44549</v>
      </c>
      <c r="CG725">
        <f t="shared" si="930"/>
        <v>8</v>
      </c>
      <c r="CH725">
        <f t="shared" si="931"/>
        <v>2</v>
      </c>
      <c r="CI725" s="178">
        <f t="shared" si="932"/>
        <v>44549</v>
      </c>
      <c r="CJ725">
        <f t="shared" si="933"/>
        <v>0</v>
      </c>
      <c r="CK725" s="1">
        <f t="shared" si="934"/>
        <v>44549</v>
      </c>
      <c r="CL725" s="281">
        <f t="shared" si="935"/>
        <v>8</v>
      </c>
      <c r="CM725" s="1">
        <f t="shared" si="936"/>
        <v>44549</v>
      </c>
      <c r="CN725" s="282">
        <f t="shared" si="937"/>
        <v>0</v>
      </c>
      <c r="CO725" s="178">
        <f t="shared" si="938"/>
        <v>44549</v>
      </c>
      <c r="CP725">
        <f t="shared" si="939"/>
        <v>6</v>
      </c>
      <c r="CQ725">
        <f t="shared" si="940"/>
        <v>1</v>
      </c>
      <c r="CR725">
        <f t="shared" si="941"/>
        <v>0</v>
      </c>
    </row>
    <row r="726" spans="1:96"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F726" s="178">
        <f t="shared" si="929"/>
        <v>44550</v>
      </c>
      <c r="CG726">
        <f t="shared" si="930"/>
        <v>7</v>
      </c>
      <c r="CH726">
        <f t="shared" si="931"/>
        <v>0</v>
      </c>
      <c r="CI726" s="178">
        <f t="shared" si="932"/>
        <v>44550</v>
      </c>
      <c r="CJ726">
        <f t="shared" si="933"/>
        <v>0</v>
      </c>
      <c r="CK726" s="1">
        <f t="shared" si="934"/>
        <v>44550</v>
      </c>
      <c r="CL726" s="281">
        <f t="shared" si="935"/>
        <v>7</v>
      </c>
      <c r="CM726" s="1">
        <f t="shared" si="936"/>
        <v>44550</v>
      </c>
      <c r="CN726" s="282">
        <f t="shared" si="937"/>
        <v>0</v>
      </c>
      <c r="CO726" s="178">
        <f t="shared" si="938"/>
        <v>44550</v>
      </c>
      <c r="CP726">
        <f t="shared" si="939"/>
        <v>11</v>
      </c>
      <c r="CQ726">
        <f t="shared" si="940"/>
        <v>0</v>
      </c>
      <c r="CR726">
        <f t="shared" si="941"/>
        <v>0</v>
      </c>
    </row>
    <row r="727" spans="1:96"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F727" s="178">
        <f t="shared" si="929"/>
        <v>44551</v>
      </c>
      <c r="CG727">
        <f t="shared" si="930"/>
        <v>8</v>
      </c>
      <c r="CH727">
        <f t="shared" si="931"/>
        <v>0</v>
      </c>
      <c r="CI727" s="178">
        <f t="shared" si="932"/>
        <v>44551</v>
      </c>
      <c r="CJ727">
        <f t="shared" si="933"/>
        <v>0</v>
      </c>
      <c r="CK727" s="1">
        <f t="shared" si="934"/>
        <v>44551</v>
      </c>
      <c r="CL727" s="281">
        <f t="shared" si="935"/>
        <v>8</v>
      </c>
      <c r="CM727" s="1">
        <f t="shared" si="936"/>
        <v>44551</v>
      </c>
      <c r="CN727" s="282">
        <f t="shared" si="937"/>
        <v>0</v>
      </c>
      <c r="CO727" s="178">
        <f t="shared" si="938"/>
        <v>44551</v>
      </c>
      <c r="CP727">
        <f t="shared" si="939"/>
        <v>10</v>
      </c>
      <c r="CQ727">
        <f t="shared" si="940"/>
        <v>0</v>
      </c>
      <c r="CR727">
        <f t="shared" si="941"/>
        <v>0</v>
      </c>
    </row>
    <row r="728" spans="1:96"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F728" s="178">
        <f t="shared" si="929"/>
        <v>44552</v>
      </c>
      <c r="CG728">
        <f t="shared" si="930"/>
        <v>7</v>
      </c>
      <c r="CH728">
        <f t="shared" si="931"/>
        <v>0</v>
      </c>
      <c r="CI728" s="178">
        <f t="shared" si="932"/>
        <v>44552</v>
      </c>
      <c r="CJ728">
        <f t="shared" si="933"/>
        <v>0</v>
      </c>
      <c r="CK728" s="1">
        <f t="shared" si="934"/>
        <v>44552</v>
      </c>
      <c r="CL728" s="281">
        <f t="shared" si="935"/>
        <v>7</v>
      </c>
      <c r="CM728" s="1">
        <f t="shared" si="936"/>
        <v>44552</v>
      </c>
      <c r="CN728" s="282">
        <f t="shared" si="937"/>
        <v>0</v>
      </c>
      <c r="CO728" s="178">
        <f t="shared" si="938"/>
        <v>44552</v>
      </c>
      <c r="CP728">
        <f t="shared" si="939"/>
        <v>14</v>
      </c>
      <c r="CQ728">
        <f t="shared" si="940"/>
        <v>0</v>
      </c>
      <c r="CR728">
        <f t="shared" si="941"/>
        <v>0</v>
      </c>
    </row>
    <row r="729" spans="1:96"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F729" s="178">
        <f t="shared" si="929"/>
        <v>44553</v>
      </c>
      <c r="CG729">
        <f t="shared" si="930"/>
        <v>2</v>
      </c>
      <c r="CH729">
        <f t="shared" si="931"/>
        <v>2</v>
      </c>
      <c r="CI729" s="178">
        <f t="shared" si="932"/>
        <v>44553</v>
      </c>
      <c r="CJ729">
        <f t="shared" si="933"/>
        <v>0</v>
      </c>
      <c r="CK729" s="1">
        <f t="shared" si="934"/>
        <v>44553</v>
      </c>
      <c r="CL729" s="281">
        <f t="shared" si="935"/>
        <v>2</v>
      </c>
      <c r="CM729" s="1">
        <f t="shared" si="936"/>
        <v>44553</v>
      </c>
      <c r="CN729" s="282">
        <f t="shared" si="937"/>
        <v>0</v>
      </c>
      <c r="CO729" s="178">
        <f t="shared" si="938"/>
        <v>44553</v>
      </c>
      <c r="CP729">
        <f t="shared" si="939"/>
        <v>13</v>
      </c>
      <c r="CQ729">
        <f t="shared" si="940"/>
        <v>0</v>
      </c>
      <c r="CR729">
        <f t="shared" si="941"/>
        <v>0</v>
      </c>
    </row>
    <row r="730" spans="1:96"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F730" s="178">
        <f t="shared" si="929"/>
        <v>44554</v>
      </c>
      <c r="CG730">
        <f t="shared" si="930"/>
        <v>5</v>
      </c>
      <c r="CH730">
        <f t="shared" si="931"/>
        <v>3</v>
      </c>
      <c r="CI730" s="178">
        <f t="shared" si="932"/>
        <v>44554</v>
      </c>
      <c r="CJ730">
        <f t="shared" si="933"/>
        <v>0</v>
      </c>
      <c r="CK730" s="1">
        <f t="shared" si="934"/>
        <v>44554</v>
      </c>
      <c r="CL730" s="281">
        <f t="shared" si="935"/>
        <v>5</v>
      </c>
      <c r="CM730" s="1">
        <f t="shared" si="936"/>
        <v>44554</v>
      </c>
      <c r="CN730" s="282">
        <f t="shared" si="937"/>
        <v>0</v>
      </c>
      <c r="CO730" s="178">
        <f t="shared" si="938"/>
        <v>44554</v>
      </c>
      <c r="CP730">
        <f t="shared" si="939"/>
        <v>20</v>
      </c>
      <c r="CQ730">
        <f t="shared" si="940"/>
        <v>0</v>
      </c>
      <c r="CR730">
        <f t="shared" si="941"/>
        <v>0</v>
      </c>
    </row>
    <row r="731" spans="1:96"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F731" s="178">
        <f t="shared" si="929"/>
        <v>44555</v>
      </c>
      <c r="CG731">
        <f t="shared" si="930"/>
        <v>25</v>
      </c>
      <c r="CH731">
        <f t="shared" si="931"/>
        <v>0</v>
      </c>
      <c r="CI731" s="178">
        <f t="shared" si="932"/>
        <v>44555</v>
      </c>
      <c r="CJ731">
        <f t="shared" si="933"/>
        <v>0</v>
      </c>
      <c r="CK731" s="1">
        <f t="shared" si="934"/>
        <v>44555</v>
      </c>
      <c r="CL731" s="281">
        <f t="shared" si="935"/>
        <v>25</v>
      </c>
      <c r="CM731" s="1">
        <f t="shared" si="936"/>
        <v>44555</v>
      </c>
      <c r="CN731" s="282">
        <f t="shared" si="937"/>
        <v>0</v>
      </c>
      <c r="CO731" s="178">
        <f t="shared" si="938"/>
        <v>44555</v>
      </c>
      <c r="CP731">
        <f t="shared" si="939"/>
        <v>18</v>
      </c>
      <c r="CQ731">
        <f t="shared" si="940"/>
        <v>0</v>
      </c>
      <c r="CR731">
        <f t="shared" si="941"/>
        <v>0</v>
      </c>
    </row>
    <row r="732" spans="1:96"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F732" s="178">
        <f t="shared" si="929"/>
        <v>44556</v>
      </c>
      <c r="CG732">
        <f t="shared" si="930"/>
        <v>9</v>
      </c>
      <c r="CH732">
        <f t="shared" si="931"/>
        <v>0</v>
      </c>
      <c r="CI732" s="178">
        <f t="shared" si="932"/>
        <v>44556</v>
      </c>
      <c r="CJ732">
        <f t="shared" si="933"/>
        <v>0</v>
      </c>
      <c r="CK732" s="1">
        <f t="shared" si="934"/>
        <v>44556</v>
      </c>
      <c r="CL732" s="281">
        <f t="shared" si="935"/>
        <v>9</v>
      </c>
      <c r="CM732" s="1">
        <f t="shared" si="936"/>
        <v>44556</v>
      </c>
      <c r="CN732" s="282">
        <f t="shared" si="937"/>
        <v>0</v>
      </c>
      <c r="CO732" s="178">
        <f t="shared" si="938"/>
        <v>44556</v>
      </c>
      <c r="CP732">
        <f t="shared" si="939"/>
        <v>24</v>
      </c>
      <c r="CQ732">
        <f t="shared" si="940"/>
        <v>0</v>
      </c>
      <c r="CR732">
        <f t="shared" si="941"/>
        <v>0</v>
      </c>
    </row>
    <row r="733" spans="1:96"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F733" s="178">
        <f t="shared" ref="CF733:CF764" si="981">+A733</f>
        <v>44557</v>
      </c>
      <c r="CG733">
        <f t="shared" ref="CG733:CG764" si="982">+AD733</f>
        <v>9</v>
      </c>
      <c r="CH733">
        <f t="shared" ref="CH733:CH764" si="983">+AG733</f>
        <v>0</v>
      </c>
      <c r="CI733" s="178">
        <f t="shared" ref="CI733:CI764" si="984">+A733</f>
        <v>44557</v>
      </c>
      <c r="CJ733">
        <f t="shared" ref="CJ733:CJ764" si="985">+AI733</f>
        <v>0</v>
      </c>
      <c r="CK733" s="1">
        <f t="shared" ref="CK733:CK764" si="986">+Z733</f>
        <v>44557</v>
      </c>
      <c r="CL733" s="281">
        <f t="shared" ref="CL733:CL764" si="987">+AD733</f>
        <v>9</v>
      </c>
      <c r="CM733" s="1">
        <f t="shared" ref="CM733:CM764" si="988">+Z733</f>
        <v>44557</v>
      </c>
      <c r="CN733" s="282">
        <f t="shared" ref="CN733:CN764" si="989">+AI733</f>
        <v>0</v>
      </c>
      <c r="CO733" s="178">
        <f t="shared" ref="CO733:CO764" si="990">+A733</f>
        <v>44557</v>
      </c>
      <c r="CP733">
        <f t="shared" ref="CP733:CP764" si="991">+AQ733</f>
        <v>16</v>
      </c>
      <c r="CQ733">
        <f t="shared" ref="CQ733:CQ764" si="992">+AU733</f>
        <v>0</v>
      </c>
      <c r="CR733">
        <f t="shared" ref="CR733:CR764" si="993">+AS733</f>
        <v>0</v>
      </c>
    </row>
    <row r="734" spans="1:96"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F734" s="178">
        <f t="shared" si="981"/>
        <v>44558</v>
      </c>
      <c r="CG734">
        <f t="shared" si="982"/>
        <v>6</v>
      </c>
      <c r="CH734">
        <f t="shared" si="983"/>
        <v>0</v>
      </c>
      <c r="CI734" s="178">
        <f t="shared" si="984"/>
        <v>44558</v>
      </c>
      <c r="CJ734">
        <f t="shared" si="985"/>
        <v>0</v>
      </c>
      <c r="CK734" s="1">
        <f t="shared" si="986"/>
        <v>44558</v>
      </c>
      <c r="CL734" s="281">
        <f t="shared" si="987"/>
        <v>6</v>
      </c>
      <c r="CM734" s="1">
        <f t="shared" si="988"/>
        <v>44558</v>
      </c>
      <c r="CN734" s="282">
        <f t="shared" si="989"/>
        <v>0</v>
      </c>
      <c r="CO734" s="178">
        <f t="shared" si="990"/>
        <v>44558</v>
      </c>
      <c r="CP734">
        <f t="shared" si="991"/>
        <v>19</v>
      </c>
      <c r="CQ734">
        <f t="shared" si="992"/>
        <v>0</v>
      </c>
      <c r="CR734">
        <f t="shared" si="993"/>
        <v>0</v>
      </c>
    </row>
    <row r="735" spans="1:96"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F735" s="178">
        <f t="shared" si="981"/>
        <v>44559</v>
      </c>
      <c r="CG735">
        <f t="shared" si="982"/>
        <v>14</v>
      </c>
      <c r="CH735">
        <f t="shared" si="983"/>
        <v>2</v>
      </c>
      <c r="CI735" s="178">
        <f t="shared" si="984"/>
        <v>44559</v>
      </c>
      <c r="CJ735">
        <f t="shared" si="985"/>
        <v>0</v>
      </c>
      <c r="CK735" s="1">
        <f t="shared" si="986"/>
        <v>44559</v>
      </c>
      <c r="CL735" s="281">
        <f t="shared" si="987"/>
        <v>14</v>
      </c>
      <c r="CM735" s="1">
        <f t="shared" si="988"/>
        <v>44559</v>
      </c>
      <c r="CN735" s="282">
        <f t="shared" si="989"/>
        <v>0</v>
      </c>
      <c r="CO735" s="178">
        <f t="shared" si="990"/>
        <v>44559</v>
      </c>
      <c r="CP735">
        <f t="shared" si="991"/>
        <v>14</v>
      </c>
      <c r="CQ735">
        <f t="shared" si="992"/>
        <v>0</v>
      </c>
      <c r="CR735">
        <f t="shared" si="993"/>
        <v>0</v>
      </c>
    </row>
    <row r="736" spans="1:96"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F736" s="178">
        <f t="shared" si="981"/>
        <v>44560</v>
      </c>
      <c r="CG736">
        <f t="shared" si="982"/>
        <v>12</v>
      </c>
      <c r="CH736">
        <f t="shared" si="983"/>
        <v>5</v>
      </c>
      <c r="CI736" s="178">
        <f t="shared" si="984"/>
        <v>44560</v>
      </c>
      <c r="CJ736">
        <f t="shared" si="985"/>
        <v>0</v>
      </c>
      <c r="CK736" s="1">
        <f t="shared" si="986"/>
        <v>44560</v>
      </c>
      <c r="CL736" s="281">
        <f t="shared" si="987"/>
        <v>12</v>
      </c>
      <c r="CM736" s="1">
        <f t="shared" si="988"/>
        <v>44560</v>
      </c>
      <c r="CN736" s="282">
        <f t="shared" si="989"/>
        <v>0</v>
      </c>
      <c r="CO736" s="178">
        <f t="shared" si="990"/>
        <v>44560</v>
      </c>
      <c r="CP736">
        <f t="shared" si="991"/>
        <v>24</v>
      </c>
      <c r="CQ736">
        <f t="shared" si="992"/>
        <v>0</v>
      </c>
      <c r="CR736">
        <f t="shared" si="993"/>
        <v>0</v>
      </c>
    </row>
    <row r="737" spans="1:96"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F737" s="178">
        <f t="shared" si="981"/>
        <v>44561</v>
      </c>
      <c r="CG737">
        <f t="shared" si="982"/>
        <v>19</v>
      </c>
      <c r="CH737">
        <f t="shared" si="983"/>
        <v>10</v>
      </c>
      <c r="CI737" s="178">
        <f t="shared" si="984"/>
        <v>44561</v>
      </c>
      <c r="CJ737">
        <f t="shared" si="985"/>
        <v>0</v>
      </c>
      <c r="CK737" s="1">
        <f t="shared" si="986"/>
        <v>44561</v>
      </c>
      <c r="CL737" s="281">
        <f t="shared" si="987"/>
        <v>19</v>
      </c>
      <c r="CM737" s="1">
        <f t="shared" si="988"/>
        <v>44561</v>
      </c>
      <c r="CN737" s="282">
        <f t="shared" si="989"/>
        <v>0</v>
      </c>
      <c r="CO737" s="178">
        <f t="shared" si="990"/>
        <v>44561</v>
      </c>
      <c r="CP737">
        <f t="shared" si="991"/>
        <v>41</v>
      </c>
      <c r="CQ737">
        <f t="shared" si="992"/>
        <v>0</v>
      </c>
      <c r="CR737">
        <f t="shared" si="993"/>
        <v>0</v>
      </c>
    </row>
    <row r="738" spans="1:96"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 t="shared" si="998"/>
        <v>17050</v>
      </c>
      <c r="CD738">
        <f t="shared" si="979"/>
        <v>13742</v>
      </c>
      <c r="CE738">
        <f t="shared" si="980"/>
        <v>850</v>
      </c>
      <c r="CF738" s="178">
        <f t="shared" si="981"/>
        <v>44562</v>
      </c>
      <c r="CG738">
        <f t="shared" si="982"/>
        <v>18</v>
      </c>
      <c r="CH738">
        <f t="shared" si="983"/>
        <v>3</v>
      </c>
      <c r="CI738" s="178">
        <f t="shared" si="984"/>
        <v>44562</v>
      </c>
      <c r="CJ738">
        <f t="shared" si="985"/>
        <v>0</v>
      </c>
      <c r="CK738" s="1">
        <f t="shared" si="986"/>
        <v>44562</v>
      </c>
      <c r="CL738" s="281">
        <f t="shared" si="987"/>
        <v>18</v>
      </c>
      <c r="CM738" s="1">
        <f t="shared" si="988"/>
        <v>44562</v>
      </c>
      <c r="CN738" s="282">
        <f t="shared" si="989"/>
        <v>0</v>
      </c>
      <c r="CO738" s="178">
        <f t="shared" si="990"/>
        <v>44562</v>
      </c>
      <c r="CP738">
        <f t="shared" si="991"/>
        <v>21</v>
      </c>
      <c r="CQ738">
        <f t="shared" si="992"/>
        <v>0</v>
      </c>
      <c r="CR738">
        <f t="shared" si="993"/>
        <v>0</v>
      </c>
    </row>
    <row r="739" spans="1:96"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si="981"/>
        <v>44563</v>
      </c>
      <c r="CG739">
        <f t="shared" si="982"/>
        <v>-3</v>
      </c>
      <c r="CH739">
        <f t="shared" si="983"/>
        <v>5</v>
      </c>
      <c r="CI739" s="178">
        <f t="shared" si="984"/>
        <v>44563</v>
      </c>
      <c r="CJ739">
        <f t="shared" si="985"/>
        <v>0</v>
      </c>
      <c r="CK739" s="1">
        <f t="shared" si="986"/>
        <v>44563</v>
      </c>
      <c r="CL739" s="281">
        <f t="shared" si="987"/>
        <v>-3</v>
      </c>
      <c r="CM739" s="1">
        <f t="shared" si="988"/>
        <v>44563</v>
      </c>
      <c r="CN739" s="282">
        <f t="shared" si="989"/>
        <v>0</v>
      </c>
      <c r="CO739" s="178">
        <f t="shared" si="990"/>
        <v>44563</v>
      </c>
      <c r="CP739">
        <f t="shared" si="991"/>
        <v>20</v>
      </c>
      <c r="CQ739">
        <f t="shared" si="992"/>
        <v>0</v>
      </c>
      <c r="CR739">
        <f t="shared" si="993"/>
        <v>0</v>
      </c>
    </row>
    <row r="740" spans="1:96"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981"/>
        <v>44564</v>
      </c>
      <c r="CG740">
        <f t="shared" si="982"/>
        <v>13</v>
      </c>
      <c r="CH740">
        <f t="shared" si="983"/>
        <v>5</v>
      </c>
      <c r="CI740" s="178">
        <f t="shared" si="984"/>
        <v>44564</v>
      </c>
      <c r="CJ740">
        <f t="shared" si="985"/>
        <v>0</v>
      </c>
      <c r="CK740" s="1">
        <f t="shared" si="986"/>
        <v>44564</v>
      </c>
      <c r="CL740" s="281">
        <f t="shared" si="987"/>
        <v>13</v>
      </c>
      <c r="CM740" s="1">
        <f t="shared" si="988"/>
        <v>44564</v>
      </c>
      <c r="CN740" s="282">
        <f t="shared" si="989"/>
        <v>0</v>
      </c>
      <c r="CO740" s="178">
        <f t="shared" si="990"/>
        <v>44564</v>
      </c>
      <c r="CP740">
        <f t="shared" si="991"/>
        <v>25</v>
      </c>
      <c r="CQ740">
        <f t="shared" si="992"/>
        <v>0</v>
      </c>
      <c r="CR740">
        <f t="shared" si="993"/>
        <v>0</v>
      </c>
    </row>
    <row r="741" spans="1:96"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981"/>
        <v>44565</v>
      </c>
      <c r="CG741">
        <f t="shared" si="982"/>
        <v>13</v>
      </c>
      <c r="CH741">
        <f t="shared" si="983"/>
        <v>9</v>
      </c>
      <c r="CI741" s="178">
        <f t="shared" si="984"/>
        <v>44565</v>
      </c>
      <c r="CJ741">
        <f t="shared" si="985"/>
        <v>0</v>
      </c>
      <c r="CK741" s="1">
        <f t="shared" si="986"/>
        <v>44565</v>
      </c>
      <c r="CL741" s="281">
        <f t="shared" si="987"/>
        <v>13</v>
      </c>
      <c r="CM741" s="1">
        <f t="shared" si="988"/>
        <v>44565</v>
      </c>
      <c r="CN741" s="282">
        <f t="shared" si="989"/>
        <v>0</v>
      </c>
      <c r="CO741" s="178">
        <f t="shared" si="990"/>
        <v>44565</v>
      </c>
      <c r="CP741">
        <f t="shared" si="991"/>
        <v>34</v>
      </c>
      <c r="CQ741">
        <f t="shared" si="992"/>
        <v>0</v>
      </c>
      <c r="CR741">
        <f t="shared" si="993"/>
        <v>0</v>
      </c>
    </row>
    <row r="742" spans="1:96"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09">+BC741+BB742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981"/>
        <v>44566</v>
      </c>
      <c r="CG742">
        <f t="shared" si="982"/>
        <v>18</v>
      </c>
      <c r="CH742">
        <f t="shared" si="983"/>
        <v>2</v>
      </c>
      <c r="CI742" s="178">
        <f t="shared" si="984"/>
        <v>44566</v>
      </c>
      <c r="CJ742">
        <f t="shared" si="985"/>
        <v>0</v>
      </c>
      <c r="CK742" s="1">
        <f t="shared" si="986"/>
        <v>44566</v>
      </c>
      <c r="CL742" s="281">
        <f t="shared" si="987"/>
        <v>18</v>
      </c>
      <c r="CM742" s="1">
        <f t="shared" si="988"/>
        <v>44566</v>
      </c>
      <c r="CN742" s="282">
        <f t="shared" si="989"/>
        <v>0</v>
      </c>
      <c r="CO742" s="178">
        <f t="shared" si="990"/>
        <v>44566</v>
      </c>
      <c r="CP742">
        <f t="shared" si="991"/>
        <v>26</v>
      </c>
      <c r="CQ742">
        <f t="shared" si="992"/>
        <v>0</v>
      </c>
      <c r="CR742">
        <f t="shared" si="993"/>
        <v>0</v>
      </c>
    </row>
    <row r="743" spans="1:96"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09"/>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981"/>
        <v>44567</v>
      </c>
      <c r="CG743">
        <f t="shared" si="982"/>
        <v>24</v>
      </c>
      <c r="CH743">
        <f t="shared" si="983"/>
        <v>5</v>
      </c>
      <c r="CI743" s="178">
        <f t="shared" si="984"/>
        <v>44567</v>
      </c>
      <c r="CJ743">
        <f t="shared" si="985"/>
        <v>0</v>
      </c>
      <c r="CK743" s="1">
        <f t="shared" si="986"/>
        <v>44567</v>
      </c>
      <c r="CL743" s="281">
        <f t="shared" si="987"/>
        <v>24</v>
      </c>
      <c r="CM743" s="1">
        <f t="shared" si="988"/>
        <v>44567</v>
      </c>
      <c r="CN743" s="282">
        <f t="shared" si="989"/>
        <v>0</v>
      </c>
      <c r="CO743" s="178">
        <f t="shared" si="990"/>
        <v>44567</v>
      </c>
      <c r="CP743">
        <f t="shared" si="991"/>
        <v>43</v>
      </c>
      <c r="CQ743">
        <f t="shared" si="992"/>
        <v>0</v>
      </c>
      <c r="CR743">
        <f t="shared" si="993"/>
        <v>0</v>
      </c>
    </row>
    <row r="744" spans="1:96"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09"/>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981"/>
        <v>44568</v>
      </c>
      <c r="CG744">
        <f t="shared" si="982"/>
        <v>17</v>
      </c>
      <c r="CH744">
        <f t="shared" si="983"/>
        <v>0</v>
      </c>
      <c r="CI744" s="178">
        <f t="shared" si="984"/>
        <v>44568</v>
      </c>
      <c r="CJ744">
        <f t="shared" si="985"/>
        <v>0</v>
      </c>
      <c r="CK744" s="1">
        <f t="shared" si="986"/>
        <v>44568</v>
      </c>
      <c r="CL744" s="281">
        <f t="shared" si="987"/>
        <v>17</v>
      </c>
      <c r="CM744" s="1">
        <f t="shared" si="988"/>
        <v>44568</v>
      </c>
      <c r="CN744" s="282">
        <f t="shared" si="989"/>
        <v>0</v>
      </c>
      <c r="CO744" s="178">
        <f t="shared" si="990"/>
        <v>44568</v>
      </c>
      <c r="CP744">
        <f t="shared" si="991"/>
        <v>60</v>
      </c>
      <c r="CQ744">
        <f t="shared" si="992"/>
        <v>0</v>
      </c>
      <c r="CR744">
        <f t="shared" si="993"/>
        <v>0</v>
      </c>
    </row>
    <row r="745" spans="1:96"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09"/>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981"/>
        <v>44569</v>
      </c>
      <c r="CG745">
        <f t="shared" si="982"/>
        <v>21</v>
      </c>
      <c r="CH745">
        <f t="shared" si="983"/>
        <v>8</v>
      </c>
      <c r="CI745" s="178">
        <f t="shared" si="984"/>
        <v>44569</v>
      </c>
      <c r="CJ745">
        <f t="shared" si="985"/>
        <v>0</v>
      </c>
      <c r="CK745" s="1">
        <f t="shared" si="986"/>
        <v>44569</v>
      </c>
      <c r="CL745" s="281">
        <f t="shared" si="987"/>
        <v>21</v>
      </c>
      <c r="CM745" s="1">
        <f t="shared" si="988"/>
        <v>44569</v>
      </c>
      <c r="CN745" s="282">
        <f t="shared" si="989"/>
        <v>0</v>
      </c>
      <c r="CO745" s="178">
        <f t="shared" si="990"/>
        <v>44569</v>
      </c>
      <c r="CP745">
        <f t="shared" si="991"/>
        <v>44</v>
      </c>
      <c r="CQ745">
        <f t="shared" si="992"/>
        <v>0</v>
      </c>
      <c r="CR745">
        <f t="shared" si="993"/>
        <v>0</v>
      </c>
    </row>
    <row r="746" spans="1:96"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09"/>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981"/>
        <v>44570</v>
      </c>
      <c r="CG746">
        <f t="shared" si="982"/>
        <v>16</v>
      </c>
      <c r="CH746">
        <f t="shared" si="983"/>
        <v>41</v>
      </c>
      <c r="CI746" s="178">
        <f t="shared" si="984"/>
        <v>44570</v>
      </c>
      <c r="CJ746">
        <f t="shared" si="985"/>
        <v>0</v>
      </c>
      <c r="CK746" s="1">
        <f t="shared" si="986"/>
        <v>44570</v>
      </c>
      <c r="CL746" s="281">
        <f t="shared" si="987"/>
        <v>16</v>
      </c>
      <c r="CM746" s="1">
        <f t="shared" si="988"/>
        <v>44570</v>
      </c>
      <c r="CN746" s="282">
        <f t="shared" si="989"/>
        <v>0</v>
      </c>
      <c r="CO746" s="178">
        <f t="shared" si="990"/>
        <v>44570</v>
      </c>
      <c r="CP746">
        <f t="shared" si="991"/>
        <v>60</v>
      </c>
      <c r="CQ746">
        <f t="shared" si="992"/>
        <v>0</v>
      </c>
      <c r="CR746">
        <f t="shared" si="993"/>
        <v>0</v>
      </c>
    </row>
    <row r="747" spans="1:96"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09"/>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981"/>
        <v>44571</v>
      </c>
      <c r="CG747">
        <f t="shared" si="982"/>
        <v>6</v>
      </c>
      <c r="CH747">
        <f t="shared" si="983"/>
        <v>12</v>
      </c>
      <c r="CI747" s="178">
        <f t="shared" si="984"/>
        <v>44571</v>
      </c>
      <c r="CJ747">
        <f t="shared" si="985"/>
        <v>0</v>
      </c>
      <c r="CK747" s="1">
        <f t="shared" si="986"/>
        <v>44571</v>
      </c>
      <c r="CL747" s="281">
        <f t="shared" si="987"/>
        <v>6</v>
      </c>
      <c r="CM747" s="1">
        <f t="shared" si="988"/>
        <v>44571</v>
      </c>
      <c r="CN747" s="282">
        <f t="shared" si="989"/>
        <v>0</v>
      </c>
      <c r="CO747" s="178">
        <f t="shared" si="990"/>
        <v>44571</v>
      </c>
      <c r="CP747">
        <f t="shared" si="991"/>
        <v>32</v>
      </c>
      <c r="CQ747">
        <f t="shared" si="992"/>
        <v>0</v>
      </c>
      <c r="CR747">
        <f t="shared" si="993"/>
        <v>0</v>
      </c>
    </row>
    <row r="748" spans="1:96"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09"/>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981"/>
        <v>44572</v>
      </c>
      <c r="CG748">
        <f t="shared" si="982"/>
        <v>17</v>
      </c>
      <c r="CH748">
        <f t="shared" si="983"/>
        <v>8</v>
      </c>
      <c r="CI748" s="178">
        <f t="shared" si="984"/>
        <v>44572</v>
      </c>
      <c r="CJ748">
        <f t="shared" si="985"/>
        <v>0</v>
      </c>
      <c r="CK748" s="1">
        <f t="shared" si="986"/>
        <v>44572</v>
      </c>
      <c r="CL748" s="281">
        <f t="shared" si="987"/>
        <v>17</v>
      </c>
      <c r="CM748" s="1">
        <f t="shared" si="988"/>
        <v>44572</v>
      </c>
      <c r="CN748" s="282">
        <f t="shared" si="989"/>
        <v>0</v>
      </c>
      <c r="CO748" s="178">
        <f t="shared" si="990"/>
        <v>44572</v>
      </c>
      <c r="CP748">
        <f t="shared" si="991"/>
        <v>69</v>
      </c>
      <c r="CQ748">
        <f t="shared" si="992"/>
        <v>0</v>
      </c>
      <c r="CR748">
        <f t="shared" si="993"/>
        <v>0</v>
      </c>
    </row>
    <row r="749" spans="1:96" ht="18" customHeight="1" x14ac:dyDescent="0.55000000000000004">
      <c r="A749" s="178">
        <v>44573</v>
      </c>
      <c r="B749" s="239">
        <v>66</v>
      </c>
      <c r="C749" s="153">
        <f t="shared" ref="C749:C754" si="1010">+B749+C748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1">+Y748+1</f>
        <v>561</v>
      </c>
      <c r="Z749" s="75">
        <f t="shared" si="948"/>
        <v>44573</v>
      </c>
      <c r="AA749" s="229">
        <f t="shared" si="949"/>
        <v>30459</v>
      </c>
      <c r="AB749" s="229">
        <f t="shared" si="950"/>
        <v>26135</v>
      </c>
      <c r="AC749" s="230">
        <f t="shared" si="951"/>
        <v>1063</v>
      </c>
      <c r="AD749" s="182">
        <f t="shared" ref="AD749:AD754" si="1012">+AF749-AF748</f>
        <v>12</v>
      </c>
      <c r="AE749" s="242">
        <f t="shared" ref="AE749:AE754" si="1013">+AE748+AD749</f>
        <v>11616</v>
      </c>
      <c r="AF749" s="154">
        <v>12821</v>
      </c>
      <c r="AG749" s="183">
        <f t="shared" ref="AG749:AG757" si="1014">+AH749-AH748</f>
        <v>12</v>
      </c>
      <c r="AH749" s="154">
        <v>12316</v>
      </c>
      <c r="AI749" s="183">
        <f t="shared" si="962"/>
        <v>0</v>
      </c>
      <c r="AJ749" s="184">
        <v>213</v>
      </c>
      <c r="AK749" s="185">
        <f t="shared" ref="AK749:AK755" si="1015">+AL749-AL748</f>
        <v>0</v>
      </c>
      <c r="AL749" s="154">
        <v>79</v>
      </c>
      <c r="AM749" s="183">
        <f t="shared" ref="AM749:AM755" si="1016">+AN749-AN748</f>
        <v>0</v>
      </c>
      <c r="AN749" s="154">
        <v>77</v>
      </c>
      <c r="AO749" s="183">
        <f t="shared" ref="AO749:AO755" si="1017">+AP749-AP748</f>
        <v>0</v>
      </c>
      <c r="AP749" s="186">
        <v>0</v>
      </c>
      <c r="AQ749" s="185">
        <f t="shared" ref="AQ749:AQ755" si="1018">+AR749-AR748</f>
        <v>96</v>
      </c>
      <c r="AR749" s="154">
        <v>17559</v>
      </c>
      <c r="AS749" s="183">
        <f t="shared" ref="AS749:AS755" si="1019">+AT749-AT748</f>
        <v>0</v>
      </c>
      <c r="AT749" s="154">
        <v>13742</v>
      </c>
      <c r="AU749" s="183">
        <f t="shared" ref="AU749:AU755" si="1020">+AV749-AV748</f>
        <v>0</v>
      </c>
      <c r="AV749" s="187">
        <v>850</v>
      </c>
      <c r="AW749" s="237">
        <f t="shared" ref="AW749:AW754" si="1021">+AW748+1</f>
        <v>588</v>
      </c>
      <c r="AX749" s="236">
        <f t="shared" si="919"/>
        <v>44573</v>
      </c>
      <c r="AY749" s="6">
        <v>0</v>
      </c>
      <c r="AZ749" s="237">
        <f t="shared" ref="AZ749:AZ754" si="1022">+AZ748+AY749</f>
        <v>468</v>
      </c>
      <c r="BA749" s="237">
        <f t="shared" ref="BA749:BA815" si="1023">+BA745+1</f>
        <v>394</v>
      </c>
      <c r="BB749" s="129">
        <v>0</v>
      </c>
      <c r="BC749" s="27">
        <f t="shared" ref="BC749:BC754" si="1024">+BC748+BB749</f>
        <v>1104</v>
      </c>
      <c r="BD749" s="237">
        <f t="shared" ref="BD749:BD815" si="1025">+BD745+1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26">+BO745+BM749</f>
        <v>11710</v>
      </c>
      <c r="BP749">
        <f t="shared" ref="BP749:BP754" si="1027">+BP745+BL749</f>
        <v>6920</v>
      </c>
      <c r="BQ749" s="178">
        <f t="shared" si="994"/>
        <v>44573</v>
      </c>
      <c r="BR749">
        <f t="shared" si="995"/>
        <v>12821</v>
      </c>
      <c r="BS749">
        <f t="shared" si="996"/>
        <v>12316</v>
      </c>
      <c r="BT749">
        <f t="shared" si="997"/>
        <v>213</v>
      </c>
      <c r="BU749">
        <v>15</v>
      </c>
      <c r="BV749">
        <f t="shared" si="1005"/>
        <v>12</v>
      </c>
      <c r="BW749">
        <f t="shared" ref="BW749:BW755" si="1028">+BW745+BV749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981"/>
        <v>44573</v>
      </c>
      <c r="CG749">
        <f t="shared" si="982"/>
        <v>12</v>
      </c>
      <c r="CH749">
        <f t="shared" si="983"/>
        <v>12</v>
      </c>
      <c r="CI749" s="178">
        <f t="shared" si="984"/>
        <v>44573</v>
      </c>
      <c r="CJ749">
        <f t="shared" si="985"/>
        <v>0</v>
      </c>
      <c r="CK749" s="1">
        <f t="shared" si="986"/>
        <v>44573</v>
      </c>
      <c r="CL749" s="281">
        <f t="shared" si="987"/>
        <v>12</v>
      </c>
      <c r="CM749" s="1">
        <f t="shared" si="988"/>
        <v>44573</v>
      </c>
      <c r="CN749" s="282">
        <f t="shared" si="989"/>
        <v>0</v>
      </c>
      <c r="CO749" s="178">
        <f t="shared" si="990"/>
        <v>44573</v>
      </c>
      <c r="CP749">
        <f t="shared" si="991"/>
        <v>96</v>
      </c>
      <c r="CQ749">
        <f t="shared" si="992"/>
        <v>0</v>
      </c>
      <c r="CR749">
        <f t="shared" si="993"/>
        <v>0</v>
      </c>
    </row>
    <row r="750" spans="1:96" ht="18" customHeight="1" x14ac:dyDescent="0.55000000000000004">
      <c r="A750" s="178">
        <v>44574</v>
      </c>
      <c r="B750" s="239">
        <v>58</v>
      </c>
      <c r="C750" s="153">
        <f t="shared" si="1010"/>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1"/>
        <v>562</v>
      </c>
      <c r="Z750" s="75">
        <f t="shared" si="948"/>
        <v>44574</v>
      </c>
      <c r="AA750" s="229">
        <f t="shared" si="949"/>
        <v>30555</v>
      </c>
      <c r="AB750" s="229">
        <f t="shared" si="950"/>
        <v>26146</v>
      </c>
      <c r="AC750" s="230">
        <f t="shared" si="951"/>
        <v>1064</v>
      </c>
      <c r="AD750" s="182">
        <f t="shared" si="1012"/>
        <v>31</v>
      </c>
      <c r="AE750" s="242">
        <f t="shared" si="1013"/>
        <v>11647</v>
      </c>
      <c r="AF750" s="154">
        <v>12852</v>
      </c>
      <c r="AG750" s="183">
        <f t="shared" si="1014"/>
        <v>11</v>
      </c>
      <c r="AH750" s="154">
        <v>12327</v>
      </c>
      <c r="AI750" s="183">
        <f t="shared" si="962"/>
        <v>0</v>
      </c>
      <c r="AJ750" s="184">
        <v>213</v>
      </c>
      <c r="AK750" s="185">
        <f t="shared" si="1015"/>
        <v>0</v>
      </c>
      <c r="AL750" s="154">
        <v>79</v>
      </c>
      <c r="AM750" s="183">
        <f t="shared" si="1016"/>
        <v>0</v>
      </c>
      <c r="AN750" s="154">
        <v>77</v>
      </c>
      <c r="AO750" s="183">
        <f t="shared" si="1017"/>
        <v>0</v>
      </c>
      <c r="AP750" s="186">
        <v>0</v>
      </c>
      <c r="AQ750" s="185">
        <f t="shared" si="1018"/>
        <v>65</v>
      </c>
      <c r="AR750" s="154">
        <v>17624</v>
      </c>
      <c r="AS750" s="183">
        <f t="shared" si="1019"/>
        <v>0</v>
      </c>
      <c r="AT750" s="154">
        <v>13742</v>
      </c>
      <c r="AU750" s="183">
        <f t="shared" si="1020"/>
        <v>1</v>
      </c>
      <c r="AV750" s="187">
        <v>851</v>
      </c>
      <c r="AW750" s="237">
        <f t="shared" si="1021"/>
        <v>589</v>
      </c>
      <c r="AX750" s="236">
        <f t="shared" si="919"/>
        <v>44574</v>
      </c>
      <c r="AY750" s="6">
        <v>0</v>
      </c>
      <c r="AZ750" s="237">
        <f t="shared" si="1022"/>
        <v>468</v>
      </c>
      <c r="BA750" s="237">
        <f t="shared" si="1023"/>
        <v>395</v>
      </c>
      <c r="BB750" s="129">
        <v>0</v>
      </c>
      <c r="BC750" s="27">
        <f t="shared" si="1024"/>
        <v>1104</v>
      </c>
      <c r="BD750" s="237">
        <f t="shared" si="1025"/>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26"/>
        <v>11657</v>
      </c>
      <c r="BP750">
        <f t="shared" si="1027"/>
        <v>6866</v>
      </c>
      <c r="BQ750" s="178">
        <f t="shared" si="994"/>
        <v>44574</v>
      </c>
      <c r="BR750">
        <f t="shared" si="995"/>
        <v>12852</v>
      </c>
      <c r="BS750">
        <f t="shared" si="996"/>
        <v>12327</v>
      </c>
      <c r="BT750">
        <f t="shared" si="997"/>
        <v>213</v>
      </c>
      <c r="BU750">
        <v>15</v>
      </c>
      <c r="BV750">
        <f t="shared" si="1005"/>
        <v>31</v>
      </c>
      <c r="BW750">
        <f t="shared" si="1028"/>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981"/>
        <v>44574</v>
      </c>
      <c r="CG750">
        <f t="shared" si="982"/>
        <v>31</v>
      </c>
      <c r="CH750">
        <f t="shared" si="983"/>
        <v>11</v>
      </c>
      <c r="CI750" s="178">
        <f t="shared" si="984"/>
        <v>44574</v>
      </c>
      <c r="CJ750">
        <f t="shared" si="985"/>
        <v>0</v>
      </c>
      <c r="CK750" s="1">
        <f t="shared" si="986"/>
        <v>44574</v>
      </c>
      <c r="CL750" s="281">
        <f t="shared" si="987"/>
        <v>31</v>
      </c>
      <c r="CM750" s="1">
        <f t="shared" si="988"/>
        <v>44574</v>
      </c>
      <c r="CN750" s="282">
        <f t="shared" si="989"/>
        <v>0</v>
      </c>
      <c r="CO750" s="178">
        <f t="shared" si="990"/>
        <v>44574</v>
      </c>
      <c r="CP750">
        <f t="shared" si="991"/>
        <v>65</v>
      </c>
      <c r="CQ750">
        <f t="shared" si="992"/>
        <v>1</v>
      </c>
      <c r="CR750">
        <f t="shared" si="993"/>
        <v>0</v>
      </c>
    </row>
    <row r="751" spans="1:96" ht="18" customHeight="1" x14ac:dyDescent="0.55000000000000004">
      <c r="A751" s="178">
        <v>44575</v>
      </c>
      <c r="B751" s="239">
        <v>61</v>
      </c>
      <c r="C751" s="153">
        <f t="shared" si="1010"/>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1"/>
        <v>563</v>
      </c>
      <c r="Z751" s="75">
        <f t="shared" si="948"/>
        <v>44575</v>
      </c>
      <c r="AA751" s="229">
        <f t="shared" si="949"/>
        <v>30625</v>
      </c>
      <c r="AB751" s="229">
        <f t="shared" si="950"/>
        <v>26158</v>
      </c>
      <c r="AC751" s="230">
        <f t="shared" si="951"/>
        <v>1064</v>
      </c>
      <c r="AD751" s="182">
        <f t="shared" si="1012"/>
        <v>2</v>
      </c>
      <c r="AE751" s="242">
        <f t="shared" si="1013"/>
        <v>11649</v>
      </c>
      <c r="AF751" s="154">
        <v>12854</v>
      </c>
      <c r="AG751" s="183">
        <f t="shared" si="1014"/>
        <v>12</v>
      </c>
      <c r="AH751" s="154">
        <v>12339</v>
      </c>
      <c r="AI751" s="183">
        <f t="shared" si="962"/>
        <v>0</v>
      </c>
      <c r="AJ751" s="184">
        <v>213</v>
      </c>
      <c r="AK751" s="185">
        <f t="shared" si="1015"/>
        <v>0</v>
      </c>
      <c r="AL751" s="154">
        <v>79</v>
      </c>
      <c r="AM751" s="183">
        <f t="shared" si="1016"/>
        <v>0</v>
      </c>
      <c r="AN751" s="154">
        <v>77</v>
      </c>
      <c r="AO751" s="183">
        <f t="shared" si="1017"/>
        <v>0</v>
      </c>
      <c r="AP751" s="186">
        <v>0</v>
      </c>
      <c r="AQ751" s="185">
        <f t="shared" si="1018"/>
        <v>68</v>
      </c>
      <c r="AR751" s="154">
        <v>17692</v>
      </c>
      <c r="AS751" s="183">
        <f t="shared" si="1019"/>
        <v>0</v>
      </c>
      <c r="AT751" s="154">
        <v>13742</v>
      </c>
      <c r="AU751" s="183">
        <f t="shared" si="1020"/>
        <v>0</v>
      </c>
      <c r="AV751" s="187">
        <v>851</v>
      </c>
      <c r="AW751" s="237">
        <f t="shared" si="1021"/>
        <v>590</v>
      </c>
      <c r="AX751" s="236">
        <f t="shared" si="919"/>
        <v>44575</v>
      </c>
      <c r="AY751" s="6">
        <v>0</v>
      </c>
      <c r="AZ751" s="237">
        <f t="shared" si="1022"/>
        <v>468</v>
      </c>
      <c r="BA751" s="237">
        <f t="shared" si="1023"/>
        <v>393</v>
      </c>
      <c r="BB751" s="129">
        <v>0</v>
      </c>
      <c r="BC751" s="27">
        <f t="shared" si="1024"/>
        <v>1104</v>
      </c>
      <c r="BD751" s="237">
        <f t="shared" si="1025"/>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26"/>
        <v>11610</v>
      </c>
      <c r="BP751">
        <f t="shared" si="1027"/>
        <v>6824</v>
      </c>
      <c r="BQ751" s="178">
        <f t="shared" si="994"/>
        <v>44575</v>
      </c>
      <c r="BR751">
        <f t="shared" si="995"/>
        <v>12854</v>
      </c>
      <c r="BS751">
        <f t="shared" si="996"/>
        <v>12339</v>
      </c>
      <c r="BT751">
        <f t="shared" si="997"/>
        <v>213</v>
      </c>
      <c r="BU751">
        <v>15</v>
      </c>
      <c r="BV751">
        <f t="shared" si="1005"/>
        <v>2</v>
      </c>
      <c r="BW751">
        <f t="shared" si="1028"/>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981"/>
        <v>44575</v>
      </c>
      <c r="CG751">
        <f t="shared" si="982"/>
        <v>2</v>
      </c>
      <c r="CH751">
        <f t="shared" si="983"/>
        <v>12</v>
      </c>
      <c r="CI751" s="178">
        <f t="shared" si="984"/>
        <v>44575</v>
      </c>
      <c r="CJ751">
        <f t="shared" si="985"/>
        <v>0</v>
      </c>
      <c r="CK751" s="1">
        <f t="shared" si="986"/>
        <v>44575</v>
      </c>
      <c r="CL751" s="281">
        <f t="shared" si="987"/>
        <v>2</v>
      </c>
      <c r="CM751" s="1">
        <f t="shared" si="988"/>
        <v>44575</v>
      </c>
      <c r="CN751" s="282">
        <f t="shared" si="989"/>
        <v>0</v>
      </c>
      <c r="CO751" s="178">
        <f t="shared" si="990"/>
        <v>44575</v>
      </c>
      <c r="CP751">
        <f t="shared" si="991"/>
        <v>68</v>
      </c>
      <c r="CQ751">
        <f t="shared" si="992"/>
        <v>0</v>
      </c>
      <c r="CR751">
        <f t="shared" si="993"/>
        <v>0</v>
      </c>
    </row>
    <row r="752" spans="1:96" ht="18" customHeight="1" x14ac:dyDescent="0.55000000000000004">
      <c r="A752" s="178">
        <v>44576</v>
      </c>
      <c r="B752" s="239">
        <v>54</v>
      </c>
      <c r="C752" s="153">
        <f t="shared" si="1010"/>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1"/>
        <v>564</v>
      </c>
      <c r="Z752" s="75">
        <f t="shared" si="948"/>
        <v>44576</v>
      </c>
      <c r="AA752" s="229">
        <f t="shared" si="949"/>
        <v>30705</v>
      </c>
      <c r="AB752" s="229">
        <f t="shared" si="950"/>
        <v>26185</v>
      </c>
      <c r="AC752" s="230">
        <f t="shared" si="951"/>
        <v>1064</v>
      </c>
      <c r="AD752" s="182">
        <f t="shared" si="1012"/>
        <v>3</v>
      </c>
      <c r="AE752" s="242">
        <f t="shared" si="1013"/>
        <v>11652</v>
      </c>
      <c r="AF752" s="154">
        <v>12857</v>
      </c>
      <c r="AG752" s="183">
        <f t="shared" si="1014"/>
        <v>27</v>
      </c>
      <c r="AH752" s="154">
        <v>12366</v>
      </c>
      <c r="AI752" s="183">
        <f t="shared" si="962"/>
        <v>0</v>
      </c>
      <c r="AJ752" s="184">
        <v>213</v>
      </c>
      <c r="AK752" s="185">
        <f t="shared" si="1015"/>
        <v>0</v>
      </c>
      <c r="AL752" s="154">
        <v>79</v>
      </c>
      <c r="AM752" s="183">
        <f t="shared" si="1016"/>
        <v>0</v>
      </c>
      <c r="AN752" s="154">
        <v>77</v>
      </c>
      <c r="AO752" s="183">
        <f t="shared" si="1017"/>
        <v>0</v>
      </c>
      <c r="AP752" s="186">
        <v>0</v>
      </c>
      <c r="AQ752" s="185">
        <f t="shared" si="1018"/>
        <v>77</v>
      </c>
      <c r="AR752" s="154">
        <v>17769</v>
      </c>
      <c r="AS752" s="183">
        <f t="shared" si="1019"/>
        <v>0</v>
      </c>
      <c r="AT752" s="154">
        <v>13742</v>
      </c>
      <c r="AU752" s="183">
        <f t="shared" si="1020"/>
        <v>0</v>
      </c>
      <c r="AV752" s="187">
        <v>851</v>
      </c>
      <c r="AW752" s="237">
        <f t="shared" si="1021"/>
        <v>591</v>
      </c>
      <c r="AX752" s="236">
        <f t="shared" si="919"/>
        <v>44576</v>
      </c>
      <c r="AY752" s="6">
        <v>1</v>
      </c>
      <c r="AZ752" s="237">
        <f t="shared" si="1022"/>
        <v>469</v>
      </c>
      <c r="BA752" s="237">
        <f t="shared" si="1023"/>
        <v>394</v>
      </c>
      <c r="BB752" s="129">
        <v>0</v>
      </c>
      <c r="BC752" s="27">
        <f t="shared" si="1024"/>
        <v>1104</v>
      </c>
      <c r="BD752" s="237">
        <f t="shared" si="1025"/>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26"/>
        <v>11758</v>
      </c>
      <c r="BP752">
        <f t="shared" si="1027"/>
        <v>6924</v>
      </c>
      <c r="BQ752" s="178">
        <f t="shared" si="994"/>
        <v>44576</v>
      </c>
      <c r="BR752">
        <f t="shared" si="995"/>
        <v>12857</v>
      </c>
      <c r="BS752">
        <f t="shared" si="996"/>
        <v>12366</v>
      </c>
      <c r="BT752">
        <f t="shared" si="997"/>
        <v>213</v>
      </c>
      <c r="BU752">
        <v>15</v>
      </c>
      <c r="BV752">
        <f t="shared" si="1005"/>
        <v>3</v>
      </c>
      <c r="BW752">
        <f t="shared" si="1028"/>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981"/>
        <v>44576</v>
      </c>
      <c r="CG752">
        <f t="shared" si="982"/>
        <v>3</v>
      </c>
      <c r="CH752">
        <f t="shared" si="983"/>
        <v>27</v>
      </c>
      <c r="CI752" s="178">
        <f t="shared" si="984"/>
        <v>44576</v>
      </c>
      <c r="CJ752">
        <f t="shared" si="985"/>
        <v>0</v>
      </c>
      <c r="CK752" s="1">
        <f t="shared" si="986"/>
        <v>44576</v>
      </c>
      <c r="CL752" s="281">
        <f t="shared" si="987"/>
        <v>3</v>
      </c>
      <c r="CM752" s="1">
        <f t="shared" si="988"/>
        <v>44576</v>
      </c>
      <c r="CN752" s="282">
        <f t="shared" si="989"/>
        <v>0</v>
      </c>
      <c r="CO752" s="178">
        <f t="shared" si="990"/>
        <v>44576</v>
      </c>
      <c r="CP752">
        <f t="shared" si="991"/>
        <v>77</v>
      </c>
      <c r="CQ752">
        <f t="shared" si="992"/>
        <v>0</v>
      </c>
      <c r="CR752">
        <f t="shared" si="993"/>
        <v>0</v>
      </c>
    </row>
    <row r="753" spans="1:96" ht="18" customHeight="1" x14ac:dyDescent="0.55000000000000004">
      <c r="A753" s="178">
        <v>44577</v>
      </c>
      <c r="B753" s="239">
        <v>60</v>
      </c>
      <c r="C753" s="153">
        <f t="shared" si="1010"/>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1"/>
        <v>565</v>
      </c>
      <c r="Z753" s="75">
        <f t="shared" si="948"/>
        <v>44577</v>
      </c>
      <c r="AA753" s="229">
        <f t="shared" si="949"/>
        <v>30763</v>
      </c>
      <c r="AB753" s="229">
        <f t="shared" si="950"/>
        <v>26212</v>
      </c>
      <c r="AC753" s="230">
        <f t="shared" si="951"/>
        <v>1064</v>
      </c>
      <c r="AD753" s="182">
        <f t="shared" si="1012"/>
        <v>7</v>
      </c>
      <c r="AE753" s="242">
        <f t="shared" si="1013"/>
        <v>11659</v>
      </c>
      <c r="AF753" s="154">
        <v>12864</v>
      </c>
      <c r="AG753" s="183">
        <f t="shared" si="1014"/>
        <v>27</v>
      </c>
      <c r="AH753" s="154">
        <v>12393</v>
      </c>
      <c r="AI753" s="183">
        <f t="shared" si="962"/>
        <v>0</v>
      </c>
      <c r="AJ753" s="184">
        <v>213</v>
      </c>
      <c r="AK753" s="185">
        <f t="shared" si="1015"/>
        <v>0</v>
      </c>
      <c r="AL753" s="154">
        <v>79</v>
      </c>
      <c r="AM753" s="183">
        <f t="shared" si="1016"/>
        <v>0</v>
      </c>
      <c r="AN753" s="154">
        <v>77</v>
      </c>
      <c r="AO753" s="183">
        <f t="shared" si="1017"/>
        <v>0</v>
      </c>
      <c r="AP753" s="186">
        <v>0</v>
      </c>
      <c r="AQ753" s="185">
        <f t="shared" si="1018"/>
        <v>51</v>
      </c>
      <c r="AR753" s="154">
        <v>17820</v>
      </c>
      <c r="AS753" s="183">
        <f t="shared" si="1019"/>
        <v>0</v>
      </c>
      <c r="AT753" s="154">
        <v>13742</v>
      </c>
      <c r="AU753" s="183">
        <f t="shared" si="1020"/>
        <v>0</v>
      </c>
      <c r="AV753" s="187">
        <v>851</v>
      </c>
      <c r="AW753" s="237">
        <f t="shared" si="1021"/>
        <v>592</v>
      </c>
      <c r="AX753" s="236">
        <f t="shared" si="919"/>
        <v>44577</v>
      </c>
      <c r="AY753" s="6">
        <v>0</v>
      </c>
      <c r="AZ753" s="237">
        <f t="shared" si="1022"/>
        <v>469</v>
      </c>
      <c r="BA753" s="237">
        <f t="shared" si="1023"/>
        <v>395</v>
      </c>
      <c r="BB753" s="129">
        <v>0</v>
      </c>
      <c r="BC753" s="27">
        <f t="shared" si="1024"/>
        <v>1104</v>
      </c>
      <c r="BD753" s="237">
        <f t="shared" si="1025"/>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26"/>
        <v>11738</v>
      </c>
      <c r="BP753">
        <f t="shared" si="1027"/>
        <v>6948</v>
      </c>
      <c r="BQ753" s="178">
        <f t="shared" si="994"/>
        <v>44577</v>
      </c>
      <c r="BR753">
        <f t="shared" si="995"/>
        <v>12864</v>
      </c>
      <c r="BS753">
        <f t="shared" si="996"/>
        <v>12393</v>
      </c>
      <c r="BT753">
        <f t="shared" si="997"/>
        <v>213</v>
      </c>
      <c r="BU753">
        <v>15</v>
      </c>
      <c r="BV753">
        <f t="shared" si="1005"/>
        <v>7</v>
      </c>
      <c r="BW753">
        <f t="shared" si="1028"/>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981"/>
        <v>44577</v>
      </c>
      <c r="CG753">
        <f t="shared" si="982"/>
        <v>7</v>
      </c>
      <c r="CH753">
        <f t="shared" si="983"/>
        <v>27</v>
      </c>
      <c r="CI753" s="178">
        <f t="shared" si="984"/>
        <v>44577</v>
      </c>
      <c r="CJ753">
        <f t="shared" si="985"/>
        <v>0</v>
      </c>
      <c r="CK753" s="1">
        <f t="shared" si="986"/>
        <v>44577</v>
      </c>
      <c r="CL753" s="281">
        <f t="shared" si="987"/>
        <v>7</v>
      </c>
      <c r="CM753" s="1">
        <f t="shared" si="988"/>
        <v>44577</v>
      </c>
      <c r="CN753" s="282">
        <f t="shared" si="989"/>
        <v>0</v>
      </c>
      <c r="CO753" s="178">
        <f t="shared" si="990"/>
        <v>44577</v>
      </c>
      <c r="CP753">
        <f t="shared" si="991"/>
        <v>51</v>
      </c>
      <c r="CQ753">
        <f t="shared" si="992"/>
        <v>0</v>
      </c>
      <c r="CR753">
        <f t="shared" si="993"/>
        <v>0</v>
      </c>
    </row>
    <row r="754" spans="1:96" ht="18" customHeight="1" x14ac:dyDescent="0.55000000000000004">
      <c r="A754" s="178">
        <v>44578</v>
      </c>
      <c r="B754" s="239">
        <v>44</v>
      </c>
      <c r="C754" s="153">
        <f t="shared" si="1010"/>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1"/>
        <v>566</v>
      </c>
      <c r="Z754" s="75">
        <f t="shared" si="948"/>
        <v>44578</v>
      </c>
      <c r="AA754" s="229">
        <f t="shared" si="949"/>
        <v>30831</v>
      </c>
      <c r="AB754" s="229">
        <f t="shared" si="950"/>
        <v>26235</v>
      </c>
      <c r="AC754" s="230">
        <f t="shared" si="951"/>
        <v>1064</v>
      </c>
      <c r="AD754" s="182">
        <f t="shared" si="1012"/>
        <v>3</v>
      </c>
      <c r="AE754" s="242">
        <f t="shared" si="1013"/>
        <v>11662</v>
      </c>
      <c r="AF754" s="154">
        <v>12867</v>
      </c>
      <c r="AG754" s="183">
        <f t="shared" si="1014"/>
        <v>23</v>
      </c>
      <c r="AH754" s="154">
        <v>12416</v>
      </c>
      <c r="AI754" s="183">
        <f t="shared" si="962"/>
        <v>0</v>
      </c>
      <c r="AJ754" s="184">
        <v>213</v>
      </c>
      <c r="AK754" s="185">
        <f t="shared" si="1015"/>
        <v>0</v>
      </c>
      <c r="AL754" s="154">
        <v>79</v>
      </c>
      <c r="AM754" s="183">
        <f t="shared" si="1016"/>
        <v>0</v>
      </c>
      <c r="AN754" s="154">
        <v>77</v>
      </c>
      <c r="AO754" s="183">
        <f t="shared" si="1017"/>
        <v>0</v>
      </c>
      <c r="AP754" s="186">
        <v>0</v>
      </c>
      <c r="AQ754" s="185">
        <f t="shared" si="1018"/>
        <v>65</v>
      </c>
      <c r="AR754" s="154">
        <v>17885</v>
      </c>
      <c r="AS754" s="183">
        <f t="shared" si="1019"/>
        <v>0</v>
      </c>
      <c r="AT754" s="154">
        <v>13742</v>
      </c>
      <c r="AU754" s="183">
        <f t="shared" si="1020"/>
        <v>0</v>
      </c>
      <c r="AV754" s="187">
        <v>851</v>
      </c>
      <c r="AW754" s="237">
        <f t="shared" si="1021"/>
        <v>593</v>
      </c>
      <c r="AX754" s="236">
        <f t="shared" si="919"/>
        <v>44578</v>
      </c>
      <c r="AY754" s="6">
        <v>1</v>
      </c>
      <c r="AZ754" s="237">
        <f t="shared" si="1022"/>
        <v>470</v>
      </c>
      <c r="BA754" s="237">
        <f t="shared" si="1023"/>
        <v>396</v>
      </c>
      <c r="BB754" s="129">
        <v>0</v>
      </c>
      <c r="BC754" s="27">
        <f t="shared" si="1024"/>
        <v>1104</v>
      </c>
      <c r="BD754" s="237">
        <f t="shared" si="1025"/>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26"/>
        <v>11690</v>
      </c>
      <c r="BP754">
        <f t="shared" si="1027"/>
        <v>6898</v>
      </c>
      <c r="BQ754" s="178">
        <f t="shared" si="994"/>
        <v>44578</v>
      </c>
      <c r="BR754">
        <f t="shared" si="995"/>
        <v>12867</v>
      </c>
      <c r="BS754">
        <f t="shared" si="996"/>
        <v>12416</v>
      </c>
      <c r="BT754">
        <f t="shared" si="997"/>
        <v>213</v>
      </c>
      <c r="BU754">
        <v>15</v>
      </c>
      <c r="BV754">
        <f t="shared" si="1005"/>
        <v>3</v>
      </c>
      <c r="BW754">
        <f t="shared" si="1028"/>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981"/>
        <v>44578</v>
      </c>
      <c r="CG754">
        <f t="shared" si="982"/>
        <v>3</v>
      </c>
      <c r="CH754">
        <f t="shared" si="983"/>
        <v>23</v>
      </c>
      <c r="CI754" s="178">
        <f t="shared" si="984"/>
        <v>44578</v>
      </c>
      <c r="CJ754">
        <f t="shared" si="985"/>
        <v>0</v>
      </c>
      <c r="CK754" s="1">
        <f t="shared" si="986"/>
        <v>44578</v>
      </c>
      <c r="CL754" s="281">
        <f t="shared" si="987"/>
        <v>3</v>
      </c>
      <c r="CM754" s="1">
        <f t="shared" si="988"/>
        <v>44578</v>
      </c>
      <c r="CN754" s="282">
        <f t="shared" si="989"/>
        <v>0</v>
      </c>
      <c r="CO754" s="178">
        <f t="shared" si="990"/>
        <v>44578</v>
      </c>
      <c r="CP754">
        <f t="shared" si="991"/>
        <v>65</v>
      </c>
      <c r="CQ754">
        <f t="shared" si="992"/>
        <v>0</v>
      </c>
      <c r="CR754">
        <f t="shared" si="993"/>
        <v>0</v>
      </c>
    </row>
    <row r="755" spans="1:96" ht="18" customHeight="1" x14ac:dyDescent="0.55000000000000004">
      <c r="A755" s="178">
        <v>44579</v>
      </c>
      <c r="B755" s="239">
        <v>32</v>
      </c>
      <c r="C755" s="153">
        <f t="shared" ref="C755:C762" si="1029">+B755+C754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0">+Y754+1</f>
        <v>567</v>
      </c>
      <c r="Z755" s="75">
        <f t="shared" si="948"/>
        <v>44579</v>
      </c>
      <c r="AA755" s="229">
        <f t="shared" si="949"/>
        <v>30903</v>
      </c>
      <c r="AB755" s="229">
        <f t="shared" si="950"/>
        <v>26265</v>
      </c>
      <c r="AC755" s="230">
        <f t="shared" si="951"/>
        <v>1064</v>
      </c>
      <c r="AD755" s="182">
        <f t="shared" ref="AD755:AD786" si="1031">+AF755-AF754</f>
        <v>6</v>
      </c>
      <c r="AE755" s="242">
        <f t="shared" ref="AE755:AE786" si="1032">+AE754+AD755</f>
        <v>11668</v>
      </c>
      <c r="AF755" s="154">
        <v>12873</v>
      </c>
      <c r="AG755" s="183">
        <f t="shared" si="1014"/>
        <v>30</v>
      </c>
      <c r="AH755" s="154">
        <v>12446</v>
      </c>
      <c r="AI755" s="183">
        <f t="shared" si="962"/>
        <v>0</v>
      </c>
      <c r="AJ755" s="184">
        <v>213</v>
      </c>
      <c r="AK755" s="185">
        <f t="shared" si="1015"/>
        <v>0</v>
      </c>
      <c r="AL755" s="154">
        <v>79</v>
      </c>
      <c r="AM755" s="183">
        <f t="shared" si="1016"/>
        <v>0</v>
      </c>
      <c r="AN755" s="154">
        <v>77</v>
      </c>
      <c r="AO755" s="183">
        <f t="shared" si="1017"/>
        <v>0</v>
      </c>
      <c r="AP755" s="186">
        <v>0</v>
      </c>
      <c r="AQ755" s="185">
        <f t="shared" si="1018"/>
        <v>66</v>
      </c>
      <c r="AR755" s="154">
        <v>17951</v>
      </c>
      <c r="AS755" s="183">
        <f t="shared" si="1019"/>
        <v>0</v>
      </c>
      <c r="AT755" s="154">
        <v>13742</v>
      </c>
      <c r="AU755" s="183">
        <f t="shared" si="1020"/>
        <v>0</v>
      </c>
      <c r="AV755" s="187">
        <v>851</v>
      </c>
      <c r="AW755" s="237">
        <f t="shared" ref="AW755:AW815" si="1033">+AW754+1</f>
        <v>594</v>
      </c>
      <c r="AX755" s="236">
        <f t="shared" si="919"/>
        <v>44579</v>
      </c>
      <c r="AY755" s="6">
        <v>1</v>
      </c>
      <c r="AZ755" s="237">
        <f t="shared" ref="AZ755:AZ786" si="1034">+AZ754+AY755</f>
        <v>471</v>
      </c>
      <c r="BA755" s="237">
        <f t="shared" si="1023"/>
        <v>394</v>
      </c>
      <c r="BB755" s="129">
        <v>0</v>
      </c>
      <c r="BC755" s="27">
        <f t="shared" ref="BC755:BC786" si="1035">+BC754+BB755</f>
        <v>1104</v>
      </c>
      <c r="BD755" s="237">
        <f t="shared" si="1025"/>
        <v>429</v>
      </c>
      <c r="BE755" s="228">
        <f t="shared" si="953"/>
        <v>44579</v>
      </c>
      <c r="BF755" s="131">
        <f t="shared" si="964"/>
        <v>32</v>
      </c>
      <c r="BG755" s="131">
        <f t="shared" ref="BG755:BG818" si="1036">+BI755</f>
        <v>12200</v>
      </c>
      <c r="BH755" s="228">
        <f t="shared" ref="BH755:BH818" si="1037">+A755</f>
        <v>44579</v>
      </c>
      <c r="BI755" s="131">
        <f t="shared" ref="BI755:BI818" si="1038">+C755</f>
        <v>12200</v>
      </c>
      <c r="BJ755" s="1">
        <f t="shared" ref="BJ755:BJ818" si="1039">+BE755</f>
        <v>44579</v>
      </c>
      <c r="BK755">
        <f t="shared" si="1000"/>
        <v>2</v>
      </c>
      <c r="BL755">
        <f t="shared" ref="BL755:BL818" si="1040">+M755</f>
        <v>35</v>
      </c>
      <c r="BM755">
        <f t="shared" si="1001"/>
        <v>37</v>
      </c>
      <c r="BN755" s="1">
        <f t="shared" si="1002"/>
        <v>44579</v>
      </c>
      <c r="BO755">
        <f t="shared" ref="BO755:BO786" si="1041">+BO751+BM755</f>
        <v>11647</v>
      </c>
      <c r="BP755">
        <f t="shared" ref="BP755:BP786" si="1042">+BP751+BL755</f>
        <v>6859</v>
      </c>
      <c r="BQ755" s="178">
        <f t="shared" si="994"/>
        <v>44579</v>
      </c>
      <c r="BR755">
        <f t="shared" si="995"/>
        <v>12873</v>
      </c>
      <c r="BS755">
        <f t="shared" si="996"/>
        <v>12446</v>
      </c>
      <c r="BT755">
        <f t="shared" si="997"/>
        <v>213</v>
      </c>
      <c r="BU755">
        <v>15</v>
      </c>
      <c r="BV755">
        <f t="shared" si="1005"/>
        <v>6</v>
      </c>
      <c r="BW755">
        <f t="shared" si="1028"/>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981"/>
        <v>44579</v>
      </c>
      <c r="CG755">
        <f t="shared" si="982"/>
        <v>6</v>
      </c>
      <c r="CH755">
        <f t="shared" si="983"/>
        <v>30</v>
      </c>
      <c r="CI755" s="178">
        <f t="shared" si="984"/>
        <v>44579</v>
      </c>
      <c r="CJ755">
        <f t="shared" si="985"/>
        <v>0</v>
      </c>
      <c r="CK755" s="1">
        <f t="shared" si="986"/>
        <v>44579</v>
      </c>
      <c r="CL755" s="281">
        <f t="shared" si="987"/>
        <v>6</v>
      </c>
      <c r="CM755" s="1">
        <f t="shared" si="988"/>
        <v>44579</v>
      </c>
      <c r="CN755" s="282">
        <f t="shared" si="989"/>
        <v>0</v>
      </c>
      <c r="CO755" s="178">
        <f t="shared" si="990"/>
        <v>44579</v>
      </c>
      <c r="CP755">
        <f t="shared" si="991"/>
        <v>66</v>
      </c>
      <c r="CQ755">
        <f t="shared" si="992"/>
        <v>0</v>
      </c>
      <c r="CR755">
        <f t="shared" si="993"/>
        <v>0</v>
      </c>
    </row>
    <row r="756" spans="1:96" ht="18" customHeight="1" x14ac:dyDescent="0.55000000000000004">
      <c r="A756" s="178">
        <v>44580</v>
      </c>
      <c r="B756" s="239">
        <v>23</v>
      </c>
      <c r="C756" s="153">
        <f t="shared" si="1029"/>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0"/>
        <v>568</v>
      </c>
      <c r="Z756" s="75">
        <f t="shared" si="948"/>
        <v>44580</v>
      </c>
      <c r="AA756" s="229">
        <f t="shared" si="949"/>
        <v>30964</v>
      </c>
      <c r="AB756" s="229">
        <f t="shared" si="950"/>
        <v>26293</v>
      </c>
      <c r="AC756" s="230">
        <f t="shared" si="951"/>
        <v>1064</v>
      </c>
      <c r="AD756" s="182">
        <f t="shared" si="1031"/>
        <v>7</v>
      </c>
      <c r="AE756" s="242">
        <f t="shared" si="1032"/>
        <v>11675</v>
      </c>
      <c r="AF756" s="154">
        <v>12880</v>
      </c>
      <c r="AG756" s="183">
        <f t="shared" si="1014"/>
        <v>28</v>
      </c>
      <c r="AH756" s="154">
        <v>12474</v>
      </c>
      <c r="AI756" s="183">
        <f t="shared" si="962"/>
        <v>0</v>
      </c>
      <c r="AJ756" s="184">
        <v>213</v>
      </c>
      <c r="AK756" s="185">
        <f t="shared" ref="AK756:AK787" si="1043">+AL756-AL755</f>
        <v>0</v>
      </c>
      <c r="AL756" s="154">
        <v>79</v>
      </c>
      <c r="AM756" s="183">
        <f t="shared" ref="AM756:AM787" si="1044">+AN756-AN755</f>
        <v>0</v>
      </c>
      <c r="AN756" s="154">
        <v>77</v>
      </c>
      <c r="AO756" s="183">
        <f t="shared" ref="AO756:AO787" si="1045">+AP756-AP755</f>
        <v>0</v>
      </c>
      <c r="AP756" s="186">
        <v>0</v>
      </c>
      <c r="AQ756" s="185">
        <f t="shared" ref="AQ756:AQ787" si="1046">+AR756-AR755</f>
        <v>54</v>
      </c>
      <c r="AR756" s="154">
        <v>18005</v>
      </c>
      <c r="AS756" s="183">
        <f t="shared" ref="AS756:AS787" si="1047">+AT756-AT755</f>
        <v>0</v>
      </c>
      <c r="AT756" s="154">
        <v>13742</v>
      </c>
      <c r="AU756" s="183">
        <f t="shared" ref="AU756:AU787" si="1048">+AV756-AV755</f>
        <v>0</v>
      </c>
      <c r="AV756" s="187">
        <v>851</v>
      </c>
      <c r="AW756" s="237">
        <f t="shared" si="1033"/>
        <v>595</v>
      </c>
      <c r="AX756" s="236">
        <f t="shared" si="919"/>
        <v>44580</v>
      </c>
      <c r="AY756" s="6">
        <v>3</v>
      </c>
      <c r="AZ756" s="237">
        <f t="shared" si="1034"/>
        <v>474</v>
      </c>
      <c r="BA756" s="237">
        <f t="shared" si="1023"/>
        <v>395</v>
      </c>
      <c r="BB756" s="129">
        <v>0</v>
      </c>
      <c r="BC756" s="27">
        <f t="shared" si="1035"/>
        <v>1104</v>
      </c>
      <c r="BD756" s="237">
        <f t="shared" si="1025"/>
        <v>430</v>
      </c>
      <c r="BE756" s="228">
        <f t="shared" si="953"/>
        <v>44580</v>
      </c>
      <c r="BF756" s="131">
        <f t="shared" si="964"/>
        <v>23</v>
      </c>
      <c r="BG756" s="131">
        <f t="shared" si="1036"/>
        <v>12223</v>
      </c>
      <c r="BH756" s="228">
        <f t="shared" si="1037"/>
        <v>44580</v>
      </c>
      <c r="BI756" s="131">
        <f t="shared" si="1038"/>
        <v>12223</v>
      </c>
      <c r="BJ756" s="1">
        <f t="shared" si="1039"/>
        <v>44580</v>
      </c>
      <c r="BK756">
        <f t="shared" si="1000"/>
        <v>2</v>
      </c>
      <c r="BL756">
        <f t="shared" si="1040"/>
        <v>26</v>
      </c>
      <c r="BM756">
        <f t="shared" si="1001"/>
        <v>28</v>
      </c>
      <c r="BN756" s="1">
        <f t="shared" si="1002"/>
        <v>44580</v>
      </c>
      <c r="BO756">
        <f t="shared" si="1041"/>
        <v>11786</v>
      </c>
      <c r="BP756">
        <f t="shared" si="1042"/>
        <v>6950</v>
      </c>
      <c r="BQ756" s="178">
        <f t="shared" si="994"/>
        <v>44580</v>
      </c>
      <c r="BR756">
        <f t="shared" si="995"/>
        <v>12880</v>
      </c>
      <c r="BS756">
        <f t="shared" si="996"/>
        <v>12474</v>
      </c>
      <c r="BT756">
        <f t="shared" si="997"/>
        <v>213</v>
      </c>
      <c r="BU756">
        <v>15</v>
      </c>
      <c r="BV756">
        <f t="shared" si="1005"/>
        <v>7</v>
      </c>
      <c r="BW756">
        <f t="shared" ref="BW756:BW787" si="1049">+BW752+BV756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981"/>
        <v>44580</v>
      </c>
      <c r="CG756">
        <f t="shared" si="982"/>
        <v>7</v>
      </c>
      <c r="CH756">
        <f t="shared" si="983"/>
        <v>28</v>
      </c>
      <c r="CI756" s="178">
        <f t="shared" si="984"/>
        <v>44580</v>
      </c>
      <c r="CJ756">
        <f t="shared" si="985"/>
        <v>0</v>
      </c>
      <c r="CK756" s="1">
        <f t="shared" si="986"/>
        <v>44580</v>
      </c>
      <c r="CL756" s="281">
        <f t="shared" si="987"/>
        <v>7</v>
      </c>
      <c r="CM756" s="1">
        <f t="shared" si="988"/>
        <v>44580</v>
      </c>
      <c r="CN756" s="282">
        <f t="shared" si="989"/>
        <v>0</v>
      </c>
      <c r="CO756" s="178">
        <f t="shared" si="990"/>
        <v>44580</v>
      </c>
      <c r="CP756">
        <f t="shared" si="991"/>
        <v>54</v>
      </c>
      <c r="CQ756">
        <f t="shared" si="992"/>
        <v>0</v>
      </c>
      <c r="CR756">
        <f t="shared" si="993"/>
        <v>0</v>
      </c>
    </row>
    <row r="757" spans="1:96" ht="18" customHeight="1" x14ac:dyDescent="0.55000000000000004">
      <c r="A757" s="178">
        <v>44581</v>
      </c>
      <c r="B757" s="239">
        <v>50</v>
      </c>
      <c r="C757" s="153">
        <f t="shared" si="1029"/>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0"/>
        <v>569</v>
      </c>
      <c r="Z757" s="75">
        <f t="shared" si="948"/>
        <v>44581</v>
      </c>
      <c r="AA757" s="229">
        <f t="shared" si="949"/>
        <v>31027</v>
      </c>
      <c r="AB757" s="229">
        <f t="shared" si="950"/>
        <v>26314</v>
      </c>
      <c r="AC757" s="230">
        <f t="shared" si="951"/>
        <v>1064</v>
      </c>
      <c r="AD757" s="182">
        <f t="shared" si="1031"/>
        <v>27</v>
      </c>
      <c r="AE757" s="242">
        <f t="shared" si="1032"/>
        <v>11702</v>
      </c>
      <c r="AF757" s="154">
        <v>12907</v>
      </c>
      <c r="AG757" s="183">
        <f t="shared" si="1014"/>
        <v>19</v>
      </c>
      <c r="AH757" s="154">
        <v>12493</v>
      </c>
      <c r="AI757" s="183">
        <f t="shared" si="962"/>
        <v>0</v>
      </c>
      <c r="AJ757" s="184">
        <v>213</v>
      </c>
      <c r="AK757" s="185">
        <f t="shared" si="1043"/>
        <v>0</v>
      </c>
      <c r="AL757" s="154">
        <v>79</v>
      </c>
      <c r="AM757" s="183">
        <f t="shared" si="1044"/>
        <v>2</v>
      </c>
      <c r="AN757" s="154">
        <v>79</v>
      </c>
      <c r="AO757" s="183">
        <f t="shared" si="1045"/>
        <v>0</v>
      </c>
      <c r="AP757" s="186">
        <v>0</v>
      </c>
      <c r="AQ757" s="185">
        <f t="shared" si="1046"/>
        <v>36</v>
      </c>
      <c r="AR757" s="154">
        <v>18041</v>
      </c>
      <c r="AS757" s="183">
        <f t="shared" si="1047"/>
        <v>0</v>
      </c>
      <c r="AT757" s="154">
        <v>13742</v>
      </c>
      <c r="AU757" s="183">
        <f t="shared" si="1048"/>
        <v>0</v>
      </c>
      <c r="AV757" s="187">
        <v>851</v>
      </c>
      <c r="AW757" s="237">
        <f t="shared" si="1033"/>
        <v>596</v>
      </c>
      <c r="AX757" s="236">
        <f t="shared" si="919"/>
        <v>44581</v>
      </c>
      <c r="AY757" s="6">
        <v>5</v>
      </c>
      <c r="AZ757" s="237">
        <f t="shared" si="1034"/>
        <v>479</v>
      </c>
      <c r="BA757" s="237">
        <f t="shared" si="1023"/>
        <v>396</v>
      </c>
      <c r="BB757" s="129">
        <v>0</v>
      </c>
      <c r="BC757" s="27">
        <f t="shared" si="1035"/>
        <v>1104</v>
      </c>
      <c r="BD757" s="237">
        <f t="shared" si="1025"/>
        <v>431</v>
      </c>
      <c r="BE757" s="228">
        <f t="shared" si="953"/>
        <v>44581</v>
      </c>
      <c r="BF757" s="131">
        <f t="shared" si="964"/>
        <v>50</v>
      </c>
      <c r="BG757" s="131">
        <f t="shared" si="1036"/>
        <v>12273</v>
      </c>
      <c r="BH757" s="228">
        <f t="shared" si="1037"/>
        <v>44581</v>
      </c>
      <c r="BI757" s="131">
        <f t="shared" si="1038"/>
        <v>12273</v>
      </c>
      <c r="BJ757" s="1">
        <f t="shared" si="1039"/>
        <v>44581</v>
      </c>
      <c r="BK757">
        <f t="shared" si="1000"/>
        <v>2</v>
      </c>
      <c r="BL757">
        <f t="shared" si="1040"/>
        <v>29</v>
      </c>
      <c r="BM757">
        <f t="shared" si="1001"/>
        <v>31</v>
      </c>
      <c r="BN757" s="1">
        <f t="shared" si="1002"/>
        <v>44581</v>
      </c>
      <c r="BO757">
        <f t="shared" si="1041"/>
        <v>11769</v>
      </c>
      <c r="BP757">
        <f t="shared" si="1042"/>
        <v>6977</v>
      </c>
      <c r="BQ757" s="178">
        <f t="shared" si="994"/>
        <v>44581</v>
      </c>
      <c r="BR757">
        <f t="shared" si="995"/>
        <v>12907</v>
      </c>
      <c r="BS757">
        <f t="shared" si="996"/>
        <v>12493</v>
      </c>
      <c r="BT757">
        <f t="shared" si="997"/>
        <v>213</v>
      </c>
      <c r="BU757">
        <v>15</v>
      </c>
      <c r="BV757">
        <f t="shared" si="1005"/>
        <v>27</v>
      </c>
      <c r="BW757">
        <f t="shared" si="1049"/>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981"/>
        <v>44581</v>
      </c>
      <c r="CG757">
        <f t="shared" si="982"/>
        <v>27</v>
      </c>
      <c r="CH757">
        <f t="shared" si="983"/>
        <v>19</v>
      </c>
      <c r="CI757" s="178">
        <f t="shared" si="984"/>
        <v>44581</v>
      </c>
      <c r="CJ757">
        <f t="shared" si="985"/>
        <v>0</v>
      </c>
      <c r="CK757" s="1">
        <f t="shared" si="986"/>
        <v>44581</v>
      </c>
      <c r="CL757" s="281">
        <f t="shared" si="987"/>
        <v>27</v>
      </c>
      <c r="CM757" s="1">
        <f t="shared" si="988"/>
        <v>44581</v>
      </c>
      <c r="CN757" s="282">
        <f t="shared" si="989"/>
        <v>0</v>
      </c>
      <c r="CO757" s="178">
        <f t="shared" si="990"/>
        <v>44581</v>
      </c>
      <c r="CP757">
        <f t="shared" si="991"/>
        <v>36</v>
      </c>
      <c r="CQ757">
        <f t="shared" si="992"/>
        <v>0</v>
      </c>
      <c r="CR757">
        <f t="shared" si="993"/>
        <v>0</v>
      </c>
    </row>
    <row r="758" spans="1:96" ht="18" customHeight="1" x14ac:dyDescent="0.55000000000000004">
      <c r="A758" s="178">
        <v>44582</v>
      </c>
      <c r="B758" s="239">
        <v>40</v>
      </c>
      <c r="C758" s="153">
        <f t="shared" si="1029"/>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0"/>
        <v>570</v>
      </c>
      <c r="Z758" s="75">
        <f t="shared" si="948"/>
        <v>44582</v>
      </c>
      <c r="AA758" s="229">
        <f t="shared" si="949"/>
        <v>31106</v>
      </c>
      <c r="AB758" s="229">
        <f t="shared" si="950"/>
        <v>26335</v>
      </c>
      <c r="AC758" s="230">
        <f t="shared" si="951"/>
        <v>1064</v>
      </c>
      <c r="AD758" s="182">
        <f t="shared" si="1031"/>
        <v>11</v>
      </c>
      <c r="AE758" s="242">
        <f t="shared" si="1032"/>
        <v>11713</v>
      </c>
      <c r="AF758" s="154">
        <v>12918</v>
      </c>
      <c r="AG758" s="183">
        <f t="shared" ref="AG758:AG771" si="1050">+AH758-AH757</f>
        <v>21</v>
      </c>
      <c r="AH758" s="154">
        <v>12514</v>
      </c>
      <c r="AI758" s="183">
        <f t="shared" si="962"/>
        <v>0</v>
      </c>
      <c r="AJ758" s="184">
        <v>213</v>
      </c>
      <c r="AK758" s="185">
        <f t="shared" si="1043"/>
        <v>0</v>
      </c>
      <c r="AL758" s="154">
        <v>79</v>
      </c>
      <c r="AM758" s="183">
        <f t="shared" si="1044"/>
        <v>0</v>
      </c>
      <c r="AN758" s="154">
        <v>79</v>
      </c>
      <c r="AO758" s="183">
        <f t="shared" si="1045"/>
        <v>0</v>
      </c>
      <c r="AP758" s="186">
        <v>0</v>
      </c>
      <c r="AQ758" s="185">
        <f t="shared" si="1046"/>
        <v>68</v>
      </c>
      <c r="AR758" s="154">
        <v>18109</v>
      </c>
      <c r="AS758" s="183">
        <f t="shared" si="1047"/>
        <v>0</v>
      </c>
      <c r="AT758" s="154">
        <v>13742</v>
      </c>
      <c r="AU758" s="183">
        <f t="shared" si="1048"/>
        <v>0</v>
      </c>
      <c r="AV758" s="187">
        <v>851</v>
      </c>
      <c r="AW758" s="237">
        <f t="shared" si="1033"/>
        <v>597</v>
      </c>
      <c r="AX758" s="236">
        <f t="shared" ref="AX758:AX821" si="1051">+A758</f>
        <v>44582</v>
      </c>
      <c r="AY758" s="6">
        <v>10</v>
      </c>
      <c r="AZ758" s="237">
        <f t="shared" si="1034"/>
        <v>489</v>
      </c>
      <c r="BA758" s="237">
        <f t="shared" si="1023"/>
        <v>397</v>
      </c>
      <c r="BB758" s="129">
        <v>0</v>
      </c>
      <c r="BC758" s="27">
        <f t="shared" si="1035"/>
        <v>1104</v>
      </c>
      <c r="BD758" s="237">
        <f t="shared" si="1025"/>
        <v>432</v>
      </c>
      <c r="BE758" s="228">
        <f t="shared" si="953"/>
        <v>44582</v>
      </c>
      <c r="BF758" s="131">
        <f t="shared" si="964"/>
        <v>40</v>
      </c>
      <c r="BG758" s="131">
        <f t="shared" si="1036"/>
        <v>12313</v>
      </c>
      <c r="BH758" s="228">
        <f t="shared" si="1037"/>
        <v>44582</v>
      </c>
      <c r="BI758" s="131">
        <f t="shared" si="1038"/>
        <v>12313</v>
      </c>
      <c r="BJ758" s="1">
        <f t="shared" si="1039"/>
        <v>44582</v>
      </c>
      <c r="BK758">
        <f t="shared" si="1000"/>
        <v>6</v>
      </c>
      <c r="BL758">
        <f t="shared" si="1040"/>
        <v>37</v>
      </c>
      <c r="BM758">
        <f t="shared" si="1001"/>
        <v>43</v>
      </c>
      <c r="BN758" s="1">
        <f t="shared" si="1002"/>
        <v>44582</v>
      </c>
      <c r="BO758">
        <f t="shared" si="1041"/>
        <v>11733</v>
      </c>
      <c r="BP758">
        <f t="shared" si="1042"/>
        <v>6935</v>
      </c>
      <c r="BQ758" s="178">
        <f t="shared" si="994"/>
        <v>44582</v>
      </c>
      <c r="BR758">
        <f t="shared" si="995"/>
        <v>12918</v>
      </c>
      <c r="BS758">
        <f t="shared" si="996"/>
        <v>12514</v>
      </c>
      <c r="BT758">
        <f t="shared" si="997"/>
        <v>213</v>
      </c>
      <c r="BU758">
        <v>15</v>
      </c>
      <c r="BV758">
        <f t="shared" si="1005"/>
        <v>11</v>
      </c>
      <c r="BW758">
        <f t="shared" si="1049"/>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981"/>
        <v>44582</v>
      </c>
      <c r="CG758">
        <f t="shared" si="982"/>
        <v>11</v>
      </c>
      <c r="CH758">
        <f t="shared" si="983"/>
        <v>21</v>
      </c>
      <c r="CI758" s="178">
        <f t="shared" si="984"/>
        <v>44582</v>
      </c>
      <c r="CJ758">
        <f t="shared" si="985"/>
        <v>0</v>
      </c>
      <c r="CK758" s="1">
        <f t="shared" si="986"/>
        <v>44582</v>
      </c>
      <c r="CL758" s="281">
        <f t="shared" si="987"/>
        <v>11</v>
      </c>
      <c r="CM758" s="1">
        <f t="shared" si="988"/>
        <v>44582</v>
      </c>
      <c r="CN758" s="282">
        <f t="shared" si="989"/>
        <v>0</v>
      </c>
      <c r="CO758" s="178">
        <f t="shared" si="990"/>
        <v>44582</v>
      </c>
      <c r="CP758">
        <f t="shared" si="991"/>
        <v>68</v>
      </c>
      <c r="CQ758">
        <f t="shared" si="992"/>
        <v>0</v>
      </c>
      <c r="CR758">
        <f t="shared" si="993"/>
        <v>0</v>
      </c>
    </row>
    <row r="759" spans="1:96" ht="18" customHeight="1" x14ac:dyDescent="0.55000000000000004">
      <c r="A759" s="178">
        <v>44583</v>
      </c>
      <c r="B759" s="239">
        <v>37</v>
      </c>
      <c r="C759" s="153">
        <f t="shared" si="1029"/>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0"/>
        <v>571</v>
      </c>
      <c r="Z759" s="75">
        <f t="shared" si="948"/>
        <v>44583</v>
      </c>
      <c r="AA759" s="229">
        <f t="shared" si="949"/>
        <v>31249</v>
      </c>
      <c r="AB759" s="229">
        <f t="shared" si="950"/>
        <v>26362</v>
      </c>
      <c r="AC759" s="230">
        <f t="shared" si="951"/>
        <v>1064</v>
      </c>
      <c r="AD759" s="182">
        <f t="shared" si="1031"/>
        <v>14</v>
      </c>
      <c r="AE759" s="242">
        <f t="shared" si="1032"/>
        <v>11727</v>
      </c>
      <c r="AF759" s="154">
        <v>12932</v>
      </c>
      <c r="AG759" s="183">
        <f t="shared" si="1050"/>
        <v>27</v>
      </c>
      <c r="AH759" s="154">
        <v>12541</v>
      </c>
      <c r="AI759" s="183">
        <f t="shared" si="962"/>
        <v>0</v>
      </c>
      <c r="AJ759" s="184">
        <v>213</v>
      </c>
      <c r="AK759" s="185">
        <f t="shared" si="1043"/>
        <v>0</v>
      </c>
      <c r="AL759" s="154">
        <v>79</v>
      </c>
      <c r="AM759" s="183">
        <f t="shared" si="1044"/>
        <v>0</v>
      </c>
      <c r="AN759" s="154">
        <v>79</v>
      </c>
      <c r="AO759" s="183">
        <f t="shared" si="1045"/>
        <v>0</v>
      </c>
      <c r="AP759" s="186">
        <v>0</v>
      </c>
      <c r="AQ759" s="185">
        <f t="shared" si="1046"/>
        <v>129</v>
      </c>
      <c r="AR759" s="154">
        <v>18238</v>
      </c>
      <c r="AS759" s="183">
        <f t="shared" si="1047"/>
        <v>0</v>
      </c>
      <c r="AT759" s="154">
        <v>13742</v>
      </c>
      <c r="AU759" s="183">
        <f t="shared" si="1048"/>
        <v>0</v>
      </c>
      <c r="AV759" s="187">
        <v>851</v>
      </c>
      <c r="AW759" s="237">
        <f t="shared" si="1033"/>
        <v>598</v>
      </c>
      <c r="AX759" s="236">
        <f t="shared" si="1051"/>
        <v>44583</v>
      </c>
      <c r="AY759" s="6">
        <v>9</v>
      </c>
      <c r="AZ759" s="237">
        <f t="shared" si="1034"/>
        <v>498</v>
      </c>
      <c r="BA759" s="237">
        <f t="shared" si="1023"/>
        <v>395</v>
      </c>
      <c r="BB759" s="129">
        <v>0</v>
      </c>
      <c r="BC759" s="27">
        <f t="shared" si="1035"/>
        <v>1104</v>
      </c>
      <c r="BD759" s="237">
        <f t="shared" si="1025"/>
        <v>430</v>
      </c>
      <c r="BE759" s="228">
        <f t="shared" si="953"/>
        <v>44583</v>
      </c>
      <c r="BF759" s="131">
        <f t="shared" si="964"/>
        <v>37</v>
      </c>
      <c r="BG759" s="131">
        <f t="shared" si="1036"/>
        <v>12350</v>
      </c>
      <c r="BH759" s="228">
        <f t="shared" si="1037"/>
        <v>44583</v>
      </c>
      <c r="BI759" s="131">
        <f t="shared" si="1038"/>
        <v>12350</v>
      </c>
      <c r="BJ759" s="1">
        <f t="shared" si="1039"/>
        <v>44583</v>
      </c>
      <c r="BK759">
        <f t="shared" si="1000"/>
        <v>7</v>
      </c>
      <c r="BL759">
        <f t="shared" si="1040"/>
        <v>27</v>
      </c>
      <c r="BM759">
        <f t="shared" si="1001"/>
        <v>34</v>
      </c>
      <c r="BN759" s="1">
        <f t="shared" si="1002"/>
        <v>44583</v>
      </c>
      <c r="BO759">
        <f t="shared" si="1041"/>
        <v>11681</v>
      </c>
      <c r="BP759">
        <f t="shared" si="1042"/>
        <v>6886</v>
      </c>
      <c r="BQ759" s="178">
        <f t="shared" si="994"/>
        <v>44583</v>
      </c>
      <c r="BR759">
        <f t="shared" si="995"/>
        <v>12932</v>
      </c>
      <c r="BS759">
        <f t="shared" si="996"/>
        <v>12541</v>
      </c>
      <c r="BT759">
        <f t="shared" si="997"/>
        <v>213</v>
      </c>
      <c r="BU759">
        <v>15</v>
      </c>
      <c r="BV759">
        <f t="shared" si="1005"/>
        <v>14</v>
      </c>
      <c r="BW759">
        <f t="shared" si="1049"/>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981"/>
        <v>44583</v>
      </c>
      <c r="CG759">
        <f t="shared" si="982"/>
        <v>14</v>
      </c>
      <c r="CH759">
        <f t="shared" si="983"/>
        <v>27</v>
      </c>
      <c r="CI759" s="178">
        <f t="shared" si="984"/>
        <v>44583</v>
      </c>
      <c r="CJ759">
        <f t="shared" si="985"/>
        <v>0</v>
      </c>
      <c r="CK759" s="1">
        <f t="shared" si="986"/>
        <v>44583</v>
      </c>
      <c r="CL759" s="281">
        <f t="shared" si="987"/>
        <v>14</v>
      </c>
      <c r="CM759" s="1">
        <f t="shared" si="988"/>
        <v>44583</v>
      </c>
      <c r="CN759" s="282">
        <f t="shared" si="989"/>
        <v>0</v>
      </c>
      <c r="CO759" s="178">
        <f t="shared" si="990"/>
        <v>44583</v>
      </c>
      <c r="CP759">
        <f t="shared" si="991"/>
        <v>129</v>
      </c>
      <c r="CQ759">
        <f t="shared" si="992"/>
        <v>0</v>
      </c>
      <c r="CR759">
        <f t="shared" si="993"/>
        <v>0</v>
      </c>
    </row>
    <row r="760" spans="1:96" ht="18" customHeight="1" x14ac:dyDescent="0.55000000000000004">
      <c r="A760" s="178">
        <v>44584</v>
      </c>
      <c r="B760" s="239">
        <v>39</v>
      </c>
      <c r="C760" s="153">
        <f t="shared" si="1029"/>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0"/>
        <v>572</v>
      </c>
      <c r="Z760" s="75">
        <f t="shared" si="948"/>
        <v>44584</v>
      </c>
      <c r="AA760" s="229">
        <f t="shared" si="949"/>
        <v>31438</v>
      </c>
      <c r="AB760" s="229">
        <f t="shared" si="950"/>
        <v>26393</v>
      </c>
      <c r="AC760" s="230">
        <f t="shared" si="951"/>
        <v>1064</v>
      </c>
      <c r="AD760" s="182">
        <f t="shared" si="1031"/>
        <v>102</v>
      </c>
      <c r="AE760" s="242">
        <f t="shared" si="1032"/>
        <v>11829</v>
      </c>
      <c r="AF760" s="154">
        <v>13034</v>
      </c>
      <c r="AG760" s="183">
        <f t="shared" si="1050"/>
        <v>31</v>
      </c>
      <c r="AH760" s="154">
        <v>12572</v>
      </c>
      <c r="AI760" s="183">
        <f t="shared" si="962"/>
        <v>0</v>
      </c>
      <c r="AJ760" s="184">
        <v>213</v>
      </c>
      <c r="AK760" s="185">
        <f t="shared" si="1043"/>
        <v>0</v>
      </c>
      <c r="AL760" s="154">
        <v>79</v>
      </c>
      <c r="AM760" s="183">
        <f t="shared" si="1044"/>
        <v>0</v>
      </c>
      <c r="AN760" s="154">
        <v>79</v>
      </c>
      <c r="AO760" s="183">
        <f t="shared" si="1045"/>
        <v>0</v>
      </c>
      <c r="AP760" s="186">
        <v>0</v>
      </c>
      <c r="AQ760" s="185">
        <f t="shared" si="1046"/>
        <v>87</v>
      </c>
      <c r="AR760" s="154">
        <v>18325</v>
      </c>
      <c r="AS760" s="183">
        <f t="shared" si="1047"/>
        <v>0</v>
      </c>
      <c r="AT760" s="154">
        <v>13742</v>
      </c>
      <c r="AU760" s="183">
        <f t="shared" si="1048"/>
        <v>0</v>
      </c>
      <c r="AV760" s="187">
        <v>851</v>
      </c>
      <c r="AW760" s="237">
        <f t="shared" si="1033"/>
        <v>599</v>
      </c>
      <c r="AX760" s="236">
        <f t="shared" si="1051"/>
        <v>44584</v>
      </c>
      <c r="AY760" s="6">
        <v>6</v>
      </c>
      <c r="AZ760" s="237">
        <f t="shared" si="1034"/>
        <v>504</v>
      </c>
      <c r="BA760" s="237">
        <f t="shared" si="1023"/>
        <v>396</v>
      </c>
      <c r="BB760" s="129">
        <v>3</v>
      </c>
      <c r="BC760" s="27">
        <f t="shared" si="1035"/>
        <v>1107</v>
      </c>
      <c r="BD760" s="237">
        <f t="shared" si="1025"/>
        <v>431</v>
      </c>
      <c r="BE760" s="228">
        <f t="shared" si="953"/>
        <v>44584</v>
      </c>
      <c r="BF760" s="131">
        <f t="shared" si="964"/>
        <v>39</v>
      </c>
      <c r="BG760" s="131">
        <f t="shared" si="1036"/>
        <v>12389</v>
      </c>
      <c r="BH760" s="228">
        <f t="shared" si="1037"/>
        <v>44584</v>
      </c>
      <c r="BI760" s="131">
        <f t="shared" si="1038"/>
        <v>12389</v>
      </c>
      <c r="BJ760" s="1">
        <f t="shared" si="1039"/>
        <v>44584</v>
      </c>
      <c r="BK760">
        <f t="shared" si="1000"/>
        <v>5</v>
      </c>
      <c r="BL760">
        <f t="shared" si="1040"/>
        <v>22</v>
      </c>
      <c r="BM760">
        <f t="shared" si="1001"/>
        <v>27</v>
      </c>
      <c r="BN760" s="1">
        <f t="shared" si="1002"/>
        <v>44584</v>
      </c>
      <c r="BO760">
        <f t="shared" si="1041"/>
        <v>11813</v>
      </c>
      <c r="BP760">
        <f t="shared" si="1042"/>
        <v>6972</v>
      </c>
      <c r="BQ760" s="178">
        <f t="shared" si="994"/>
        <v>44584</v>
      </c>
      <c r="BR760">
        <f t="shared" si="995"/>
        <v>13034</v>
      </c>
      <c r="BS760">
        <f t="shared" si="996"/>
        <v>12572</v>
      </c>
      <c r="BT760">
        <f t="shared" si="997"/>
        <v>213</v>
      </c>
      <c r="BU760">
        <v>15</v>
      </c>
      <c r="BV760">
        <f t="shared" si="1005"/>
        <v>102</v>
      </c>
      <c r="BW760">
        <f t="shared" si="1049"/>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981"/>
        <v>44584</v>
      </c>
      <c r="CG760">
        <f t="shared" si="982"/>
        <v>102</v>
      </c>
      <c r="CH760">
        <f t="shared" si="983"/>
        <v>31</v>
      </c>
      <c r="CI760" s="178">
        <f t="shared" si="984"/>
        <v>44584</v>
      </c>
      <c r="CJ760">
        <f t="shared" si="985"/>
        <v>0</v>
      </c>
      <c r="CK760" s="1">
        <f t="shared" si="986"/>
        <v>44584</v>
      </c>
      <c r="CL760" s="281">
        <f t="shared" si="987"/>
        <v>102</v>
      </c>
      <c r="CM760" s="1">
        <f t="shared" si="988"/>
        <v>44584</v>
      </c>
      <c r="CN760" s="282">
        <f t="shared" si="989"/>
        <v>0</v>
      </c>
      <c r="CO760" s="178">
        <f t="shared" si="990"/>
        <v>44584</v>
      </c>
      <c r="CP760">
        <f t="shared" si="991"/>
        <v>87</v>
      </c>
      <c r="CQ760">
        <f t="shared" si="992"/>
        <v>0</v>
      </c>
      <c r="CR760">
        <f t="shared" si="993"/>
        <v>0</v>
      </c>
    </row>
    <row r="761" spans="1:96" ht="18" customHeight="1" x14ac:dyDescent="0.55000000000000004">
      <c r="A761" s="178">
        <v>44585</v>
      </c>
      <c r="B761" s="239">
        <v>27</v>
      </c>
      <c r="C761" s="153">
        <f t="shared" si="1029"/>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0"/>
        <v>573</v>
      </c>
      <c r="Z761" s="75">
        <f t="shared" si="948"/>
        <v>44585</v>
      </c>
      <c r="AA761" s="229">
        <f t="shared" si="949"/>
        <v>31559</v>
      </c>
      <c r="AB761" s="229">
        <f t="shared" si="950"/>
        <v>26423</v>
      </c>
      <c r="AC761" s="230">
        <f t="shared" si="951"/>
        <v>1064</v>
      </c>
      <c r="AD761" s="182">
        <f t="shared" si="1031"/>
        <v>70</v>
      </c>
      <c r="AE761" s="242">
        <f t="shared" si="1032"/>
        <v>11899</v>
      </c>
      <c r="AF761" s="154">
        <v>13104</v>
      </c>
      <c r="AG761" s="183">
        <f t="shared" si="1050"/>
        <v>30</v>
      </c>
      <c r="AH761" s="154">
        <v>12602</v>
      </c>
      <c r="AI761" s="183">
        <f t="shared" si="962"/>
        <v>0</v>
      </c>
      <c r="AJ761" s="184">
        <v>213</v>
      </c>
      <c r="AK761" s="185">
        <f t="shared" si="1043"/>
        <v>0</v>
      </c>
      <c r="AL761" s="154">
        <v>79</v>
      </c>
      <c r="AM761" s="183">
        <f t="shared" si="1044"/>
        <v>0</v>
      </c>
      <c r="AN761" s="154">
        <v>79</v>
      </c>
      <c r="AO761" s="183">
        <f t="shared" si="1045"/>
        <v>0</v>
      </c>
      <c r="AP761" s="186">
        <v>0</v>
      </c>
      <c r="AQ761" s="185">
        <f t="shared" si="1046"/>
        <v>51</v>
      </c>
      <c r="AR761" s="154">
        <v>18376</v>
      </c>
      <c r="AS761" s="183">
        <f t="shared" si="1047"/>
        <v>0</v>
      </c>
      <c r="AT761" s="154">
        <v>13742</v>
      </c>
      <c r="AU761" s="183">
        <f t="shared" si="1048"/>
        <v>0</v>
      </c>
      <c r="AV761" s="187">
        <v>851</v>
      </c>
      <c r="AW761" s="237">
        <f t="shared" si="1033"/>
        <v>600</v>
      </c>
      <c r="AX761" s="236">
        <f t="shared" si="1051"/>
        <v>44585</v>
      </c>
      <c r="AY761" s="6">
        <v>5</v>
      </c>
      <c r="AZ761" s="237">
        <f t="shared" si="1034"/>
        <v>509</v>
      </c>
      <c r="BA761" s="237">
        <f t="shared" si="1023"/>
        <v>397</v>
      </c>
      <c r="BB761" s="129">
        <v>2</v>
      </c>
      <c r="BC761" s="27">
        <f t="shared" si="1035"/>
        <v>1109</v>
      </c>
      <c r="BD761" s="237">
        <f t="shared" si="1025"/>
        <v>432</v>
      </c>
      <c r="BE761" s="228">
        <f t="shared" si="953"/>
        <v>44585</v>
      </c>
      <c r="BF761" s="131">
        <f t="shared" si="964"/>
        <v>27</v>
      </c>
      <c r="BG761" s="131">
        <f t="shared" si="1036"/>
        <v>12416</v>
      </c>
      <c r="BH761" s="228">
        <f t="shared" si="1037"/>
        <v>44585</v>
      </c>
      <c r="BI761" s="131">
        <f t="shared" si="1038"/>
        <v>12416</v>
      </c>
      <c r="BJ761" s="1">
        <f t="shared" si="1039"/>
        <v>44585</v>
      </c>
      <c r="BK761">
        <f t="shared" si="1000"/>
        <v>18</v>
      </c>
      <c r="BL761">
        <f t="shared" si="1040"/>
        <v>25</v>
      </c>
      <c r="BM761">
        <f t="shared" si="1001"/>
        <v>43</v>
      </c>
      <c r="BN761" s="1">
        <f t="shared" si="1002"/>
        <v>44585</v>
      </c>
      <c r="BO761">
        <f t="shared" si="1041"/>
        <v>11812</v>
      </c>
      <c r="BP761">
        <f t="shared" si="1042"/>
        <v>7002</v>
      </c>
      <c r="BQ761" s="178">
        <f t="shared" si="994"/>
        <v>44585</v>
      </c>
      <c r="BR761">
        <f t="shared" si="995"/>
        <v>13104</v>
      </c>
      <c r="BS761">
        <f t="shared" si="996"/>
        <v>12602</v>
      </c>
      <c r="BT761">
        <f t="shared" si="997"/>
        <v>213</v>
      </c>
      <c r="BU761">
        <v>15</v>
      </c>
      <c r="BV761">
        <f t="shared" si="1005"/>
        <v>70</v>
      </c>
      <c r="BW761">
        <f t="shared" si="1049"/>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981"/>
        <v>44585</v>
      </c>
      <c r="CG761">
        <f t="shared" si="982"/>
        <v>70</v>
      </c>
      <c r="CH761">
        <f t="shared" si="983"/>
        <v>30</v>
      </c>
      <c r="CI761" s="178">
        <f t="shared" si="984"/>
        <v>44585</v>
      </c>
      <c r="CJ761">
        <f t="shared" si="985"/>
        <v>0</v>
      </c>
      <c r="CK761" s="1">
        <f t="shared" si="986"/>
        <v>44585</v>
      </c>
      <c r="CL761" s="281">
        <f t="shared" si="987"/>
        <v>70</v>
      </c>
      <c r="CM761" s="1">
        <f t="shared" si="988"/>
        <v>44585</v>
      </c>
      <c r="CN761" s="282">
        <f t="shared" si="989"/>
        <v>0</v>
      </c>
      <c r="CO761" s="178">
        <f t="shared" si="990"/>
        <v>44585</v>
      </c>
      <c r="CP761">
        <f t="shared" si="991"/>
        <v>51</v>
      </c>
      <c r="CQ761">
        <f t="shared" si="992"/>
        <v>0</v>
      </c>
      <c r="CR761">
        <f t="shared" si="993"/>
        <v>0</v>
      </c>
    </row>
    <row r="762" spans="1:96" ht="18" customHeight="1" x14ac:dyDescent="0.55000000000000004">
      <c r="A762" s="178">
        <v>44586</v>
      </c>
      <c r="B762" s="239">
        <v>20</v>
      </c>
      <c r="C762" s="153">
        <f t="shared" si="1029"/>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0"/>
        <v>574</v>
      </c>
      <c r="Z762" s="75">
        <f t="shared" si="948"/>
        <v>44586</v>
      </c>
      <c r="AA762" s="229">
        <f t="shared" si="949"/>
        <v>31671</v>
      </c>
      <c r="AB762" s="229">
        <f t="shared" si="950"/>
        <v>26444</v>
      </c>
      <c r="AC762" s="230">
        <f t="shared" si="951"/>
        <v>1064</v>
      </c>
      <c r="AD762" s="182">
        <f t="shared" si="1031"/>
        <v>77</v>
      </c>
      <c r="AE762" s="242">
        <f t="shared" si="1032"/>
        <v>11976</v>
      </c>
      <c r="AF762" s="154">
        <v>13181</v>
      </c>
      <c r="AG762" s="183">
        <f t="shared" si="1050"/>
        <v>21</v>
      </c>
      <c r="AH762" s="154">
        <v>12623</v>
      </c>
      <c r="AI762" s="183">
        <f t="shared" si="962"/>
        <v>0</v>
      </c>
      <c r="AJ762" s="184">
        <v>213</v>
      </c>
      <c r="AK762" s="185">
        <f t="shared" si="1043"/>
        <v>0</v>
      </c>
      <c r="AL762" s="154">
        <v>79</v>
      </c>
      <c r="AM762" s="183">
        <f t="shared" si="1044"/>
        <v>0</v>
      </c>
      <c r="AN762" s="154">
        <v>79</v>
      </c>
      <c r="AO762" s="183">
        <f t="shared" si="1045"/>
        <v>0</v>
      </c>
      <c r="AP762" s="186">
        <v>0</v>
      </c>
      <c r="AQ762" s="185">
        <f t="shared" si="1046"/>
        <v>35</v>
      </c>
      <c r="AR762" s="154">
        <v>18411</v>
      </c>
      <c r="AS762" s="183">
        <f t="shared" si="1047"/>
        <v>0</v>
      </c>
      <c r="AT762" s="154">
        <v>13742</v>
      </c>
      <c r="AU762" s="183">
        <f t="shared" si="1048"/>
        <v>0</v>
      </c>
      <c r="AV762" s="187">
        <v>851</v>
      </c>
      <c r="AW762" s="237">
        <f t="shared" si="1033"/>
        <v>601</v>
      </c>
      <c r="AX762" s="236">
        <f t="shared" si="1051"/>
        <v>44586</v>
      </c>
      <c r="AY762" s="6">
        <v>14</v>
      </c>
      <c r="AZ762" s="237">
        <f t="shared" si="1034"/>
        <v>523</v>
      </c>
      <c r="BA762" s="237">
        <f t="shared" si="1023"/>
        <v>398</v>
      </c>
      <c r="BB762" s="129">
        <v>1</v>
      </c>
      <c r="BC762" s="27">
        <f t="shared" si="1035"/>
        <v>1110</v>
      </c>
      <c r="BD762" s="237">
        <f t="shared" si="1025"/>
        <v>433</v>
      </c>
      <c r="BE762" s="228">
        <f t="shared" si="953"/>
        <v>44586</v>
      </c>
      <c r="BF762" s="131">
        <f t="shared" si="964"/>
        <v>20</v>
      </c>
      <c r="BG762" s="131">
        <f t="shared" si="1036"/>
        <v>12436</v>
      </c>
      <c r="BH762" s="228">
        <f t="shared" si="1037"/>
        <v>44586</v>
      </c>
      <c r="BI762" s="131">
        <f t="shared" si="1038"/>
        <v>12436</v>
      </c>
      <c r="BJ762" s="1">
        <f t="shared" si="1039"/>
        <v>44586</v>
      </c>
      <c r="BK762">
        <f t="shared" si="1000"/>
        <v>20</v>
      </c>
      <c r="BL762">
        <f t="shared" si="1040"/>
        <v>44</v>
      </c>
      <c r="BM762">
        <f t="shared" si="1001"/>
        <v>64</v>
      </c>
      <c r="BN762" s="1">
        <f t="shared" si="1002"/>
        <v>44586</v>
      </c>
      <c r="BO762">
        <f t="shared" si="1041"/>
        <v>11797</v>
      </c>
      <c r="BP762">
        <f t="shared" si="1042"/>
        <v>6979</v>
      </c>
      <c r="BQ762" s="178">
        <f t="shared" si="994"/>
        <v>44586</v>
      </c>
      <c r="BR762">
        <f t="shared" si="995"/>
        <v>13181</v>
      </c>
      <c r="BS762">
        <f t="shared" si="996"/>
        <v>12623</v>
      </c>
      <c r="BT762">
        <f t="shared" si="997"/>
        <v>213</v>
      </c>
      <c r="BU762">
        <v>15</v>
      </c>
      <c r="BV762">
        <f t="shared" si="1005"/>
        <v>77</v>
      </c>
      <c r="BW762">
        <f t="shared" si="1049"/>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981"/>
        <v>44586</v>
      </c>
      <c r="CG762">
        <f t="shared" si="982"/>
        <v>77</v>
      </c>
      <c r="CH762">
        <f t="shared" si="983"/>
        <v>21</v>
      </c>
      <c r="CI762" s="178">
        <f t="shared" si="984"/>
        <v>44586</v>
      </c>
      <c r="CJ762">
        <f t="shared" si="985"/>
        <v>0</v>
      </c>
      <c r="CK762" s="1">
        <f t="shared" si="986"/>
        <v>44586</v>
      </c>
      <c r="CL762" s="281">
        <f t="shared" si="987"/>
        <v>77</v>
      </c>
      <c r="CM762" s="1">
        <f t="shared" si="988"/>
        <v>44586</v>
      </c>
      <c r="CN762" s="282">
        <f t="shared" si="989"/>
        <v>0</v>
      </c>
      <c r="CO762" s="178">
        <f t="shared" si="990"/>
        <v>44586</v>
      </c>
      <c r="CP762">
        <f t="shared" si="991"/>
        <v>35</v>
      </c>
      <c r="CQ762">
        <f t="shared" si="992"/>
        <v>0</v>
      </c>
      <c r="CR762">
        <f t="shared" si="993"/>
        <v>0</v>
      </c>
    </row>
    <row r="763" spans="1:96"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0"/>
        <v>575</v>
      </c>
      <c r="Z763" s="75">
        <f t="shared" si="948"/>
        <v>44587</v>
      </c>
      <c r="AA763" s="229">
        <f t="shared" si="949"/>
        <v>31844</v>
      </c>
      <c r="AB763" s="229">
        <f t="shared" si="950"/>
        <v>26476</v>
      </c>
      <c r="AC763" s="230">
        <f t="shared" si="951"/>
        <v>1064</v>
      </c>
      <c r="AD763" s="182">
        <f t="shared" si="1031"/>
        <v>81</v>
      </c>
      <c r="AE763" s="242">
        <f t="shared" si="1032"/>
        <v>12057</v>
      </c>
      <c r="AF763" s="154">
        <v>13262</v>
      </c>
      <c r="AG763" s="183">
        <f t="shared" si="1050"/>
        <v>32</v>
      </c>
      <c r="AH763" s="154">
        <v>12655</v>
      </c>
      <c r="AI763" s="183">
        <f t="shared" si="962"/>
        <v>0</v>
      </c>
      <c r="AJ763" s="184">
        <v>213</v>
      </c>
      <c r="AK763" s="185">
        <f t="shared" si="1043"/>
        <v>0</v>
      </c>
      <c r="AL763" s="154">
        <v>79</v>
      </c>
      <c r="AM763" s="183">
        <f t="shared" si="1044"/>
        <v>0</v>
      </c>
      <c r="AN763" s="154">
        <v>79</v>
      </c>
      <c r="AO763" s="183">
        <f t="shared" si="1045"/>
        <v>0</v>
      </c>
      <c r="AP763" s="186">
        <v>0</v>
      </c>
      <c r="AQ763" s="185">
        <f t="shared" si="1046"/>
        <v>92</v>
      </c>
      <c r="AR763" s="154">
        <v>18503</v>
      </c>
      <c r="AS763" s="183">
        <f t="shared" si="1047"/>
        <v>0</v>
      </c>
      <c r="AT763" s="154">
        <v>13742</v>
      </c>
      <c r="AU763" s="183">
        <f t="shared" si="1048"/>
        <v>0</v>
      </c>
      <c r="AV763" s="187">
        <v>851</v>
      </c>
      <c r="AW763" s="237">
        <f t="shared" si="1033"/>
        <v>602</v>
      </c>
      <c r="AX763" s="236">
        <f t="shared" si="1051"/>
        <v>44587</v>
      </c>
      <c r="AY763" s="6">
        <v>5</v>
      </c>
      <c r="AZ763" s="237">
        <f t="shared" si="1034"/>
        <v>528</v>
      </c>
      <c r="BA763" s="237">
        <f t="shared" si="1023"/>
        <v>396</v>
      </c>
      <c r="BB763" s="129">
        <v>4</v>
      </c>
      <c r="BC763" s="27">
        <f t="shared" si="1035"/>
        <v>1114</v>
      </c>
      <c r="BD763" s="237">
        <f t="shared" si="1025"/>
        <v>431</v>
      </c>
      <c r="BE763" s="228">
        <f t="shared" si="953"/>
        <v>44587</v>
      </c>
      <c r="BF763" s="131">
        <f t="shared" si="964"/>
        <v>38</v>
      </c>
      <c r="BG763" s="131">
        <f t="shared" si="1036"/>
        <v>12473</v>
      </c>
      <c r="BH763" s="228">
        <f t="shared" si="1037"/>
        <v>44587</v>
      </c>
      <c r="BI763" s="131">
        <f t="shared" si="1038"/>
        <v>12473</v>
      </c>
      <c r="BJ763" s="1">
        <f t="shared" si="1039"/>
        <v>44587</v>
      </c>
      <c r="BK763">
        <f t="shared" si="1000"/>
        <v>17</v>
      </c>
      <c r="BL763">
        <f t="shared" si="1040"/>
        <v>38</v>
      </c>
      <c r="BM763">
        <f t="shared" si="1001"/>
        <v>55</v>
      </c>
      <c r="BN763" s="1">
        <f t="shared" si="1002"/>
        <v>44587</v>
      </c>
      <c r="BO763">
        <f t="shared" si="1041"/>
        <v>11736</v>
      </c>
      <c r="BP763">
        <f t="shared" si="1042"/>
        <v>6924</v>
      </c>
      <c r="BQ763" s="178">
        <f t="shared" si="994"/>
        <v>44587</v>
      </c>
      <c r="BR763">
        <f t="shared" si="995"/>
        <v>13262</v>
      </c>
      <c r="BS763">
        <f t="shared" si="996"/>
        <v>12655</v>
      </c>
      <c r="BT763">
        <f t="shared" si="997"/>
        <v>213</v>
      </c>
      <c r="BU763">
        <v>15</v>
      </c>
      <c r="BV763">
        <f t="shared" si="1005"/>
        <v>81</v>
      </c>
      <c r="BW763">
        <f t="shared" si="1049"/>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981"/>
        <v>44587</v>
      </c>
      <c r="CG763">
        <f t="shared" si="982"/>
        <v>81</v>
      </c>
      <c r="CH763">
        <f t="shared" si="983"/>
        <v>32</v>
      </c>
      <c r="CI763" s="178">
        <f t="shared" si="984"/>
        <v>44587</v>
      </c>
      <c r="CJ763">
        <f t="shared" si="985"/>
        <v>0</v>
      </c>
      <c r="CK763" s="1">
        <f t="shared" si="986"/>
        <v>44587</v>
      </c>
      <c r="CL763" s="281">
        <f t="shared" si="987"/>
        <v>81</v>
      </c>
      <c r="CM763" s="1">
        <f t="shared" si="988"/>
        <v>44587</v>
      </c>
      <c r="CN763" s="282">
        <f t="shared" si="989"/>
        <v>0</v>
      </c>
      <c r="CO763" s="178">
        <f t="shared" si="990"/>
        <v>44587</v>
      </c>
      <c r="CP763">
        <f t="shared" si="991"/>
        <v>92</v>
      </c>
      <c r="CQ763">
        <f t="shared" si="992"/>
        <v>0</v>
      </c>
      <c r="CR763">
        <f t="shared" si="993"/>
        <v>0</v>
      </c>
    </row>
    <row r="764" spans="1:96" ht="18" customHeight="1" x14ac:dyDescent="0.55000000000000004">
      <c r="A764" s="178">
        <v>44588</v>
      </c>
      <c r="B764" s="239">
        <v>25</v>
      </c>
      <c r="C764" s="153">
        <f t="shared" ref="C764:C795" si="1052">+B764+C763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0"/>
        <v>576</v>
      </c>
      <c r="Z764" s="75">
        <f t="shared" si="948"/>
        <v>44588</v>
      </c>
      <c r="AA764" s="229">
        <f t="shared" si="949"/>
        <v>32095</v>
      </c>
      <c r="AB764" s="229">
        <f t="shared" si="950"/>
        <v>26508</v>
      </c>
      <c r="AC764" s="230">
        <f t="shared" si="951"/>
        <v>1064</v>
      </c>
      <c r="AD764" s="182">
        <f t="shared" si="1031"/>
        <v>188</v>
      </c>
      <c r="AE764" s="242">
        <f t="shared" si="1032"/>
        <v>12245</v>
      </c>
      <c r="AF764" s="154">
        <v>13450</v>
      </c>
      <c r="AG764" s="183">
        <f t="shared" si="1050"/>
        <v>32</v>
      </c>
      <c r="AH764" s="154">
        <v>12687</v>
      </c>
      <c r="AI764" s="183">
        <f t="shared" si="962"/>
        <v>0</v>
      </c>
      <c r="AJ764" s="184">
        <v>213</v>
      </c>
      <c r="AK764" s="185">
        <f t="shared" si="1043"/>
        <v>0</v>
      </c>
      <c r="AL764" s="154">
        <v>79</v>
      </c>
      <c r="AM764" s="183">
        <f t="shared" si="1044"/>
        <v>0</v>
      </c>
      <c r="AN764" s="154">
        <v>79</v>
      </c>
      <c r="AO764" s="183">
        <f t="shared" si="1045"/>
        <v>0</v>
      </c>
      <c r="AP764" s="186">
        <v>0</v>
      </c>
      <c r="AQ764" s="185">
        <f t="shared" si="1046"/>
        <v>63</v>
      </c>
      <c r="AR764" s="154">
        <v>18566</v>
      </c>
      <c r="AS764" s="183">
        <f t="shared" si="1047"/>
        <v>0</v>
      </c>
      <c r="AT764" s="154">
        <v>13742</v>
      </c>
      <c r="AU764" s="183">
        <f t="shared" si="1048"/>
        <v>0</v>
      </c>
      <c r="AV764" s="187">
        <v>851</v>
      </c>
      <c r="AW764" s="237">
        <f t="shared" si="1033"/>
        <v>603</v>
      </c>
      <c r="AX764" s="236">
        <f t="shared" si="1051"/>
        <v>44588</v>
      </c>
      <c r="AY764" s="6">
        <v>8</v>
      </c>
      <c r="AZ764" s="237">
        <f t="shared" si="1034"/>
        <v>536</v>
      </c>
      <c r="BA764" s="237">
        <f t="shared" si="1023"/>
        <v>397</v>
      </c>
      <c r="BB764" s="129">
        <v>0</v>
      </c>
      <c r="BC764" s="27">
        <f t="shared" si="1035"/>
        <v>1114</v>
      </c>
      <c r="BD764" s="237">
        <f t="shared" si="1025"/>
        <v>432</v>
      </c>
      <c r="BE764" s="228">
        <f t="shared" si="953"/>
        <v>44588</v>
      </c>
      <c r="BF764" s="131">
        <f t="shared" si="964"/>
        <v>25</v>
      </c>
      <c r="BG764" s="131">
        <f t="shared" si="1036"/>
        <v>12498</v>
      </c>
      <c r="BH764" s="228">
        <f t="shared" si="1037"/>
        <v>44588</v>
      </c>
      <c r="BI764" s="131">
        <f t="shared" si="1038"/>
        <v>12498</v>
      </c>
      <c r="BJ764" s="1">
        <f t="shared" si="1039"/>
        <v>44588</v>
      </c>
      <c r="BK764">
        <f t="shared" si="1000"/>
        <v>12</v>
      </c>
      <c r="BL764">
        <f t="shared" si="1040"/>
        <v>42</v>
      </c>
      <c r="BM764">
        <f t="shared" si="1001"/>
        <v>54</v>
      </c>
      <c r="BN764" s="1">
        <f t="shared" si="1002"/>
        <v>44588</v>
      </c>
      <c r="BO764">
        <f t="shared" si="1041"/>
        <v>11867</v>
      </c>
      <c r="BP764">
        <f t="shared" si="1042"/>
        <v>7014</v>
      </c>
      <c r="BQ764" s="178">
        <f t="shared" si="994"/>
        <v>44588</v>
      </c>
      <c r="BR764">
        <f t="shared" si="995"/>
        <v>13450</v>
      </c>
      <c r="BS764">
        <f t="shared" si="996"/>
        <v>12687</v>
      </c>
      <c r="BT764">
        <f t="shared" si="997"/>
        <v>213</v>
      </c>
      <c r="BU764">
        <v>15</v>
      </c>
      <c r="BV764">
        <f t="shared" si="1005"/>
        <v>188</v>
      </c>
      <c r="BW764">
        <f t="shared" si="1049"/>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981"/>
        <v>44588</v>
      </c>
      <c r="CG764">
        <f t="shared" si="982"/>
        <v>188</v>
      </c>
      <c r="CH764">
        <f t="shared" si="983"/>
        <v>32</v>
      </c>
      <c r="CI764" s="178">
        <f t="shared" si="984"/>
        <v>44588</v>
      </c>
      <c r="CJ764">
        <f t="shared" si="985"/>
        <v>0</v>
      </c>
      <c r="CK764" s="1">
        <f t="shared" si="986"/>
        <v>44588</v>
      </c>
      <c r="CL764" s="281">
        <f t="shared" si="987"/>
        <v>188</v>
      </c>
      <c r="CM764" s="1">
        <f t="shared" si="988"/>
        <v>44588</v>
      </c>
      <c r="CN764" s="282">
        <f t="shared" si="989"/>
        <v>0</v>
      </c>
      <c r="CO764" s="178">
        <f t="shared" si="990"/>
        <v>44588</v>
      </c>
      <c r="CP764">
        <f t="shared" si="991"/>
        <v>63</v>
      </c>
      <c r="CQ764">
        <f t="shared" si="992"/>
        <v>0</v>
      </c>
      <c r="CR764">
        <f t="shared" si="993"/>
        <v>0</v>
      </c>
    </row>
    <row r="765" spans="1:96" ht="18" customHeight="1" x14ac:dyDescent="0.55000000000000004">
      <c r="A765" s="178">
        <v>44589</v>
      </c>
      <c r="B765" s="239">
        <v>22</v>
      </c>
      <c r="C765" s="153">
        <f t="shared" si="1052"/>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0"/>
        <v>577</v>
      </c>
      <c r="Z765" s="75">
        <f t="shared" si="948"/>
        <v>44589</v>
      </c>
      <c r="AA765" s="229">
        <f t="shared" si="949"/>
        <v>32246</v>
      </c>
      <c r="AB765" s="229">
        <f t="shared" si="950"/>
        <v>26531</v>
      </c>
      <c r="AC765" s="230">
        <f t="shared" si="951"/>
        <v>1064</v>
      </c>
      <c r="AD765" s="182">
        <f t="shared" si="1031"/>
        <v>83</v>
      </c>
      <c r="AE765" s="242">
        <f t="shared" si="1032"/>
        <v>12328</v>
      </c>
      <c r="AF765" s="154">
        <v>13533</v>
      </c>
      <c r="AG765" s="183">
        <f t="shared" si="1050"/>
        <v>23</v>
      </c>
      <c r="AH765" s="154">
        <v>12710</v>
      </c>
      <c r="AI765" s="183">
        <f t="shared" si="962"/>
        <v>0</v>
      </c>
      <c r="AJ765" s="184">
        <v>213</v>
      </c>
      <c r="AK765" s="185">
        <f t="shared" si="1043"/>
        <v>0</v>
      </c>
      <c r="AL765" s="154">
        <v>79</v>
      </c>
      <c r="AM765" s="183">
        <f t="shared" si="1044"/>
        <v>0</v>
      </c>
      <c r="AN765" s="154">
        <v>79</v>
      </c>
      <c r="AO765" s="183">
        <f t="shared" si="1045"/>
        <v>0</v>
      </c>
      <c r="AP765" s="186">
        <v>0</v>
      </c>
      <c r="AQ765" s="185">
        <f t="shared" si="1046"/>
        <v>68</v>
      </c>
      <c r="AR765" s="154">
        <v>18634</v>
      </c>
      <c r="AS765" s="183">
        <f t="shared" si="1047"/>
        <v>0</v>
      </c>
      <c r="AT765" s="154">
        <v>13742</v>
      </c>
      <c r="AU765" s="183">
        <f t="shared" si="1048"/>
        <v>0</v>
      </c>
      <c r="AV765" s="187">
        <v>851</v>
      </c>
      <c r="AW765" s="237">
        <f t="shared" si="1033"/>
        <v>604</v>
      </c>
      <c r="AX765" s="236">
        <f t="shared" si="1051"/>
        <v>44589</v>
      </c>
      <c r="AY765" s="6">
        <v>5</v>
      </c>
      <c r="AZ765" s="237">
        <f t="shared" si="1034"/>
        <v>541</v>
      </c>
      <c r="BA765" s="237">
        <f t="shared" si="1023"/>
        <v>398</v>
      </c>
      <c r="BB765" s="129">
        <v>1</v>
      </c>
      <c r="BC765" s="27">
        <f t="shared" si="1035"/>
        <v>1115</v>
      </c>
      <c r="BD765" s="237">
        <f t="shared" si="1025"/>
        <v>433</v>
      </c>
      <c r="BE765" s="228">
        <f t="shared" si="953"/>
        <v>44589</v>
      </c>
      <c r="BF765" s="131">
        <f t="shared" si="964"/>
        <v>22</v>
      </c>
      <c r="BG765" s="131">
        <f t="shared" si="1036"/>
        <v>12520</v>
      </c>
      <c r="BH765" s="228">
        <f t="shared" si="1037"/>
        <v>44589</v>
      </c>
      <c r="BI765" s="131">
        <f t="shared" si="1038"/>
        <v>12520</v>
      </c>
      <c r="BJ765" s="1">
        <f t="shared" si="1039"/>
        <v>44589</v>
      </c>
      <c r="BK765">
        <f t="shared" si="1000"/>
        <v>3</v>
      </c>
      <c r="BL765">
        <f t="shared" si="1040"/>
        <v>29</v>
      </c>
      <c r="BM765">
        <f t="shared" si="1001"/>
        <v>32</v>
      </c>
      <c r="BN765" s="1">
        <f t="shared" si="1002"/>
        <v>44589</v>
      </c>
      <c r="BO765">
        <f t="shared" si="1041"/>
        <v>11844</v>
      </c>
      <c r="BP765">
        <f t="shared" si="1042"/>
        <v>7031</v>
      </c>
      <c r="BQ765" s="178">
        <f t="shared" si="994"/>
        <v>44589</v>
      </c>
      <c r="BR765">
        <f t="shared" si="995"/>
        <v>13533</v>
      </c>
      <c r="BS765">
        <f t="shared" si="996"/>
        <v>12710</v>
      </c>
      <c r="BT765">
        <f t="shared" si="997"/>
        <v>213</v>
      </c>
      <c r="BU765">
        <v>15</v>
      </c>
      <c r="BV765">
        <f t="shared" si="1005"/>
        <v>83</v>
      </c>
      <c r="BW765">
        <f t="shared" si="1049"/>
        <v>1198</v>
      </c>
      <c r="BX765" s="178">
        <f t="shared" ref="BX765:BX796" si="1053">+A765</f>
        <v>44589</v>
      </c>
      <c r="BY765">
        <f t="shared" ref="BY765:BY796" si="1054">+AL765</f>
        <v>79</v>
      </c>
      <c r="BZ765">
        <f t="shared" ref="BZ765:BZ796" si="1055">+AN765</f>
        <v>79</v>
      </c>
      <c r="CA765">
        <f t="shared" ref="CA765:CA796" si="1056">+AP765</f>
        <v>0</v>
      </c>
      <c r="CB765" s="178">
        <f t="shared" ref="CB765:CB796" si="1057">+A765</f>
        <v>44589</v>
      </c>
      <c r="CC765">
        <f t="shared" si="998"/>
        <v>18634</v>
      </c>
      <c r="CD765">
        <f t="shared" ref="CD765:CD796" si="1058">+AT765</f>
        <v>13742</v>
      </c>
      <c r="CE765">
        <f t="shared" ref="CE765:CE796" si="1059">+AV765</f>
        <v>851</v>
      </c>
      <c r="CF765" s="178">
        <f t="shared" ref="CF765:CF796" si="1060">+A765</f>
        <v>44589</v>
      </c>
      <c r="CG765">
        <f t="shared" ref="CG765:CG796" si="1061">+AD765</f>
        <v>83</v>
      </c>
      <c r="CH765">
        <f t="shared" ref="CH765:CH796" si="1062">+AG765</f>
        <v>23</v>
      </c>
      <c r="CI765" s="178">
        <f t="shared" ref="CI765:CI796" si="1063">+A765</f>
        <v>44589</v>
      </c>
      <c r="CJ765">
        <f t="shared" ref="CJ765:CJ796" si="1064">+AI765</f>
        <v>0</v>
      </c>
      <c r="CK765" s="1">
        <f t="shared" ref="CK765:CK796" si="1065">+Z765</f>
        <v>44589</v>
      </c>
      <c r="CL765" s="281">
        <f t="shared" ref="CL765:CL796" si="1066">+AD765</f>
        <v>83</v>
      </c>
      <c r="CM765" s="1">
        <f t="shared" ref="CM765:CM796" si="1067">+Z765</f>
        <v>44589</v>
      </c>
      <c r="CN765" s="282">
        <f t="shared" ref="CN765:CN796" si="1068">+AI765</f>
        <v>0</v>
      </c>
      <c r="CO765" s="178">
        <f t="shared" ref="CO765:CO796" si="1069">+A765</f>
        <v>44589</v>
      </c>
      <c r="CP765">
        <f t="shared" ref="CP765:CP796" si="1070">+AQ765</f>
        <v>68</v>
      </c>
      <c r="CQ765">
        <f t="shared" ref="CQ765:CQ796" si="1071">+AU765</f>
        <v>0</v>
      </c>
      <c r="CR765">
        <f t="shared" ref="CR765:CR796" si="1072">+AS765</f>
        <v>0</v>
      </c>
    </row>
    <row r="766" spans="1:96" ht="18" customHeight="1" x14ac:dyDescent="0.55000000000000004">
      <c r="A766" s="178">
        <v>44590</v>
      </c>
      <c r="B766" s="239">
        <v>27</v>
      </c>
      <c r="C766" s="153">
        <f t="shared" si="1052"/>
        <v>12547</v>
      </c>
      <c r="D766" s="153">
        <f t="shared" ref="D766:D819" si="1073">+C766-F766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0"/>
        <v>578</v>
      </c>
      <c r="Z766" s="75">
        <f t="shared" si="948"/>
        <v>44590</v>
      </c>
      <c r="AA766" s="229">
        <f t="shared" si="949"/>
        <v>32373</v>
      </c>
      <c r="AB766" s="229">
        <f t="shared" si="950"/>
        <v>26551</v>
      </c>
      <c r="AC766" s="230">
        <f t="shared" si="951"/>
        <v>1064</v>
      </c>
      <c r="AD766" s="182">
        <f t="shared" si="1031"/>
        <v>80</v>
      </c>
      <c r="AE766" s="242">
        <f t="shared" si="1032"/>
        <v>12408</v>
      </c>
      <c r="AF766" s="154">
        <v>13613</v>
      </c>
      <c r="AG766" s="183">
        <f t="shared" si="1050"/>
        <v>20</v>
      </c>
      <c r="AH766" s="154">
        <v>12730</v>
      </c>
      <c r="AI766" s="183">
        <f t="shared" si="962"/>
        <v>0</v>
      </c>
      <c r="AJ766" s="184">
        <v>213</v>
      </c>
      <c r="AK766" s="185">
        <f t="shared" si="1043"/>
        <v>0</v>
      </c>
      <c r="AL766" s="154">
        <v>79</v>
      </c>
      <c r="AM766" s="183">
        <f t="shared" si="1044"/>
        <v>0</v>
      </c>
      <c r="AN766" s="154">
        <v>79</v>
      </c>
      <c r="AO766" s="183">
        <f t="shared" si="1045"/>
        <v>0</v>
      </c>
      <c r="AP766" s="186">
        <v>0</v>
      </c>
      <c r="AQ766" s="185">
        <f t="shared" si="1046"/>
        <v>47</v>
      </c>
      <c r="AR766" s="154">
        <v>18681</v>
      </c>
      <c r="AS766" s="183">
        <f t="shared" si="1047"/>
        <v>0</v>
      </c>
      <c r="AT766" s="154">
        <v>13742</v>
      </c>
      <c r="AU766" s="183">
        <f t="shared" si="1048"/>
        <v>0</v>
      </c>
      <c r="AV766" s="187">
        <v>851</v>
      </c>
      <c r="AW766" s="237">
        <f t="shared" si="1033"/>
        <v>605</v>
      </c>
      <c r="AX766" s="236">
        <f t="shared" si="1051"/>
        <v>44590</v>
      </c>
      <c r="AY766" s="6">
        <v>20</v>
      </c>
      <c r="AZ766" s="237">
        <f t="shared" si="1034"/>
        <v>561</v>
      </c>
      <c r="BA766" s="237">
        <f t="shared" si="1023"/>
        <v>399</v>
      </c>
      <c r="BB766" s="129">
        <v>0</v>
      </c>
      <c r="BC766" s="27">
        <f t="shared" si="1035"/>
        <v>1115</v>
      </c>
      <c r="BD766" s="237">
        <f t="shared" si="1025"/>
        <v>434</v>
      </c>
      <c r="BE766" s="228">
        <f t="shared" si="953"/>
        <v>44590</v>
      </c>
      <c r="BF766" s="131">
        <f t="shared" si="964"/>
        <v>27</v>
      </c>
      <c r="BG766" s="131">
        <f t="shared" si="1036"/>
        <v>12547</v>
      </c>
      <c r="BH766" s="228">
        <f t="shared" si="1037"/>
        <v>44590</v>
      </c>
      <c r="BI766" s="131">
        <f t="shared" si="1038"/>
        <v>12547</v>
      </c>
      <c r="BJ766" s="1">
        <f t="shared" si="1039"/>
        <v>44590</v>
      </c>
      <c r="BK766">
        <f t="shared" si="1000"/>
        <v>16</v>
      </c>
      <c r="BL766">
        <f t="shared" si="1040"/>
        <v>49</v>
      </c>
      <c r="BM766">
        <f t="shared" si="1001"/>
        <v>65</v>
      </c>
      <c r="BN766" s="1">
        <f t="shared" si="1002"/>
        <v>44590</v>
      </c>
      <c r="BO766">
        <f t="shared" si="1041"/>
        <v>11862</v>
      </c>
      <c r="BP766">
        <f t="shared" si="1042"/>
        <v>7028</v>
      </c>
      <c r="BQ766" s="178">
        <f t="shared" ref="BQ766:BQ797" si="1074">+A766</f>
        <v>44590</v>
      </c>
      <c r="BR766">
        <f t="shared" ref="BR766:BR797" si="1075">+AF766</f>
        <v>13613</v>
      </c>
      <c r="BS766">
        <f t="shared" ref="BS766:BS797" si="1076">+AH766</f>
        <v>12730</v>
      </c>
      <c r="BT766">
        <f t="shared" ref="BT766:BT797" si="1077">+AJ766</f>
        <v>213</v>
      </c>
      <c r="BU766">
        <v>15</v>
      </c>
      <c r="BV766">
        <f t="shared" si="1005"/>
        <v>80</v>
      </c>
      <c r="BW766">
        <f t="shared" si="1049"/>
        <v>1218</v>
      </c>
      <c r="BX766" s="178">
        <f t="shared" si="1053"/>
        <v>44590</v>
      </c>
      <c r="BY766">
        <f t="shared" si="1054"/>
        <v>79</v>
      </c>
      <c r="BZ766">
        <f t="shared" si="1055"/>
        <v>79</v>
      </c>
      <c r="CA766">
        <f t="shared" si="1056"/>
        <v>0</v>
      </c>
      <c r="CB766" s="178">
        <f t="shared" si="1057"/>
        <v>44590</v>
      </c>
      <c r="CC766">
        <f t="shared" ref="CC766:CC797" si="1078">+AR766</f>
        <v>18681</v>
      </c>
      <c r="CD766">
        <f t="shared" si="1058"/>
        <v>13742</v>
      </c>
      <c r="CE766">
        <f t="shared" si="1059"/>
        <v>851</v>
      </c>
      <c r="CF766" s="178">
        <f t="shared" si="1060"/>
        <v>44590</v>
      </c>
      <c r="CG766">
        <f t="shared" si="1061"/>
        <v>80</v>
      </c>
      <c r="CH766">
        <f t="shared" si="1062"/>
        <v>20</v>
      </c>
      <c r="CI766" s="178">
        <f t="shared" si="1063"/>
        <v>44590</v>
      </c>
      <c r="CJ766">
        <f t="shared" si="1064"/>
        <v>0</v>
      </c>
      <c r="CK766" s="1">
        <f t="shared" si="1065"/>
        <v>44590</v>
      </c>
      <c r="CL766" s="281">
        <f t="shared" si="1066"/>
        <v>80</v>
      </c>
      <c r="CM766" s="1">
        <f t="shared" si="1067"/>
        <v>44590</v>
      </c>
      <c r="CN766" s="282">
        <f t="shared" si="1068"/>
        <v>0</v>
      </c>
      <c r="CO766" s="178">
        <f t="shared" si="1069"/>
        <v>44590</v>
      </c>
      <c r="CP766">
        <f t="shared" si="1070"/>
        <v>47</v>
      </c>
      <c r="CQ766">
        <f t="shared" si="1071"/>
        <v>0</v>
      </c>
      <c r="CR766">
        <f t="shared" si="1072"/>
        <v>0</v>
      </c>
    </row>
    <row r="767" spans="1:96" ht="18" customHeight="1" x14ac:dyDescent="0.55000000000000004">
      <c r="A767" s="178">
        <v>44591</v>
      </c>
      <c r="B767" s="239">
        <v>18</v>
      </c>
      <c r="C767" s="153">
        <f t="shared" si="1052"/>
        <v>12565</v>
      </c>
      <c r="D767" s="153">
        <f t="shared" si="1073"/>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0"/>
        <v>579</v>
      </c>
      <c r="Z767" s="75">
        <f t="shared" ref="Z767:Z827" si="1079">+A767</f>
        <v>44591</v>
      </c>
      <c r="AA767" s="229">
        <f t="shared" ref="AA767:AA827" si="1080">+AF767+AL767+AR767</f>
        <v>32493</v>
      </c>
      <c r="AB767" s="229">
        <f t="shared" ref="AB767:AB827" si="1081">+AH767+AN767+AT767</f>
        <v>26574</v>
      </c>
      <c r="AC767" s="230">
        <f t="shared" ref="AC767:AC827" si="1082">+AJ767+AP767+AV767</f>
        <v>1064</v>
      </c>
      <c r="AD767" s="182">
        <f t="shared" si="1031"/>
        <v>66</v>
      </c>
      <c r="AE767" s="242">
        <f t="shared" si="1032"/>
        <v>12474</v>
      </c>
      <c r="AF767" s="154">
        <v>13679</v>
      </c>
      <c r="AG767" s="183">
        <f t="shared" si="1050"/>
        <v>23</v>
      </c>
      <c r="AH767" s="154">
        <v>12753</v>
      </c>
      <c r="AI767" s="183">
        <f t="shared" si="962"/>
        <v>0</v>
      </c>
      <c r="AJ767" s="184">
        <v>213</v>
      </c>
      <c r="AK767" s="185">
        <f t="shared" si="1043"/>
        <v>0</v>
      </c>
      <c r="AL767" s="154">
        <v>79</v>
      </c>
      <c r="AM767" s="183">
        <f t="shared" si="1044"/>
        <v>0</v>
      </c>
      <c r="AN767" s="154">
        <v>79</v>
      </c>
      <c r="AO767" s="183">
        <f t="shared" si="1045"/>
        <v>0</v>
      </c>
      <c r="AP767" s="186">
        <v>0</v>
      </c>
      <c r="AQ767" s="185">
        <f t="shared" si="1046"/>
        <v>54</v>
      </c>
      <c r="AR767" s="154">
        <v>18735</v>
      </c>
      <c r="AS767" s="183">
        <f t="shared" si="1047"/>
        <v>0</v>
      </c>
      <c r="AT767" s="154">
        <v>13742</v>
      </c>
      <c r="AU767" s="183">
        <f t="shared" si="1048"/>
        <v>0</v>
      </c>
      <c r="AV767" s="187">
        <v>851</v>
      </c>
      <c r="AW767" s="237">
        <f t="shared" si="1033"/>
        <v>606</v>
      </c>
      <c r="AX767" s="236">
        <f t="shared" si="1051"/>
        <v>44591</v>
      </c>
      <c r="AY767" s="6">
        <v>3</v>
      </c>
      <c r="AZ767" s="237">
        <f t="shared" si="1034"/>
        <v>564</v>
      </c>
      <c r="BA767" s="237">
        <f t="shared" si="1023"/>
        <v>397</v>
      </c>
      <c r="BB767" s="129">
        <v>0</v>
      </c>
      <c r="BC767" s="27">
        <f t="shared" si="1035"/>
        <v>1115</v>
      </c>
      <c r="BD767" s="237">
        <f t="shared" si="1025"/>
        <v>432</v>
      </c>
      <c r="BE767" s="228">
        <f t="shared" ref="BE767:BE827" si="1083">+Z767</f>
        <v>44591</v>
      </c>
      <c r="BF767" s="131">
        <f t="shared" si="964"/>
        <v>18</v>
      </c>
      <c r="BG767" s="131">
        <f t="shared" si="1036"/>
        <v>12565</v>
      </c>
      <c r="BH767" s="228">
        <f t="shared" si="1037"/>
        <v>44591</v>
      </c>
      <c r="BI767" s="131">
        <f t="shared" si="1038"/>
        <v>12565</v>
      </c>
      <c r="BJ767" s="1">
        <f t="shared" si="1039"/>
        <v>44591</v>
      </c>
      <c r="BK767">
        <f t="shared" ref="BK767:BK798" si="1084">+BM767-BL767</f>
        <v>4</v>
      </c>
      <c r="BL767">
        <f t="shared" si="1040"/>
        <v>48</v>
      </c>
      <c r="BM767">
        <f t="shared" ref="BM767:BM798" si="1085">+L767</f>
        <v>52</v>
      </c>
      <c r="BN767" s="1">
        <f t="shared" ref="BN767:BN798" si="1086">+BJ767</f>
        <v>44591</v>
      </c>
      <c r="BO767">
        <f t="shared" si="1041"/>
        <v>11788</v>
      </c>
      <c r="BP767">
        <f t="shared" si="1042"/>
        <v>6972</v>
      </c>
      <c r="BQ767" s="178">
        <f t="shared" si="1074"/>
        <v>44591</v>
      </c>
      <c r="BR767">
        <f t="shared" si="1075"/>
        <v>13679</v>
      </c>
      <c r="BS767">
        <f t="shared" si="1076"/>
        <v>12753</v>
      </c>
      <c r="BT767">
        <f t="shared" si="1077"/>
        <v>213</v>
      </c>
      <c r="BU767">
        <v>15</v>
      </c>
      <c r="BV767">
        <f t="shared" ref="BV767:BV798" si="1087">+AD767</f>
        <v>66</v>
      </c>
      <c r="BW767">
        <f t="shared" si="1049"/>
        <v>1200</v>
      </c>
      <c r="BX767" s="178">
        <f t="shared" si="1053"/>
        <v>44591</v>
      </c>
      <c r="BY767">
        <f t="shared" si="1054"/>
        <v>79</v>
      </c>
      <c r="BZ767">
        <f t="shared" si="1055"/>
        <v>79</v>
      </c>
      <c r="CA767">
        <f t="shared" si="1056"/>
        <v>0</v>
      </c>
      <c r="CB767" s="178">
        <f t="shared" si="1057"/>
        <v>44591</v>
      </c>
      <c r="CC767">
        <f t="shared" si="1078"/>
        <v>18735</v>
      </c>
      <c r="CD767">
        <f t="shared" si="1058"/>
        <v>13742</v>
      </c>
      <c r="CE767">
        <f t="shared" si="1059"/>
        <v>851</v>
      </c>
      <c r="CF767" s="178">
        <f t="shared" si="1060"/>
        <v>44591</v>
      </c>
      <c r="CG767">
        <f t="shared" si="1061"/>
        <v>66</v>
      </c>
      <c r="CH767">
        <f t="shared" si="1062"/>
        <v>23</v>
      </c>
      <c r="CI767" s="178">
        <f t="shared" si="1063"/>
        <v>44591</v>
      </c>
      <c r="CJ767">
        <f t="shared" si="1064"/>
        <v>0</v>
      </c>
      <c r="CK767" s="1">
        <f t="shared" si="1065"/>
        <v>44591</v>
      </c>
      <c r="CL767" s="281">
        <f t="shared" si="1066"/>
        <v>66</v>
      </c>
      <c r="CM767" s="1">
        <f t="shared" si="1067"/>
        <v>44591</v>
      </c>
      <c r="CN767" s="282">
        <f t="shared" si="1068"/>
        <v>0</v>
      </c>
      <c r="CO767" s="178">
        <f t="shared" si="1069"/>
        <v>44591</v>
      </c>
      <c r="CP767">
        <f t="shared" si="1070"/>
        <v>54</v>
      </c>
      <c r="CQ767">
        <f t="shared" si="1071"/>
        <v>0</v>
      </c>
      <c r="CR767">
        <f t="shared" si="1072"/>
        <v>0</v>
      </c>
    </row>
    <row r="768" spans="1:96" ht="18" customHeight="1" x14ac:dyDescent="0.55000000000000004">
      <c r="A768" s="178">
        <v>44592</v>
      </c>
      <c r="B768" s="239">
        <v>39</v>
      </c>
      <c r="C768" s="153">
        <f t="shared" si="1052"/>
        <v>12604</v>
      </c>
      <c r="D768" s="153">
        <f t="shared" si="1073"/>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0"/>
        <v>580</v>
      </c>
      <c r="Z768" s="75">
        <f t="shared" si="1079"/>
        <v>44592</v>
      </c>
      <c r="AA768" s="229">
        <f t="shared" si="1080"/>
        <v>32614</v>
      </c>
      <c r="AB768" s="229">
        <f t="shared" si="1081"/>
        <v>26601</v>
      </c>
      <c r="AC768" s="230">
        <f t="shared" si="1082"/>
        <v>1064</v>
      </c>
      <c r="AD768" s="182">
        <f t="shared" si="1031"/>
        <v>66</v>
      </c>
      <c r="AE768" s="242">
        <f t="shared" si="1032"/>
        <v>12540</v>
      </c>
      <c r="AF768" s="154">
        <v>13745</v>
      </c>
      <c r="AG768" s="183">
        <f t="shared" si="1050"/>
        <v>27</v>
      </c>
      <c r="AH768" s="154">
        <v>12780</v>
      </c>
      <c r="AI768" s="183">
        <f t="shared" si="962"/>
        <v>0</v>
      </c>
      <c r="AJ768" s="184">
        <v>213</v>
      </c>
      <c r="AK768" s="185">
        <f t="shared" si="1043"/>
        <v>0</v>
      </c>
      <c r="AL768" s="154">
        <v>79</v>
      </c>
      <c r="AM768" s="183">
        <f t="shared" si="1044"/>
        <v>0</v>
      </c>
      <c r="AN768" s="154">
        <v>79</v>
      </c>
      <c r="AO768" s="183">
        <f t="shared" si="1045"/>
        <v>0</v>
      </c>
      <c r="AP768" s="186">
        <v>0</v>
      </c>
      <c r="AQ768" s="185">
        <f t="shared" si="1046"/>
        <v>55</v>
      </c>
      <c r="AR768" s="154">
        <v>18790</v>
      </c>
      <c r="AS768" s="183">
        <f t="shared" si="1047"/>
        <v>0</v>
      </c>
      <c r="AT768" s="154">
        <v>13742</v>
      </c>
      <c r="AU768" s="183">
        <f t="shared" si="1048"/>
        <v>0</v>
      </c>
      <c r="AV768" s="187">
        <v>851</v>
      </c>
      <c r="AW768" s="237">
        <f t="shared" si="1033"/>
        <v>607</v>
      </c>
      <c r="AX768" s="236">
        <f t="shared" si="1051"/>
        <v>44592</v>
      </c>
      <c r="AY768" s="6">
        <v>0</v>
      </c>
      <c r="AZ768" s="237">
        <f t="shared" si="1034"/>
        <v>564</v>
      </c>
      <c r="BA768" s="237">
        <f t="shared" si="1023"/>
        <v>398</v>
      </c>
      <c r="BB768" s="129">
        <v>0</v>
      </c>
      <c r="BC768" s="27">
        <f t="shared" si="1035"/>
        <v>1115</v>
      </c>
      <c r="BD768" s="237">
        <f t="shared" si="1025"/>
        <v>433</v>
      </c>
      <c r="BE768" s="228">
        <f t="shared" si="1083"/>
        <v>44592</v>
      </c>
      <c r="BF768" s="131">
        <f t="shared" si="964"/>
        <v>39</v>
      </c>
      <c r="BG768" s="131">
        <f t="shared" si="1036"/>
        <v>12604</v>
      </c>
      <c r="BH768" s="228">
        <f t="shared" si="1037"/>
        <v>44592</v>
      </c>
      <c r="BI768" s="131">
        <f t="shared" si="1038"/>
        <v>12604</v>
      </c>
      <c r="BJ768" s="1">
        <f t="shared" si="1039"/>
        <v>44592</v>
      </c>
      <c r="BK768">
        <f t="shared" si="1084"/>
        <v>1</v>
      </c>
      <c r="BL768">
        <f t="shared" si="1040"/>
        <v>31</v>
      </c>
      <c r="BM768">
        <f t="shared" si="1085"/>
        <v>32</v>
      </c>
      <c r="BN768" s="1">
        <f t="shared" si="1086"/>
        <v>44592</v>
      </c>
      <c r="BO768">
        <f t="shared" si="1041"/>
        <v>11899</v>
      </c>
      <c r="BP768">
        <f t="shared" si="1042"/>
        <v>7045</v>
      </c>
      <c r="BQ768" s="178">
        <f t="shared" si="1074"/>
        <v>44592</v>
      </c>
      <c r="BR768">
        <f t="shared" si="1075"/>
        <v>13745</v>
      </c>
      <c r="BS768">
        <f t="shared" si="1076"/>
        <v>12780</v>
      </c>
      <c r="BT768">
        <f t="shared" si="1077"/>
        <v>213</v>
      </c>
      <c r="BU768">
        <v>15</v>
      </c>
      <c r="BV768">
        <f t="shared" si="1087"/>
        <v>66</v>
      </c>
      <c r="BW768">
        <f t="shared" si="1049"/>
        <v>1381</v>
      </c>
      <c r="BX768" s="178">
        <f t="shared" si="1053"/>
        <v>44592</v>
      </c>
      <c r="BY768">
        <f t="shared" si="1054"/>
        <v>79</v>
      </c>
      <c r="BZ768">
        <f t="shared" si="1055"/>
        <v>79</v>
      </c>
      <c r="CA768">
        <f t="shared" si="1056"/>
        <v>0</v>
      </c>
      <c r="CB768" s="178">
        <f t="shared" si="1057"/>
        <v>44592</v>
      </c>
      <c r="CC768">
        <f t="shared" si="1078"/>
        <v>18790</v>
      </c>
      <c r="CD768">
        <f t="shared" si="1058"/>
        <v>13742</v>
      </c>
      <c r="CE768">
        <f t="shared" si="1059"/>
        <v>851</v>
      </c>
      <c r="CF768" s="178">
        <f t="shared" si="1060"/>
        <v>44592</v>
      </c>
      <c r="CG768">
        <f t="shared" si="1061"/>
        <v>66</v>
      </c>
      <c r="CH768">
        <f t="shared" si="1062"/>
        <v>27</v>
      </c>
      <c r="CI768" s="178">
        <f t="shared" si="1063"/>
        <v>44592</v>
      </c>
      <c r="CJ768">
        <f t="shared" si="1064"/>
        <v>0</v>
      </c>
      <c r="CK768" s="1">
        <f t="shared" si="1065"/>
        <v>44592</v>
      </c>
      <c r="CL768" s="281">
        <f t="shared" si="1066"/>
        <v>66</v>
      </c>
      <c r="CM768" s="1">
        <f t="shared" si="1067"/>
        <v>44592</v>
      </c>
      <c r="CN768" s="282">
        <f t="shared" si="1068"/>
        <v>0</v>
      </c>
      <c r="CO768" s="178">
        <f t="shared" si="1069"/>
        <v>44592</v>
      </c>
      <c r="CP768">
        <f t="shared" si="1070"/>
        <v>55</v>
      </c>
      <c r="CQ768">
        <f t="shared" si="1071"/>
        <v>0</v>
      </c>
      <c r="CR768">
        <f t="shared" si="1072"/>
        <v>0</v>
      </c>
    </row>
    <row r="769" spans="1:96" ht="18" customHeight="1" x14ac:dyDescent="0.55000000000000004">
      <c r="A769" s="178">
        <v>44593</v>
      </c>
      <c r="B769" s="239">
        <v>27</v>
      </c>
      <c r="C769" s="153">
        <f t="shared" si="1052"/>
        <v>12631</v>
      </c>
      <c r="D769" s="153">
        <f t="shared" si="1073"/>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0"/>
        <v>581</v>
      </c>
      <c r="Z769" s="75">
        <f t="shared" si="1079"/>
        <v>44593</v>
      </c>
      <c r="AA769" s="229">
        <f t="shared" si="1080"/>
        <v>32758</v>
      </c>
      <c r="AB769" s="229">
        <f t="shared" si="1081"/>
        <v>26627</v>
      </c>
      <c r="AC769" s="230">
        <f t="shared" si="1082"/>
        <v>1064</v>
      </c>
      <c r="AD769" s="182">
        <f t="shared" si="1031"/>
        <v>84</v>
      </c>
      <c r="AE769" s="242">
        <f t="shared" si="1032"/>
        <v>12624</v>
      </c>
      <c r="AF769" s="154">
        <v>13829</v>
      </c>
      <c r="AG769" s="183">
        <f t="shared" si="1050"/>
        <v>26</v>
      </c>
      <c r="AH769" s="154">
        <v>12806</v>
      </c>
      <c r="AI769" s="183">
        <f t="shared" si="962"/>
        <v>0</v>
      </c>
      <c r="AJ769" s="184">
        <v>213</v>
      </c>
      <c r="AK769" s="185">
        <f t="shared" si="1043"/>
        <v>0</v>
      </c>
      <c r="AL769" s="154">
        <v>79</v>
      </c>
      <c r="AM769" s="183">
        <f t="shared" si="1044"/>
        <v>0</v>
      </c>
      <c r="AN769" s="154">
        <v>79</v>
      </c>
      <c r="AO769" s="183">
        <f t="shared" si="1045"/>
        <v>0</v>
      </c>
      <c r="AP769" s="186">
        <v>0</v>
      </c>
      <c r="AQ769" s="185">
        <f t="shared" si="1046"/>
        <v>60</v>
      </c>
      <c r="AR769" s="154">
        <v>18850</v>
      </c>
      <c r="AS769" s="183">
        <f t="shared" si="1047"/>
        <v>0</v>
      </c>
      <c r="AT769" s="154">
        <v>13742</v>
      </c>
      <c r="AU769" s="183">
        <f t="shared" si="1048"/>
        <v>0</v>
      </c>
      <c r="AV769" s="187">
        <v>851</v>
      </c>
      <c r="AW769" s="237">
        <f t="shared" si="1033"/>
        <v>608</v>
      </c>
      <c r="AX769" s="236">
        <f t="shared" si="1051"/>
        <v>44593</v>
      </c>
      <c r="AY769" s="6">
        <v>2</v>
      </c>
      <c r="AZ769" s="237">
        <f t="shared" si="1034"/>
        <v>566</v>
      </c>
      <c r="BA769" s="237">
        <f t="shared" si="1023"/>
        <v>399</v>
      </c>
      <c r="BB769" s="129">
        <v>1</v>
      </c>
      <c r="BC769" s="27">
        <f t="shared" si="1035"/>
        <v>1116</v>
      </c>
      <c r="BD769" s="237">
        <f t="shared" si="1025"/>
        <v>434</v>
      </c>
      <c r="BE769" s="228">
        <f t="shared" si="1083"/>
        <v>44593</v>
      </c>
      <c r="BF769" s="131">
        <f t="shared" si="964"/>
        <v>27</v>
      </c>
      <c r="BG769" s="131">
        <f t="shared" si="1036"/>
        <v>12631</v>
      </c>
      <c r="BH769" s="228">
        <f t="shared" si="1037"/>
        <v>44593</v>
      </c>
      <c r="BI769" s="131">
        <f t="shared" si="1038"/>
        <v>12631</v>
      </c>
      <c r="BJ769" s="1">
        <f t="shared" si="1039"/>
        <v>44593</v>
      </c>
      <c r="BK769">
        <f t="shared" si="1084"/>
        <v>4</v>
      </c>
      <c r="BL769">
        <f t="shared" si="1040"/>
        <v>24</v>
      </c>
      <c r="BM769">
        <f t="shared" si="1085"/>
        <v>28</v>
      </c>
      <c r="BN769" s="1">
        <f t="shared" si="1086"/>
        <v>44593</v>
      </c>
      <c r="BO769">
        <f t="shared" si="1041"/>
        <v>11872</v>
      </c>
      <c r="BP769">
        <f t="shared" si="1042"/>
        <v>7055</v>
      </c>
      <c r="BQ769" s="178">
        <f t="shared" si="1074"/>
        <v>44593</v>
      </c>
      <c r="BR769">
        <f t="shared" si="1075"/>
        <v>13829</v>
      </c>
      <c r="BS769">
        <f t="shared" si="1076"/>
        <v>12806</v>
      </c>
      <c r="BT769">
        <f t="shared" si="1077"/>
        <v>213</v>
      </c>
      <c r="BU769">
        <v>15</v>
      </c>
      <c r="BV769">
        <f t="shared" si="1087"/>
        <v>84</v>
      </c>
      <c r="BW769">
        <f t="shared" si="1049"/>
        <v>1282</v>
      </c>
      <c r="BX769" s="178">
        <f t="shared" si="1053"/>
        <v>44593</v>
      </c>
      <c r="BY769">
        <f t="shared" si="1054"/>
        <v>79</v>
      </c>
      <c r="BZ769">
        <f t="shared" si="1055"/>
        <v>79</v>
      </c>
      <c r="CA769">
        <f t="shared" si="1056"/>
        <v>0</v>
      </c>
      <c r="CB769" s="178">
        <f t="shared" si="1057"/>
        <v>44593</v>
      </c>
      <c r="CC769">
        <f t="shared" si="1078"/>
        <v>18850</v>
      </c>
      <c r="CD769">
        <f t="shared" si="1058"/>
        <v>13742</v>
      </c>
      <c r="CE769">
        <f t="shared" si="1059"/>
        <v>851</v>
      </c>
      <c r="CF769" s="178">
        <f t="shared" si="1060"/>
        <v>44593</v>
      </c>
      <c r="CG769">
        <f t="shared" si="1061"/>
        <v>84</v>
      </c>
      <c r="CH769">
        <f t="shared" si="1062"/>
        <v>26</v>
      </c>
      <c r="CI769" s="178">
        <f t="shared" si="1063"/>
        <v>44593</v>
      </c>
      <c r="CJ769">
        <f t="shared" si="1064"/>
        <v>0</v>
      </c>
      <c r="CK769" s="1">
        <f t="shared" si="1065"/>
        <v>44593</v>
      </c>
      <c r="CL769" s="281">
        <f t="shared" si="1066"/>
        <v>84</v>
      </c>
      <c r="CM769" s="1">
        <f t="shared" si="1067"/>
        <v>44593</v>
      </c>
      <c r="CN769" s="282">
        <f t="shared" si="1068"/>
        <v>0</v>
      </c>
      <c r="CO769" s="178">
        <f t="shared" si="1069"/>
        <v>44593</v>
      </c>
      <c r="CP769">
        <f t="shared" si="1070"/>
        <v>60</v>
      </c>
      <c r="CQ769">
        <f t="shared" si="1071"/>
        <v>0</v>
      </c>
      <c r="CR769">
        <f t="shared" si="1072"/>
        <v>0</v>
      </c>
    </row>
    <row r="770" spans="1:96" ht="18" customHeight="1" x14ac:dyDescent="0.55000000000000004">
      <c r="A770" s="178">
        <v>44594</v>
      </c>
      <c r="B770" s="239">
        <v>18</v>
      </c>
      <c r="C770" s="153">
        <f t="shared" si="1052"/>
        <v>12649</v>
      </c>
      <c r="D770" s="153">
        <f t="shared" si="1073"/>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0"/>
        <v>582</v>
      </c>
      <c r="Z770" s="75">
        <f t="shared" si="1079"/>
        <v>44594</v>
      </c>
      <c r="AA770" s="229">
        <f t="shared" si="1080"/>
        <v>32894</v>
      </c>
      <c r="AB770" s="229">
        <f t="shared" si="1081"/>
        <v>26647</v>
      </c>
      <c r="AC770" s="230">
        <f t="shared" si="1082"/>
        <v>1064</v>
      </c>
      <c r="AD770" s="182">
        <f t="shared" si="1031"/>
        <v>83</v>
      </c>
      <c r="AE770" s="242">
        <f t="shared" si="1032"/>
        <v>12707</v>
      </c>
      <c r="AF770" s="154">
        <v>13912</v>
      </c>
      <c r="AG770" s="183">
        <f t="shared" si="1050"/>
        <v>20</v>
      </c>
      <c r="AH770" s="154">
        <v>12826</v>
      </c>
      <c r="AI770" s="183">
        <f t="shared" si="962"/>
        <v>0</v>
      </c>
      <c r="AJ770" s="184">
        <v>213</v>
      </c>
      <c r="AK770" s="185">
        <f t="shared" si="1043"/>
        <v>0</v>
      </c>
      <c r="AL770" s="154">
        <v>79</v>
      </c>
      <c r="AM770" s="183">
        <f t="shared" si="1044"/>
        <v>0</v>
      </c>
      <c r="AN770" s="154">
        <v>79</v>
      </c>
      <c r="AO770" s="183">
        <f t="shared" si="1045"/>
        <v>0</v>
      </c>
      <c r="AP770" s="186">
        <v>0</v>
      </c>
      <c r="AQ770" s="185">
        <f t="shared" si="1046"/>
        <v>53</v>
      </c>
      <c r="AR770" s="154">
        <v>18903</v>
      </c>
      <c r="AS770" s="183">
        <f t="shared" si="1047"/>
        <v>0</v>
      </c>
      <c r="AT770" s="154">
        <v>13742</v>
      </c>
      <c r="AU770" s="183">
        <f t="shared" si="1048"/>
        <v>0</v>
      </c>
      <c r="AV770" s="187">
        <v>851</v>
      </c>
      <c r="AW770" s="237">
        <f t="shared" si="1033"/>
        <v>609</v>
      </c>
      <c r="AX770" s="236">
        <f t="shared" si="1051"/>
        <v>44594</v>
      </c>
      <c r="AY770" s="6">
        <v>2</v>
      </c>
      <c r="AZ770" s="237">
        <f t="shared" si="1034"/>
        <v>568</v>
      </c>
      <c r="BA770" s="237">
        <f t="shared" si="1023"/>
        <v>400</v>
      </c>
      <c r="BB770" s="129">
        <v>0</v>
      </c>
      <c r="BC770" s="27">
        <f t="shared" si="1035"/>
        <v>1116</v>
      </c>
      <c r="BD770" s="237">
        <f t="shared" si="1025"/>
        <v>435</v>
      </c>
      <c r="BE770" s="228">
        <f t="shared" si="1083"/>
        <v>44594</v>
      </c>
      <c r="BF770" s="131">
        <f t="shared" si="964"/>
        <v>18</v>
      </c>
      <c r="BG770" s="131">
        <f t="shared" si="1036"/>
        <v>12649</v>
      </c>
      <c r="BH770" s="228">
        <f t="shared" si="1037"/>
        <v>44594</v>
      </c>
      <c r="BI770" s="131">
        <f t="shared" si="1038"/>
        <v>12649</v>
      </c>
      <c r="BJ770" s="1">
        <f t="shared" si="1039"/>
        <v>44594</v>
      </c>
      <c r="BK770">
        <f t="shared" si="1084"/>
        <v>1</v>
      </c>
      <c r="BL770">
        <f t="shared" si="1040"/>
        <v>95</v>
      </c>
      <c r="BM770">
        <f t="shared" si="1085"/>
        <v>96</v>
      </c>
      <c r="BN770" s="1">
        <f t="shared" si="1086"/>
        <v>44594</v>
      </c>
      <c r="BO770">
        <f t="shared" si="1041"/>
        <v>11958</v>
      </c>
      <c r="BP770">
        <f t="shared" si="1042"/>
        <v>7123</v>
      </c>
      <c r="BQ770" s="178">
        <f t="shared" si="1074"/>
        <v>44594</v>
      </c>
      <c r="BR770">
        <f t="shared" si="1075"/>
        <v>13912</v>
      </c>
      <c r="BS770">
        <f t="shared" si="1076"/>
        <v>12826</v>
      </c>
      <c r="BT770">
        <f t="shared" si="1077"/>
        <v>213</v>
      </c>
      <c r="BU770">
        <v>15</v>
      </c>
      <c r="BV770">
        <f t="shared" si="1087"/>
        <v>83</v>
      </c>
      <c r="BW770">
        <f t="shared" si="1049"/>
        <v>1301</v>
      </c>
      <c r="BX770" s="178">
        <f t="shared" si="1053"/>
        <v>44594</v>
      </c>
      <c r="BY770">
        <f t="shared" si="1054"/>
        <v>79</v>
      </c>
      <c r="BZ770">
        <f t="shared" si="1055"/>
        <v>79</v>
      </c>
      <c r="CA770">
        <f t="shared" si="1056"/>
        <v>0</v>
      </c>
      <c r="CB770" s="178">
        <f t="shared" si="1057"/>
        <v>44594</v>
      </c>
      <c r="CC770">
        <f t="shared" si="1078"/>
        <v>18903</v>
      </c>
      <c r="CD770">
        <f t="shared" si="1058"/>
        <v>13742</v>
      </c>
      <c r="CE770">
        <f t="shared" si="1059"/>
        <v>851</v>
      </c>
      <c r="CF770" s="178">
        <f t="shared" si="1060"/>
        <v>44594</v>
      </c>
      <c r="CG770">
        <f t="shared" si="1061"/>
        <v>83</v>
      </c>
      <c r="CH770">
        <f t="shared" si="1062"/>
        <v>20</v>
      </c>
      <c r="CI770" s="178">
        <f t="shared" si="1063"/>
        <v>44594</v>
      </c>
      <c r="CJ770">
        <f t="shared" si="1064"/>
        <v>0</v>
      </c>
      <c r="CK770" s="1">
        <f t="shared" si="1065"/>
        <v>44594</v>
      </c>
      <c r="CL770" s="281">
        <f t="shared" si="1066"/>
        <v>83</v>
      </c>
      <c r="CM770" s="1">
        <f t="shared" si="1067"/>
        <v>44594</v>
      </c>
      <c r="CN770" s="282">
        <f t="shared" si="1068"/>
        <v>0</v>
      </c>
      <c r="CO770" s="178">
        <f t="shared" si="1069"/>
        <v>44594</v>
      </c>
      <c r="CP770">
        <f t="shared" si="1070"/>
        <v>53</v>
      </c>
      <c r="CQ770">
        <f t="shared" si="1071"/>
        <v>0</v>
      </c>
      <c r="CR770">
        <f t="shared" si="1072"/>
        <v>0</v>
      </c>
    </row>
    <row r="771" spans="1:96" ht="18" customHeight="1" x14ac:dyDescent="0.55000000000000004">
      <c r="A771" s="178">
        <v>44595</v>
      </c>
      <c r="B771" s="239">
        <v>17</v>
      </c>
      <c r="C771" s="153">
        <f t="shared" si="1052"/>
        <v>12666</v>
      </c>
      <c r="D771" s="153">
        <f t="shared" si="1073"/>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0"/>
        <v>583</v>
      </c>
      <c r="Z771" s="75">
        <f t="shared" si="1079"/>
        <v>44595</v>
      </c>
      <c r="AA771" s="229">
        <f t="shared" si="1080"/>
        <v>33050</v>
      </c>
      <c r="AB771" s="229">
        <f t="shared" si="1081"/>
        <v>26701</v>
      </c>
      <c r="AC771" s="230">
        <f t="shared" si="1082"/>
        <v>1064</v>
      </c>
      <c r="AD771" s="182">
        <f t="shared" si="1031"/>
        <v>101</v>
      </c>
      <c r="AE771" s="242">
        <f t="shared" si="1032"/>
        <v>12808</v>
      </c>
      <c r="AF771" s="154">
        <v>14013</v>
      </c>
      <c r="AG771" s="183">
        <f t="shared" si="1050"/>
        <v>54</v>
      </c>
      <c r="AH771" s="154">
        <v>12880</v>
      </c>
      <c r="AI771" s="183">
        <f t="shared" si="962"/>
        <v>0</v>
      </c>
      <c r="AJ771" s="184">
        <v>213</v>
      </c>
      <c r="AK771" s="185">
        <f t="shared" si="1043"/>
        <v>0</v>
      </c>
      <c r="AL771" s="154">
        <v>79</v>
      </c>
      <c r="AM771" s="183">
        <f t="shared" si="1044"/>
        <v>0</v>
      </c>
      <c r="AN771" s="154">
        <v>79</v>
      </c>
      <c r="AO771" s="183">
        <f t="shared" si="1045"/>
        <v>0</v>
      </c>
      <c r="AP771" s="186">
        <v>0</v>
      </c>
      <c r="AQ771" s="185">
        <f t="shared" si="1046"/>
        <v>55</v>
      </c>
      <c r="AR771" s="154">
        <v>18958</v>
      </c>
      <c r="AS771" s="183">
        <f t="shared" si="1047"/>
        <v>0</v>
      </c>
      <c r="AT771" s="154">
        <v>13742</v>
      </c>
      <c r="AU771" s="183">
        <f t="shared" si="1048"/>
        <v>0</v>
      </c>
      <c r="AV771" s="187">
        <v>851</v>
      </c>
      <c r="AW771" s="237">
        <f t="shared" si="1033"/>
        <v>610</v>
      </c>
      <c r="AX771" s="236">
        <f t="shared" si="1051"/>
        <v>44595</v>
      </c>
      <c r="AY771" s="6">
        <v>1</v>
      </c>
      <c r="AZ771" s="237">
        <f t="shared" si="1034"/>
        <v>569</v>
      </c>
      <c r="BA771" s="237">
        <f t="shared" si="1023"/>
        <v>398</v>
      </c>
      <c r="BB771" s="129">
        <v>0</v>
      </c>
      <c r="BC771" s="27">
        <f t="shared" si="1035"/>
        <v>1116</v>
      </c>
      <c r="BD771" s="237">
        <f t="shared" si="1025"/>
        <v>433</v>
      </c>
      <c r="BE771" s="228">
        <f t="shared" si="1083"/>
        <v>44595</v>
      </c>
      <c r="BF771" s="131">
        <f t="shared" si="964"/>
        <v>17</v>
      </c>
      <c r="BG771" s="131">
        <f t="shared" si="1036"/>
        <v>12666</v>
      </c>
      <c r="BH771" s="228">
        <f t="shared" si="1037"/>
        <v>44595</v>
      </c>
      <c r="BI771" s="131">
        <f t="shared" si="1038"/>
        <v>12666</v>
      </c>
      <c r="BJ771" s="1">
        <f t="shared" si="1039"/>
        <v>44595</v>
      </c>
      <c r="BK771">
        <f t="shared" si="1084"/>
        <v>1</v>
      </c>
      <c r="BL771">
        <f t="shared" si="1040"/>
        <v>51</v>
      </c>
      <c r="BM771">
        <f t="shared" si="1085"/>
        <v>52</v>
      </c>
      <c r="BN771" s="1">
        <f t="shared" si="1086"/>
        <v>44595</v>
      </c>
      <c r="BO771">
        <f t="shared" si="1041"/>
        <v>11840</v>
      </c>
      <c r="BP771">
        <f t="shared" si="1042"/>
        <v>7023</v>
      </c>
      <c r="BQ771" s="178">
        <f t="shared" si="1074"/>
        <v>44595</v>
      </c>
      <c r="BR771">
        <f t="shared" si="1075"/>
        <v>14013</v>
      </c>
      <c r="BS771">
        <f t="shared" si="1076"/>
        <v>12880</v>
      </c>
      <c r="BT771">
        <f t="shared" si="1077"/>
        <v>213</v>
      </c>
      <c r="BU771">
        <v>15</v>
      </c>
      <c r="BV771">
        <f t="shared" si="1087"/>
        <v>101</v>
      </c>
      <c r="BW771">
        <f t="shared" si="1049"/>
        <v>1301</v>
      </c>
      <c r="BX771" s="178">
        <f t="shared" si="1053"/>
        <v>44595</v>
      </c>
      <c r="BY771">
        <f t="shared" si="1054"/>
        <v>79</v>
      </c>
      <c r="BZ771">
        <f t="shared" si="1055"/>
        <v>79</v>
      </c>
      <c r="CA771">
        <f t="shared" si="1056"/>
        <v>0</v>
      </c>
      <c r="CB771" s="178">
        <f t="shared" si="1057"/>
        <v>44595</v>
      </c>
      <c r="CC771">
        <f t="shared" si="1078"/>
        <v>18958</v>
      </c>
      <c r="CD771">
        <f t="shared" si="1058"/>
        <v>13742</v>
      </c>
      <c r="CE771">
        <f t="shared" si="1059"/>
        <v>851</v>
      </c>
      <c r="CF771" s="178">
        <f t="shared" si="1060"/>
        <v>44595</v>
      </c>
      <c r="CG771">
        <f t="shared" si="1061"/>
        <v>101</v>
      </c>
      <c r="CH771">
        <f t="shared" si="1062"/>
        <v>54</v>
      </c>
      <c r="CI771" s="178">
        <f t="shared" si="1063"/>
        <v>44595</v>
      </c>
      <c r="CJ771">
        <f t="shared" si="1064"/>
        <v>0</v>
      </c>
      <c r="CK771" s="1">
        <f t="shared" si="1065"/>
        <v>44595</v>
      </c>
      <c r="CL771" s="281">
        <f t="shared" si="1066"/>
        <v>101</v>
      </c>
      <c r="CM771" s="1">
        <f t="shared" si="1067"/>
        <v>44595</v>
      </c>
      <c r="CN771" s="282">
        <f t="shared" si="1068"/>
        <v>0</v>
      </c>
      <c r="CO771" s="178">
        <f t="shared" si="1069"/>
        <v>44595</v>
      </c>
      <c r="CP771">
        <f t="shared" si="1070"/>
        <v>55</v>
      </c>
      <c r="CQ771">
        <f t="shared" si="1071"/>
        <v>0</v>
      </c>
      <c r="CR771">
        <f t="shared" si="1072"/>
        <v>0</v>
      </c>
    </row>
    <row r="772" spans="1:96" ht="18" customHeight="1" x14ac:dyDescent="0.55000000000000004">
      <c r="A772" s="178">
        <v>44596</v>
      </c>
      <c r="B772" s="239">
        <v>18</v>
      </c>
      <c r="C772" s="153">
        <f t="shared" si="1052"/>
        <v>12684</v>
      </c>
      <c r="D772" s="153">
        <f t="shared" si="1073"/>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0"/>
        <v>584</v>
      </c>
      <c r="Z772" s="75">
        <f t="shared" si="1079"/>
        <v>44596</v>
      </c>
      <c r="AA772" s="229">
        <f t="shared" si="1080"/>
        <v>33343</v>
      </c>
      <c r="AB772" s="229">
        <f t="shared" si="1081"/>
        <v>26737</v>
      </c>
      <c r="AC772" s="230">
        <f t="shared" si="1082"/>
        <v>1064</v>
      </c>
      <c r="AD772" s="182">
        <f t="shared" si="1031"/>
        <v>222</v>
      </c>
      <c r="AE772" s="242">
        <f t="shared" si="1032"/>
        <v>13030</v>
      </c>
      <c r="AF772" s="154">
        <v>14235</v>
      </c>
      <c r="AG772" s="183">
        <f t="shared" ref="AG772:AG777" si="1088">+AH772-AH771</f>
        <v>36</v>
      </c>
      <c r="AH772" s="154">
        <v>12916</v>
      </c>
      <c r="AI772" s="183">
        <f t="shared" si="962"/>
        <v>0</v>
      </c>
      <c r="AJ772" s="184">
        <v>213</v>
      </c>
      <c r="AK772" s="185">
        <f t="shared" si="1043"/>
        <v>0</v>
      </c>
      <c r="AL772" s="154">
        <v>79</v>
      </c>
      <c r="AM772" s="183">
        <f t="shared" si="1044"/>
        <v>0</v>
      </c>
      <c r="AN772" s="154">
        <v>79</v>
      </c>
      <c r="AO772" s="183">
        <f t="shared" si="1045"/>
        <v>0</v>
      </c>
      <c r="AP772" s="186">
        <v>0</v>
      </c>
      <c r="AQ772" s="185">
        <f t="shared" si="1046"/>
        <v>71</v>
      </c>
      <c r="AR772" s="154">
        <v>19029</v>
      </c>
      <c r="AS772" s="183">
        <f t="shared" si="1047"/>
        <v>0</v>
      </c>
      <c r="AT772" s="154">
        <v>13742</v>
      </c>
      <c r="AU772" s="183">
        <f t="shared" si="1048"/>
        <v>0</v>
      </c>
      <c r="AV772" s="187">
        <v>851</v>
      </c>
      <c r="AW772" s="237">
        <f t="shared" si="1033"/>
        <v>611</v>
      </c>
      <c r="AX772" s="236">
        <f t="shared" si="1051"/>
        <v>44596</v>
      </c>
      <c r="AY772" s="6">
        <v>1</v>
      </c>
      <c r="AZ772" s="237">
        <f t="shared" si="1034"/>
        <v>570</v>
      </c>
      <c r="BA772" s="237">
        <f t="shared" si="1023"/>
        <v>399</v>
      </c>
      <c r="BB772" s="129">
        <v>0</v>
      </c>
      <c r="BC772" s="27">
        <f t="shared" si="1035"/>
        <v>1116</v>
      </c>
      <c r="BD772" s="237">
        <f t="shared" si="1025"/>
        <v>434</v>
      </c>
      <c r="BE772" s="228">
        <f t="shared" si="1083"/>
        <v>44596</v>
      </c>
      <c r="BF772" s="131">
        <f t="shared" si="964"/>
        <v>18</v>
      </c>
      <c r="BG772" s="131">
        <f t="shared" si="1036"/>
        <v>12684</v>
      </c>
      <c r="BH772" s="228">
        <f t="shared" si="1037"/>
        <v>44596</v>
      </c>
      <c r="BI772" s="131">
        <f t="shared" si="1038"/>
        <v>12684</v>
      </c>
      <c r="BJ772" s="1">
        <f t="shared" si="1039"/>
        <v>44596</v>
      </c>
      <c r="BK772">
        <f t="shared" si="1084"/>
        <v>0</v>
      </c>
      <c r="BL772">
        <f t="shared" si="1040"/>
        <v>60</v>
      </c>
      <c r="BM772">
        <f t="shared" si="1085"/>
        <v>60</v>
      </c>
      <c r="BN772" s="1">
        <f t="shared" si="1086"/>
        <v>44596</v>
      </c>
      <c r="BO772">
        <f t="shared" si="1041"/>
        <v>11959</v>
      </c>
      <c r="BP772">
        <f t="shared" si="1042"/>
        <v>7105</v>
      </c>
      <c r="BQ772" s="178">
        <f t="shared" si="1074"/>
        <v>44596</v>
      </c>
      <c r="BR772">
        <f t="shared" si="1075"/>
        <v>14235</v>
      </c>
      <c r="BS772">
        <f t="shared" si="1076"/>
        <v>12916</v>
      </c>
      <c r="BT772">
        <f t="shared" si="1077"/>
        <v>213</v>
      </c>
      <c r="BU772">
        <v>15</v>
      </c>
      <c r="BV772">
        <f t="shared" si="1087"/>
        <v>222</v>
      </c>
      <c r="BW772">
        <f t="shared" si="1049"/>
        <v>1603</v>
      </c>
      <c r="BX772" s="178">
        <f t="shared" si="1053"/>
        <v>44596</v>
      </c>
      <c r="BY772">
        <f t="shared" si="1054"/>
        <v>79</v>
      </c>
      <c r="BZ772">
        <f t="shared" si="1055"/>
        <v>79</v>
      </c>
      <c r="CA772">
        <f t="shared" si="1056"/>
        <v>0</v>
      </c>
      <c r="CB772" s="178">
        <f t="shared" si="1057"/>
        <v>44596</v>
      </c>
      <c r="CC772">
        <f t="shared" si="1078"/>
        <v>19029</v>
      </c>
      <c r="CD772">
        <f t="shared" si="1058"/>
        <v>13742</v>
      </c>
      <c r="CE772">
        <f t="shared" si="1059"/>
        <v>851</v>
      </c>
      <c r="CF772" s="178">
        <f t="shared" si="1060"/>
        <v>44596</v>
      </c>
      <c r="CG772">
        <f t="shared" si="1061"/>
        <v>222</v>
      </c>
      <c r="CH772">
        <f t="shared" si="1062"/>
        <v>36</v>
      </c>
      <c r="CI772" s="178">
        <f t="shared" si="1063"/>
        <v>44596</v>
      </c>
      <c r="CJ772">
        <f t="shared" si="1064"/>
        <v>0</v>
      </c>
      <c r="CK772" s="1">
        <f t="shared" si="1065"/>
        <v>44596</v>
      </c>
      <c r="CL772" s="281">
        <f t="shared" si="1066"/>
        <v>222</v>
      </c>
      <c r="CM772" s="1">
        <f t="shared" si="1067"/>
        <v>44596</v>
      </c>
      <c r="CN772" s="282">
        <f t="shared" si="1068"/>
        <v>0</v>
      </c>
      <c r="CO772" s="178">
        <f t="shared" si="1069"/>
        <v>44596</v>
      </c>
      <c r="CP772">
        <f t="shared" si="1070"/>
        <v>71</v>
      </c>
      <c r="CQ772">
        <f t="shared" si="1071"/>
        <v>0</v>
      </c>
      <c r="CR772">
        <f t="shared" si="1072"/>
        <v>0</v>
      </c>
    </row>
    <row r="773" spans="1:96" ht="18" customHeight="1" x14ac:dyDescent="0.55000000000000004">
      <c r="A773" s="178">
        <v>44597</v>
      </c>
      <c r="B773" s="239">
        <v>30</v>
      </c>
      <c r="C773" s="153">
        <f t="shared" si="1052"/>
        <v>12714</v>
      </c>
      <c r="D773" s="153">
        <f t="shared" si="1073"/>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0"/>
        <v>585</v>
      </c>
      <c r="Z773" s="75">
        <f t="shared" si="1079"/>
        <v>44597</v>
      </c>
      <c r="AA773" s="229">
        <f t="shared" si="1080"/>
        <v>33668</v>
      </c>
      <c r="AB773" s="229">
        <f t="shared" si="1081"/>
        <v>26808</v>
      </c>
      <c r="AC773" s="230">
        <f t="shared" si="1082"/>
        <v>1064</v>
      </c>
      <c r="AD773" s="182">
        <f t="shared" si="1031"/>
        <v>253</v>
      </c>
      <c r="AE773" s="242">
        <f t="shared" si="1032"/>
        <v>13283</v>
      </c>
      <c r="AF773" s="154">
        <v>14488</v>
      </c>
      <c r="AG773" s="183">
        <f t="shared" si="1088"/>
        <v>71</v>
      </c>
      <c r="AH773" s="154">
        <v>12987</v>
      </c>
      <c r="AI773" s="183">
        <f>+AJ773-AJ772</f>
        <v>0</v>
      </c>
      <c r="AJ773" s="184">
        <v>213</v>
      </c>
      <c r="AK773" s="185">
        <f t="shared" si="1043"/>
        <v>0</v>
      </c>
      <c r="AL773" s="154">
        <v>79</v>
      </c>
      <c r="AM773" s="183">
        <f t="shared" si="1044"/>
        <v>0</v>
      </c>
      <c r="AN773" s="154">
        <v>79</v>
      </c>
      <c r="AO773" s="183">
        <f t="shared" si="1045"/>
        <v>0</v>
      </c>
      <c r="AP773" s="186">
        <v>0</v>
      </c>
      <c r="AQ773" s="185">
        <f t="shared" si="1046"/>
        <v>72</v>
      </c>
      <c r="AR773" s="154">
        <v>19101</v>
      </c>
      <c r="AS773" s="183">
        <f t="shared" si="1047"/>
        <v>0</v>
      </c>
      <c r="AT773" s="154">
        <v>13742</v>
      </c>
      <c r="AU773" s="183">
        <f t="shared" si="1048"/>
        <v>0</v>
      </c>
      <c r="AV773" s="187">
        <v>851</v>
      </c>
      <c r="AW773" s="237">
        <f t="shared" si="1033"/>
        <v>612</v>
      </c>
      <c r="AX773" s="236">
        <f t="shared" si="1051"/>
        <v>44597</v>
      </c>
      <c r="AY773" s="6">
        <v>1</v>
      </c>
      <c r="AZ773" s="237">
        <f t="shared" si="1034"/>
        <v>571</v>
      </c>
      <c r="BA773" s="237">
        <f t="shared" si="1023"/>
        <v>400</v>
      </c>
      <c r="BB773" s="129">
        <v>2</v>
      </c>
      <c r="BC773" s="27">
        <f t="shared" si="1035"/>
        <v>1118</v>
      </c>
      <c r="BD773" s="237">
        <f t="shared" si="1025"/>
        <v>435</v>
      </c>
      <c r="BE773" s="228">
        <f t="shared" si="1083"/>
        <v>44597</v>
      </c>
      <c r="BF773" s="131">
        <f t="shared" si="964"/>
        <v>30</v>
      </c>
      <c r="BG773" s="131">
        <f t="shared" si="1036"/>
        <v>12714</v>
      </c>
      <c r="BH773" s="228">
        <f t="shared" si="1037"/>
        <v>44597</v>
      </c>
      <c r="BI773" s="131">
        <f t="shared" si="1038"/>
        <v>12714</v>
      </c>
      <c r="BJ773" s="1">
        <f t="shared" si="1039"/>
        <v>44597</v>
      </c>
      <c r="BK773">
        <f t="shared" si="1084"/>
        <v>0</v>
      </c>
      <c r="BL773">
        <f t="shared" si="1040"/>
        <v>40</v>
      </c>
      <c r="BM773">
        <f t="shared" si="1085"/>
        <v>40</v>
      </c>
      <c r="BN773" s="1">
        <f t="shared" si="1086"/>
        <v>44597</v>
      </c>
      <c r="BO773">
        <f t="shared" si="1041"/>
        <v>11912</v>
      </c>
      <c r="BP773">
        <f t="shared" si="1042"/>
        <v>7095</v>
      </c>
      <c r="BQ773" s="178">
        <f t="shared" si="1074"/>
        <v>44597</v>
      </c>
      <c r="BR773">
        <f t="shared" si="1075"/>
        <v>14488</v>
      </c>
      <c r="BS773">
        <f t="shared" si="1076"/>
        <v>12987</v>
      </c>
      <c r="BT773">
        <f t="shared" si="1077"/>
        <v>213</v>
      </c>
      <c r="BU773">
        <v>15</v>
      </c>
      <c r="BV773">
        <f t="shared" si="1087"/>
        <v>253</v>
      </c>
      <c r="BW773">
        <f t="shared" si="1049"/>
        <v>1535</v>
      </c>
      <c r="BX773" s="178">
        <f t="shared" si="1053"/>
        <v>44597</v>
      </c>
      <c r="BY773">
        <f t="shared" si="1054"/>
        <v>79</v>
      </c>
      <c r="BZ773">
        <f t="shared" si="1055"/>
        <v>79</v>
      </c>
      <c r="CA773">
        <f t="shared" si="1056"/>
        <v>0</v>
      </c>
      <c r="CB773" s="178">
        <f t="shared" si="1057"/>
        <v>44597</v>
      </c>
      <c r="CC773">
        <f t="shared" si="1078"/>
        <v>19101</v>
      </c>
      <c r="CD773">
        <f t="shared" si="1058"/>
        <v>13742</v>
      </c>
      <c r="CE773">
        <f t="shared" si="1059"/>
        <v>851</v>
      </c>
      <c r="CF773" s="178">
        <f t="shared" si="1060"/>
        <v>44597</v>
      </c>
      <c r="CG773">
        <f t="shared" si="1061"/>
        <v>253</v>
      </c>
      <c r="CH773">
        <f t="shared" si="1062"/>
        <v>71</v>
      </c>
      <c r="CI773" s="178">
        <f t="shared" si="1063"/>
        <v>44597</v>
      </c>
      <c r="CJ773">
        <f t="shared" si="1064"/>
        <v>0</v>
      </c>
      <c r="CK773" s="1">
        <f t="shared" si="1065"/>
        <v>44597</v>
      </c>
      <c r="CL773" s="281">
        <f t="shared" si="1066"/>
        <v>253</v>
      </c>
      <c r="CM773" s="1">
        <f t="shared" si="1067"/>
        <v>44597</v>
      </c>
      <c r="CN773" s="282">
        <f t="shared" si="1068"/>
        <v>0</v>
      </c>
      <c r="CO773" s="178">
        <f t="shared" si="1069"/>
        <v>44597</v>
      </c>
      <c r="CP773">
        <f t="shared" si="1070"/>
        <v>72</v>
      </c>
      <c r="CQ773">
        <f t="shared" si="1071"/>
        <v>0</v>
      </c>
      <c r="CR773">
        <f t="shared" si="1072"/>
        <v>0</v>
      </c>
    </row>
    <row r="774" spans="1:96" ht="18" customHeight="1" x14ac:dyDescent="0.55000000000000004">
      <c r="A774" s="178">
        <v>44598</v>
      </c>
      <c r="B774" s="239">
        <v>34</v>
      </c>
      <c r="C774" s="153">
        <f t="shared" si="1052"/>
        <v>12748</v>
      </c>
      <c r="D774" s="153">
        <f t="shared" si="1073"/>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0"/>
        <v>586</v>
      </c>
      <c r="Z774" s="75">
        <f t="shared" si="1079"/>
        <v>44598</v>
      </c>
      <c r="AA774" s="229">
        <f t="shared" si="1080"/>
        <v>33888</v>
      </c>
      <c r="AB774" s="229">
        <f t="shared" si="1081"/>
        <v>26946</v>
      </c>
      <c r="AC774" s="230">
        <f t="shared" si="1082"/>
        <v>1064</v>
      </c>
      <c r="AD774" s="182">
        <f t="shared" si="1031"/>
        <v>177</v>
      </c>
      <c r="AE774" s="242">
        <f t="shared" si="1032"/>
        <v>13460</v>
      </c>
      <c r="AF774" s="154">
        <v>14665</v>
      </c>
      <c r="AG774" s="183">
        <f t="shared" si="1088"/>
        <v>138</v>
      </c>
      <c r="AH774" s="154">
        <v>13125</v>
      </c>
      <c r="AI774" s="183">
        <f>+AJ774-AJ773</f>
        <v>0</v>
      </c>
      <c r="AJ774" s="184">
        <v>213</v>
      </c>
      <c r="AK774" s="185">
        <f t="shared" si="1043"/>
        <v>0</v>
      </c>
      <c r="AL774" s="154">
        <v>79</v>
      </c>
      <c r="AM774" s="183">
        <f t="shared" si="1044"/>
        <v>0</v>
      </c>
      <c r="AN774" s="154">
        <v>79</v>
      </c>
      <c r="AO774" s="183">
        <f t="shared" si="1045"/>
        <v>0</v>
      </c>
      <c r="AP774" s="186">
        <v>0</v>
      </c>
      <c r="AQ774" s="185">
        <f t="shared" si="1046"/>
        <v>43</v>
      </c>
      <c r="AR774" s="154">
        <v>19144</v>
      </c>
      <c r="AS774" s="183">
        <f t="shared" si="1047"/>
        <v>0</v>
      </c>
      <c r="AT774" s="154">
        <v>13742</v>
      </c>
      <c r="AU774" s="183">
        <f t="shared" si="1048"/>
        <v>0</v>
      </c>
      <c r="AV774" s="187">
        <v>851</v>
      </c>
      <c r="AW774" s="237">
        <f t="shared" si="1033"/>
        <v>613</v>
      </c>
      <c r="AX774" s="236">
        <f t="shared" si="1051"/>
        <v>44598</v>
      </c>
      <c r="AY774" s="6">
        <v>3</v>
      </c>
      <c r="AZ774" s="237">
        <f t="shared" si="1034"/>
        <v>574</v>
      </c>
      <c r="BA774" s="237">
        <f t="shared" si="1023"/>
        <v>401</v>
      </c>
      <c r="BB774" s="129">
        <v>0</v>
      </c>
      <c r="BC774" s="27">
        <f t="shared" si="1035"/>
        <v>1118</v>
      </c>
      <c r="BD774" s="237">
        <f t="shared" si="1025"/>
        <v>436</v>
      </c>
      <c r="BE774" s="228">
        <f t="shared" si="1083"/>
        <v>44598</v>
      </c>
      <c r="BF774" s="131">
        <f t="shared" si="964"/>
        <v>34</v>
      </c>
      <c r="BG774" s="131">
        <f t="shared" si="1036"/>
        <v>12748</v>
      </c>
      <c r="BH774" s="228">
        <f t="shared" si="1037"/>
        <v>44598</v>
      </c>
      <c r="BI774" s="131">
        <f t="shared" si="1038"/>
        <v>12748</v>
      </c>
      <c r="BJ774" s="1">
        <f t="shared" si="1039"/>
        <v>44598</v>
      </c>
      <c r="BK774">
        <f t="shared" si="1084"/>
        <v>10</v>
      </c>
      <c r="BL774">
        <f t="shared" si="1040"/>
        <v>41</v>
      </c>
      <c r="BM774">
        <f t="shared" si="1085"/>
        <v>51</v>
      </c>
      <c r="BN774" s="1">
        <f t="shared" si="1086"/>
        <v>44598</v>
      </c>
      <c r="BO774">
        <f t="shared" si="1041"/>
        <v>12009</v>
      </c>
      <c r="BP774">
        <f t="shared" si="1042"/>
        <v>7164</v>
      </c>
      <c r="BQ774" s="178">
        <f t="shared" si="1074"/>
        <v>44598</v>
      </c>
      <c r="BR774">
        <f t="shared" si="1075"/>
        <v>14665</v>
      </c>
      <c r="BS774">
        <f t="shared" si="1076"/>
        <v>13125</v>
      </c>
      <c r="BT774">
        <f t="shared" si="1077"/>
        <v>213</v>
      </c>
      <c r="BU774">
        <v>15</v>
      </c>
      <c r="BV774">
        <f t="shared" si="1087"/>
        <v>177</v>
      </c>
      <c r="BW774">
        <f t="shared" si="1049"/>
        <v>1478</v>
      </c>
      <c r="BX774" s="178">
        <f t="shared" si="1053"/>
        <v>44598</v>
      </c>
      <c r="BY774">
        <f t="shared" si="1054"/>
        <v>79</v>
      </c>
      <c r="BZ774">
        <f t="shared" si="1055"/>
        <v>79</v>
      </c>
      <c r="CA774">
        <f t="shared" si="1056"/>
        <v>0</v>
      </c>
      <c r="CB774" s="178">
        <f t="shared" si="1057"/>
        <v>44598</v>
      </c>
      <c r="CC774">
        <f t="shared" si="1078"/>
        <v>19144</v>
      </c>
      <c r="CD774">
        <f t="shared" si="1058"/>
        <v>13742</v>
      </c>
      <c r="CE774">
        <f t="shared" si="1059"/>
        <v>851</v>
      </c>
      <c r="CF774" s="178">
        <f t="shared" si="1060"/>
        <v>44598</v>
      </c>
      <c r="CG774">
        <f t="shared" si="1061"/>
        <v>177</v>
      </c>
      <c r="CH774">
        <f t="shared" si="1062"/>
        <v>138</v>
      </c>
      <c r="CI774" s="178">
        <f t="shared" si="1063"/>
        <v>44598</v>
      </c>
      <c r="CJ774">
        <f t="shared" si="1064"/>
        <v>0</v>
      </c>
      <c r="CK774" s="1">
        <f t="shared" si="1065"/>
        <v>44598</v>
      </c>
      <c r="CL774" s="281">
        <f t="shared" si="1066"/>
        <v>177</v>
      </c>
      <c r="CM774" s="1">
        <f t="shared" si="1067"/>
        <v>44598</v>
      </c>
      <c r="CN774" s="282">
        <f t="shared" si="1068"/>
        <v>0</v>
      </c>
      <c r="CO774" s="178">
        <f t="shared" si="1069"/>
        <v>44598</v>
      </c>
      <c r="CP774">
        <f t="shared" si="1070"/>
        <v>43</v>
      </c>
      <c r="CQ774">
        <f t="shared" si="1071"/>
        <v>0</v>
      </c>
      <c r="CR774">
        <f t="shared" si="1072"/>
        <v>0</v>
      </c>
    </row>
    <row r="775" spans="1:96" ht="18" customHeight="1" x14ac:dyDescent="0.55000000000000004">
      <c r="A775" s="178">
        <v>44599</v>
      </c>
      <c r="B775" s="239">
        <v>40</v>
      </c>
      <c r="C775" s="153">
        <f t="shared" si="1052"/>
        <v>12788</v>
      </c>
      <c r="D775" s="153">
        <f t="shared" si="1073"/>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0"/>
        <v>587</v>
      </c>
      <c r="Z775" s="75">
        <f t="shared" si="1079"/>
        <v>44599</v>
      </c>
      <c r="AA775" s="229">
        <f t="shared" si="1080"/>
        <v>34297</v>
      </c>
      <c r="AB775" s="229">
        <f t="shared" si="1081"/>
        <v>27053</v>
      </c>
      <c r="AC775" s="230">
        <f t="shared" si="1082"/>
        <v>1064</v>
      </c>
      <c r="AD775" s="182">
        <f t="shared" si="1031"/>
        <v>361</v>
      </c>
      <c r="AE775" s="242">
        <f t="shared" si="1032"/>
        <v>13821</v>
      </c>
      <c r="AF775" s="154">
        <v>15026</v>
      </c>
      <c r="AG775" s="183">
        <f t="shared" si="1088"/>
        <v>107</v>
      </c>
      <c r="AH775" s="154">
        <v>13232</v>
      </c>
      <c r="AI775" s="183">
        <f>+AJ775-AJ774</f>
        <v>0</v>
      </c>
      <c r="AJ775" s="184">
        <v>213</v>
      </c>
      <c r="AK775" s="185">
        <f t="shared" si="1043"/>
        <v>0</v>
      </c>
      <c r="AL775" s="154">
        <v>79</v>
      </c>
      <c r="AM775" s="183">
        <f t="shared" si="1044"/>
        <v>0</v>
      </c>
      <c r="AN775" s="154">
        <v>79</v>
      </c>
      <c r="AO775" s="183">
        <f t="shared" si="1045"/>
        <v>0</v>
      </c>
      <c r="AP775" s="186">
        <v>0</v>
      </c>
      <c r="AQ775" s="185">
        <f t="shared" si="1046"/>
        <v>48</v>
      </c>
      <c r="AR775" s="154">
        <v>19192</v>
      </c>
      <c r="AS775" s="183">
        <f t="shared" si="1047"/>
        <v>0</v>
      </c>
      <c r="AT775" s="154">
        <v>13742</v>
      </c>
      <c r="AU775" s="183">
        <f t="shared" si="1048"/>
        <v>0</v>
      </c>
      <c r="AV775" s="187">
        <v>851</v>
      </c>
      <c r="AW775" s="237">
        <f t="shared" si="1033"/>
        <v>614</v>
      </c>
      <c r="AX775" s="236">
        <f t="shared" si="1051"/>
        <v>44599</v>
      </c>
      <c r="AY775" s="6">
        <v>0</v>
      </c>
      <c r="AZ775" s="237">
        <f t="shared" si="1034"/>
        <v>574</v>
      </c>
      <c r="BA775" s="237">
        <f t="shared" si="1023"/>
        <v>399</v>
      </c>
      <c r="BB775" s="129">
        <v>0</v>
      </c>
      <c r="BC775" s="27">
        <f t="shared" si="1035"/>
        <v>1118</v>
      </c>
      <c r="BD775" s="237">
        <f t="shared" si="1025"/>
        <v>434</v>
      </c>
      <c r="BE775" s="228">
        <f t="shared" si="1083"/>
        <v>44599</v>
      </c>
      <c r="BF775" s="131">
        <f t="shared" si="964"/>
        <v>40</v>
      </c>
      <c r="BG775" s="131">
        <f t="shared" si="1036"/>
        <v>12788</v>
      </c>
      <c r="BH775" s="228">
        <f t="shared" si="1037"/>
        <v>44599</v>
      </c>
      <c r="BI775" s="131">
        <f t="shared" si="1038"/>
        <v>12788</v>
      </c>
      <c r="BJ775" s="1">
        <f t="shared" si="1039"/>
        <v>44599</v>
      </c>
      <c r="BK775">
        <f t="shared" si="1084"/>
        <v>4</v>
      </c>
      <c r="BL775">
        <f t="shared" si="1040"/>
        <v>42</v>
      </c>
      <c r="BM775">
        <f t="shared" si="1085"/>
        <v>46</v>
      </c>
      <c r="BN775" s="1">
        <f t="shared" si="1086"/>
        <v>44599</v>
      </c>
      <c r="BO775">
        <f t="shared" si="1041"/>
        <v>11886</v>
      </c>
      <c r="BP775">
        <f t="shared" si="1042"/>
        <v>7065</v>
      </c>
      <c r="BQ775" s="178">
        <f t="shared" si="1074"/>
        <v>44599</v>
      </c>
      <c r="BR775">
        <f t="shared" si="1075"/>
        <v>15026</v>
      </c>
      <c r="BS775">
        <f t="shared" si="1076"/>
        <v>13232</v>
      </c>
      <c r="BT775">
        <f t="shared" si="1077"/>
        <v>213</v>
      </c>
      <c r="BU775">
        <v>15</v>
      </c>
      <c r="BV775">
        <f t="shared" si="1087"/>
        <v>361</v>
      </c>
      <c r="BW775">
        <f t="shared" si="1049"/>
        <v>1662</v>
      </c>
      <c r="BX775" s="178">
        <f t="shared" si="1053"/>
        <v>44599</v>
      </c>
      <c r="BY775">
        <f t="shared" si="1054"/>
        <v>79</v>
      </c>
      <c r="BZ775">
        <f t="shared" si="1055"/>
        <v>79</v>
      </c>
      <c r="CA775">
        <f t="shared" si="1056"/>
        <v>0</v>
      </c>
      <c r="CB775" s="178">
        <f t="shared" si="1057"/>
        <v>44599</v>
      </c>
      <c r="CC775">
        <f t="shared" si="1078"/>
        <v>19192</v>
      </c>
      <c r="CD775">
        <f t="shared" si="1058"/>
        <v>13742</v>
      </c>
      <c r="CE775">
        <f t="shared" si="1059"/>
        <v>851</v>
      </c>
      <c r="CF775" s="178">
        <f t="shared" si="1060"/>
        <v>44599</v>
      </c>
      <c r="CG775">
        <f t="shared" si="1061"/>
        <v>361</v>
      </c>
      <c r="CH775">
        <f t="shared" si="1062"/>
        <v>107</v>
      </c>
      <c r="CI775" s="178">
        <f t="shared" si="1063"/>
        <v>44599</v>
      </c>
      <c r="CJ775">
        <f t="shared" si="1064"/>
        <v>0</v>
      </c>
      <c r="CK775" s="1">
        <f t="shared" si="1065"/>
        <v>44599</v>
      </c>
      <c r="CL775" s="281">
        <f t="shared" si="1066"/>
        <v>361</v>
      </c>
      <c r="CM775" s="1">
        <f t="shared" si="1067"/>
        <v>44599</v>
      </c>
      <c r="CN775" s="282">
        <f t="shared" si="1068"/>
        <v>0</v>
      </c>
      <c r="CO775" s="178">
        <f t="shared" si="1069"/>
        <v>44599</v>
      </c>
      <c r="CP775">
        <f t="shared" si="1070"/>
        <v>48</v>
      </c>
      <c r="CQ775">
        <f t="shared" si="1071"/>
        <v>0</v>
      </c>
      <c r="CR775">
        <f t="shared" si="1072"/>
        <v>0</v>
      </c>
    </row>
    <row r="776" spans="1:96" ht="18" customHeight="1" x14ac:dyDescent="0.55000000000000004">
      <c r="A776" s="178">
        <v>44600</v>
      </c>
      <c r="B776" s="239">
        <v>37</v>
      </c>
      <c r="C776" s="153">
        <f t="shared" si="1052"/>
        <v>12825</v>
      </c>
      <c r="D776" s="153">
        <f t="shared" si="1073"/>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0"/>
        <v>588</v>
      </c>
      <c r="Z776" s="75">
        <f t="shared" si="1079"/>
        <v>44600</v>
      </c>
      <c r="AA776" s="229">
        <f t="shared" si="1080"/>
        <v>34494</v>
      </c>
      <c r="AB776" s="229">
        <f t="shared" si="1081"/>
        <v>27136</v>
      </c>
      <c r="AC776" s="230">
        <f t="shared" si="1082"/>
        <v>1064</v>
      </c>
      <c r="AD776" s="182">
        <f t="shared" si="1031"/>
        <v>150</v>
      </c>
      <c r="AE776" s="242">
        <f t="shared" si="1032"/>
        <v>13971</v>
      </c>
      <c r="AF776" s="154">
        <v>15176</v>
      </c>
      <c r="AG776" s="183">
        <f t="shared" si="1088"/>
        <v>83</v>
      </c>
      <c r="AH776" s="154">
        <v>13315</v>
      </c>
      <c r="AI776" s="183">
        <f>+AJ776-AJ775</f>
        <v>0</v>
      </c>
      <c r="AJ776" s="184">
        <v>213</v>
      </c>
      <c r="AK776" s="185">
        <f t="shared" si="1043"/>
        <v>0</v>
      </c>
      <c r="AL776" s="154">
        <v>79</v>
      </c>
      <c r="AM776" s="183">
        <f t="shared" si="1044"/>
        <v>0</v>
      </c>
      <c r="AN776" s="154">
        <v>79</v>
      </c>
      <c r="AO776" s="183">
        <f t="shared" si="1045"/>
        <v>0</v>
      </c>
      <c r="AP776" s="186">
        <v>0</v>
      </c>
      <c r="AQ776" s="185">
        <f t="shared" si="1046"/>
        <v>47</v>
      </c>
      <c r="AR776" s="154">
        <v>19239</v>
      </c>
      <c r="AS776" s="183">
        <f t="shared" si="1047"/>
        <v>0</v>
      </c>
      <c r="AT776" s="154">
        <v>13742</v>
      </c>
      <c r="AU776" s="183">
        <f t="shared" si="1048"/>
        <v>0</v>
      </c>
      <c r="AV776" s="187">
        <v>851</v>
      </c>
      <c r="AW776" s="237">
        <f t="shared" si="1033"/>
        <v>615</v>
      </c>
      <c r="AX776" s="236">
        <f t="shared" si="1051"/>
        <v>44600</v>
      </c>
      <c r="AY776" s="6">
        <v>0</v>
      </c>
      <c r="AZ776" s="237">
        <f t="shared" si="1034"/>
        <v>574</v>
      </c>
      <c r="BA776" s="237">
        <f t="shared" si="1023"/>
        <v>400</v>
      </c>
      <c r="BB776" s="129">
        <v>0</v>
      </c>
      <c r="BC776" s="27">
        <f t="shared" si="1035"/>
        <v>1118</v>
      </c>
      <c r="BD776" s="237">
        <f t="shared" si="1025"/>
        <v>435</v>
      </c>
      <c r="BE776" s="228">
        <f t="shared" si="1083"/>
        <v>44600</v>
      </c>
      <c r="BF776" s="131">
        <f t="shared" si="964"/>
        <v>37</v>
      </c>
      <c r="BG776" s="131">
        <f t="shared" si="1036"/>
        <v>12825</v>
      </c>
      <c r="BH776" s="228">
        <f t="shared" si="1037"/>
        <v>44600</v>
      </c>
      <c r="BI776" s="131">
        <f t="shared" si="1038"/>
        <v>12825</v>
      </c>
      <c r="BJ776" s="1">
        <f t="shared" si="1039"/>
        <v>44600</v>
      </c>
      <c r="BK776">
        <f t="shared" si="1084"/>
        <v>1</v>
      </c>
      <c r="BL776">
        <f t="shared" si="1040"/>
        <v>23</v>
      </c>
      <c r="BM776">
        <f t="shared" si="1085"/>
        <v>24</v>
      </c>
      <c r="BN776" s="1">
        <f t="shared" si="1086"/>
        <v>44600</v>
      </c>
      <c r="BO776">
        <f t="shared" si="1041"/>
        <v>11983</v>
      </c>
      <c r="BP776">
        <f t="shared" si="1042"/>
        <v>7128</v>
      </c>
      <c r="BQ776" s="178">
        <f t="shared" si="1074"/>
        <v>44600</v>
      </c>
      <c r="BR776">
        <f t="shared" si="1075"/>
        <v>15176</v>
      </c>
      <c r="BS776">
        <f t="shared" si="1076"/>
        <v>13315</v>
      </c>
      <c r="BT776">
        <f t="shared" si="1077"/>
        <v>213</v>
      </c>
      <c r="BU776">
        <v>15</v>
      </c>
      <c r="BV776">
        <f t="shared" si="1087"/>
        <v>150</v>
      </c>
      <c r="BW776">
        <f t="shared" si="1049"/>
        <v>1753</v>
      </c>
      <c r="BX776" s="178">
        <f t="shared" si="1053"/>
        <v>44600</v>
      </c>
      <c r="BY776">
        <f t="shared" si="1054"/>
        <v>79</v>
      </c>
      <c r="BZ776">
        <f t="shared" si="1055"/>
        <v>79</v>
      </c>
      <c r="CA776">
        <f t="shared" si="1056"/>
        <v>0</v>
      </c>
      <c r="CB776" s="178">
        <f t="shared" si="1057"/>
        <v>44600</v>
      </c>
      <c r="CC776">
        <f t="shared" si="1078"/>
        <v>19239</v>
      </c>
      <c r="CD776">
        <f t="shared" si="1058"/>
        <v>13742</v>
      </c>
      <c r="CE776">
        <f t="shared" si="1059"/>
        <v>851</v>
      </c>
      <c r="CF776" s="178">
        <f t="shared" si="1060"/>
        <v>44600</v>
      </c>
      <c r="CG776">
        <f t="shared" si="1061"/>
        <v>150</v>
      </c>
      <c r="CH776">
        <f t="shared" si="1062"/>
        <v>83</v>
      </c>
      <c r="CI776" s="178">
        <f t="shared" si="1063"/>
        <v>44600</v>
      </c>
      <c r="CJ776">
        <f t="shared" si="1064"/>
        <v>0</v>
      </c>
      <c r="CK776" s="1">
        <f t="shared" si="1065"/>
        <v>44600</v>
      </c>
      <c r="CL776" s="281">
        <f t="shared" si="1066"/>
        <v>150</v>
      </c>
      <c r="CM776" s="1">
        <f t="shared" si="1067"/>
        <v>44600</v>
      </c>
      <c r="CN776" s="282">
        <f t="shared" si="1068"/>
        <v>0</v>
      </c>
      <c r="CO776" s="178">
        <f t="shared" si="1069"/>
        <v>44600</v>
      </c>
      <c r="CP776">
        <f t="shared" si="1070"/>
        <v>47</v>
      </c>
      <c r="CQ776">
        <f t="shared" si="1071"/>
        <v>0</v>
      </c>
      <c r="CR776">
        <f t="shared" si="1072"/>
        <v>0</v>
      </c>
    </row>
    <row r="777" spans="1:96" ht="18" customHeight="1" x14ac:dyDescent="0.55000000000000004">
      <c r="A777" s="178">
        <v>44601</v>
      </c>
      <c r="B777" s="239">
        <v>22</v>
      </c>
      <c r="C777" s="153">
        <f t="shared" si="1052"/>
        <v>12847</v>
      </c>
      <c r="D777" s="153">
        <f t="shared" si="1073"/>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0"/>
        <v>589</v>
      </c>
      <c r="Z777" s="75">
        <f t="shared" si="1079"/>
        <v>44601</v>
      </c>
      <c r="AA777" s="229">
        <f t="shared" si="1080"/>
        <v>35183</v>
      </c>
      <c r="AB777" s="229">
        <f t="shared" si="1081"/>
        <v>27257</v>
      </c>
      <c r="AC777" s="230">
        <f t="shared" si="1082"/>
        <v>1066</v>
      </c>
      <c r="AD777" s="182">
        <f t="shared" si="1031"/>
        <v>635</v>
      </c>
      <c r="AE777" s="242">
        <f t="shared" si="1032"/>
        <v>14606</v>
      </c>
      <c r="AF777" s="154">
        <v>15811</v>
      </c>
      <c r="AG777" s="183">
        <f t="shared" si="1088"/>
        <v>121</v>
      </c>
      <c r="AH777" s="154">
        <v>13436</v>
      </c>
      <c r="AI777" s="183">
        <f t="shared" ref="AI777:AI783" si="1089">+AJ777-AJ776</f>
        <v>2</v>
      </c>
      <c r="AJ777" s="184">
        <v>215</v>
      </c>
      <c r="AK777" s="185">
        <f t="shared" si="1043"/>
        <v>0</v>
      </c>
      <c r="AL777" s="154">
        <v>79</v>
      </c>
      <c r="AM777" s="183">
        <f t="shared" si="1044"/>
        <v>0</v>
      </c>
      <c r="AN777" s="154">
        <v>79</v>
      </c>
      <c r="AO777" s="183">
        <f t="shared" si="1045"/>
        <v>0</v>
      </c>
      <c r="AP777" s="186">
        <v>0</v>
      </c>
      <c r="AQ777" s="185">
        <f t="shared" si="1046"/>
        <v>54</v>
      </c>
      <c r="AR777" s="154">
        <v>19293</v>
      </c>
      <c r="AS777" s="183">
        <f t="shared" si="1047"/>
        <v>0</v>
      </c>
      <c r="AT777" s="154">
        <v>13742</v>
      </c>
      <c r="AU777" s="183">
        <f t="shared" si="1048"/>
        <v>0</v>
      </c>
      <c r="AV777" s="187">
        <v>851</v>
      </c>
      <c r="AW777" s="237">
        <f t="shared" si="1033"/>
        <v>616</v>
      </c>
      <c r="AX777" s="236">
        <f t="shared" si="1051"/>
        <v>44601</v>
      </c>
      <c r="AY777" s="6">
        <v>0</v>
      </c>
      <c r="AZ777" s="237">
        <f t="shared" si="1034"/>
        <v>574</v>
      </c>
      <c r="BA777" s="237">
        <f t="shared" si="1023"/>
        <v>401</v>
      </c>
      <c r="BB777" s="129">
        <v>0</v>
      </c>
      <c r="BC777" s="27">
        <f t="shared" si="1035"/>
        <v>1118</v>
      </c>
      <c r="BD777" s="237">
        <f t="shared" si="1025"/>
        <v>436</v>
      </c>
      <c r="BE777" s="228">
        <f t="shared" si="1083"/>
        <v>44601</v>
      </c>
      <c r="BF777" s="131">
        <f t="shared" si="964"/>
        <v>22</v>
      </c>
      <c r="BG777" s="131">
        <f t="shared" si="1036"/>
        <v>12847</v>
      </c>
      <c r="BH777" s="228">
        <f t="shared" si="1037"/>
        <v>44601</v>
      </c>
      <c r="BI777" s="131">
        <f t="shared" si="1038"/>
        <v>12847</v>
      </c>
      <c r="BJ777" s="1">
        <f t="shared" si="1039"/>
        <v>44601</v>
      </c>
      <c r="BK777">
        <f t="shared" si="1084"/>
        <v>1</v>
      </c>
      <c r="BL777">
        <f t="shared" si="1040"/>
        <v>27</v>
      </c>
      <c r="BM777">
        <f t="shared" si="1085"/>
        <v>28</v>
      </c>
      <c r="BN777" s="1">
        <f t="shared" si="1086"/>
        <v>44601</v>
      </c>
      <c r="BO777">
        <f t="shared" si="1041"/>
        <v>11940</v>
      </c>
      <c r="BP777">
        <f t="shared" si="1042"/>
        <v>7122</v>
      </c>
      <c r="BQ777" s="178">
        <f t="shared" si="1074"/>
        <v>44601</v>
      </c>
      <c r="BR777">
        <f t="shared" si="1075"/>
        <v>15811</v>
      </c>
      <c r="BS777">
        <f t="shared" si="1076"/>
        <v>13436</v>
      </c>
      <c r="BT777">
        <f t="shared" si="1077"/>
        <v>215</v>
      </c>
      <c r="BU777">
        <v>15</v>
      </c>
      <c r="BV777">
        <f t="shared" si="1087"/>
        <v>635</v>
      </c>
      <c r="BW777">
        <f t="shared" si="1049"/>
        <v>2170</v>
      </c>
      <c r="BX777" s="178">
        <f t="shared" si="1053"/>
        <v>44601</v>
      </c>
      <c r="BY777">
        <f t="shared" si="1054"/>
        <v>79</v>
      </c>
      <c r="BZ777">
        <f t="shared" si="1055"/>
        <v>79</v>
      </c>
      <c r="CA777">
        <f t="shared" si="1056"/>
        <v>0</v>
      </c>
      <c r="CB777" s="178">
        <f t="shared" si="1057"/>
        <v>44601</v>
      </c>
      <c r="CC777">
        <f t="shared" si="1078"/>
        <v>19293</v>
      </c>
      <c r="CD777">
        <f t="shared" si="1058"/>
        <v>13742</v>
      </c>
      <c r="CE777">
        <f t="shared" si="1059"/>
        <v>851</v>
      </c>
      <c r="CF777" s="178">
        <f t="shared" si="1060"/>
        <v>44601</v>
      </c>
      <c r="CG777">
        <f t="shared" si="1061"/>
        <v>635</v>
      </c>
      <c r="CH777">
        <f t="shared" si="1062"/>
        <v>121</v>
      </c>
      <c r="CI777" s="178">
        <f t="shared" si="1063"/>
        <v>44601</v>
      </c>
      <c r="CJ777">
        <f t="shared" si="1064"/>
        <v>2</v>
      </c>
      <c r="CK777" s="1">
        <f t="shared" si="1065"/>
        <v>44601</v>
      </c>
      <c r="CL777" s="281">
        <f t="shared" si="1066"/>
        <v>635</v>
      </c>
      <c r="CM777" s="1">
        <f t="shared" si="1067"/>
        <v>44601</v>
      </c>
      <c r="CN777" s="282">
        <f t="shared" si="1068"/>
        <v>2</v>
      </c>
      <c r="CO777" s="178">
        <f t="shared" si="1069"/>
        <v>44601</v>
      </c>
      <c r="CP777">
        <f t="shared" si="1070"/>
        <v>54</v>
      </c>
      <c r="CQ777">
        <f t="shared" si="1071"/>
        <v>0</v>
      </c>
      <c r="CR777">
        <f t="shared" si="1072"/>
        <v>0</v>
      </c>
    </row>
    <row r="778" spans="1:96" ht="18" customHeight="1" x14ac:dyDescent="0.55000000000000004">
      <c r="A778" s="178">
        <v>44602</v>
      </c>
      <c r="B778" s="239">
        <v>45</v>
      </c>
      <c r="C778" s="153">
        <f t="shared" si="1052"/>
        <v>12892</v>
      </c>
      <c r="D778" s="153">
        <f t="shared" si="1073"/>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0"/>
        <v>590</v>
      </c>
      <c r="Z778" s="75">
        <f t="shared" si="1079"/>
        <v>44602</v>
      </c>
      <c r="AA778" s="229">
        <f t="shared" si="1080"/>
        <v>35534</v>
      </c>
      <c r="AB778" s="229">
        <f t="shared" si="1081"/>
        <v>27616</v>
      </c>
      <c r="AC778" s="230">
        <f t="shared" si="1082"/>
        <v>1067</v>
      </c>
      <c r="AD778" s="182">
        <f t="shared" si="1031"/>
        <v>268</v>
      </c>
      <c r="AE778" s="242">
        <f t="shared" si="1032"/>
        <v>14874</v>
      </c>
      <c r="AF778" s="154">
        <v>16079</v>
      </c>
      <c r="AG778" s="183">
        <f t="shared" ref="AG778:AG784" si="1090">+AH778-AH777</f>
        <v>359</v>
      </c>
      <c r="AH778" s="154">
        <v>13795</v>
      </c>
      <c r="AI778" s="183">
        <f t="shared" si="1089"/>
        <v>1</v>
      </c>
      <c r="AJ778" s="184">
        <v>216</v>
      </c>
      <c r="AK778" s="185">
        <f t="shared" si="1043"/>
        <v>0</v>
      </c>
      <c r="AL778" s="154">
        <v>79</v>
      </c>
      <c r="AM778" s="183">
        <f t="shared" si="1044"/>
        <v>0</v>
      </c>
      <c r="AN778" s="154">
        <v>79</v>
      </c>
      <c r="AO778" s="183">
        <f t="shared" si="1045"/>
        <v>0</v>
      </c>
      <c r="AP778" s="186">
        <v>0</v>
      </c>
      <c r="AQ778" s="185">
        <f t="shared" si="1046"/>
        <v>83</v>
      </c>
      <c r="AR778" s="154">
        <v>19376</v>
      </c>
      <c r="AS778" s="183">
        <f t="shared" si="1047"/>
        <v>0</v>
      </c>
      <c r="AT778" s="154">
        <v>13742</v>
      </c>
      <c r="AU778" s="183">
        <f t="shared" si="1048"/>
        <v>0</v>
      </c>
      <c r="AV778" s="187">
        <v>851</v>
      </c>
      <c r="AW778" s="237">
        <f t="shared" si="1033"/>
        <v>617</v>
      </c>
      <c r="AX778" s="236">
        <f t="shared" si="1051"/>
        <v>44602</v>
      </c>
      <c r="AY778" s="6">
        <v>0</v>
      </c>
      <c r="AZ778" s="237">
        <f t="shared" si="1034"/>
        <v>574</v>
      </c>
      <c r="BA778" s="237">
        <f t="shared" si="1023"/>
        <v>402</v>
      </c>
      <c r="BB778" s="129">
        <v>0</v>
      </c>
      <c r="BC778" s="27">
        <f t="shared" si="1035"/>
        <v>1118</v>
      </c>
      <c r="BD778" s="237">
        <f t="shared" si="1025"/>
        <v>437</v>
      </c>
      <c r="BE778" s="228">
        <f t="shared" si="1083"/>
        <v>44602</v>
      </c>
      <c r="BF778" s="131">
        <f t="shared" si="964"/>
        <v>45</v>
      </c>
      <c r="BG778" s="131">
        <f t="shared" si="1036"/>
        <v>12892</v>
      </c>
      <c r="BH778" s="228">
        <f t="shared" si="1037"/>
        <v>44602</v>
      </c>
      <c r="BI778" s="131">
        <f t="shared" si="1038"/>
        <v>12892</v>
      </c>
      <c r="BJ778" s="1">
        <f t="shared" si="1039"/>
        <v>44602</v>
      </c>
      <c r="BK778">
        <f t="shared" si="1084"/>
        <v>5</v>
      </c>
      <c r="BL778">
        <f t="shared" si="1040"/>
        <v>61</v>
      </c>
      <c r="BM778">
        <f t="shared" si="1085"/>
        <v>66</v>
      </c>
      <c r="BN778" s="1">
        <f t="shared" si="1086"/>
        <v>44602</v>
      </c>
      <c r="BO778">
        <f t="shared" si="1041"/>
        <v>12075</v>
      </c>
      <c r="BP778">
        <f t="shared" si="1042"/>
        <v>7225</v>
      </c>
      <c r="BQ778" s="178">
        <f t="shared" si="1074"/>
        <v>44602</v>
      </c>
      <c r="BR778">
        <f t="shared" si="1075"/>
        <v>16079</v>
      </c>
      <c r="BS778">
        <f t="shared" si="1076"/>
        <v>13795</v>
      </c>
      <c r="BT778">
        <f t="shared" si="1077"/>
        <v>216</v>
      </c>
      <c r="BU778">
        <v>15</v>
      </c>
      <c r="BV778">
        <f t="shared" si="1087"/>
        <v>268</v>
      </c>
      <c r="BW778">
        <f t="shared" si="1049"/>
        <v>1746</v>
      </c>
      <c r="BX778" s="178">
        <f t="shared" si="1053"/>
        <v>44602</v>
      </c>
      <c r="BY778">
        <f t="shared" si="1054"/>
        <v>79</v>
      </c>
      <c r="BZ778">
        <f t="shared" si="1055"/>
        <v>79</v>
      </c>
      <c r="CA778">
        <f t="shared" si="1056"/>
        <v>0</v>
      </c>
      <c r="CB778" s="178">
        <f t="shared" si="1057"/>
        <v>44602</v>
      </c>
      <c r="CC778">
        <f t="shared" si="1078"/>
        <v>19376</v>
      </c>
      <c r="CD778">
        <f t="shared" si="1058"/>
        <v>13742</v>
      </c>
      <c r="CE778">
        <f t="shared" si="1059"/>
        <v>851</v>
      </c>
      <c r="CF778" s="178">
        <f t="shared" si="1060"/>
        <v>44602</v>
      </c>
      <c r="CG778">
        <f t="shared" si="1061"/>
        <v>268</v>
      </c>
      <c r="CH778">
        <f t="shared" si="1062"/>
        <v>359</v>
      </c>
      <c r="CI778" s="178">
        <f t="shared" si="1063"/>
        <v>44602</v>
      </c>
      <c r="CJ778">
        <f t="shared" si="1064"/>
        <v>1</v>
      </c>
      <c r="CK778" s="1">
        <f t="shared" si="1065"/>
        <v>44602</v>
      </c>
      <c r="CL778" s="281">
        <f t="shared" si="1066"/>
        <v>268</v>
      </c>
      <c r="CM778" s="1">
        <f t="shared" si="1067"/>
        <v>44602</v>
      </c>
      <c r="CN778" s="282">
        <f t="shared" si="1068"/>
        <v>1</v>
      </c>
      <c r="CO778" s="178">
        <f t="shared" si="1069"/>
        <v>44602</v>
      </c>
      <c r="CP778">
        <f t="shared" si="1070"/>
        <v>83</v>
      </c>
      <c r="CQ778">
        <f t="shared" si="1071"/>
        <v>0</v>
      </c>
      <c r="CR778">
        <f t="shared" si="1072"/>
        <v>0</v>
      </c>
    </row>
    <row r="779" spans="1:96" ht="18" customHeight="1" x14ac:dyDescent="0.55000000000000004">
      <c r="A779" s="178">
        <v>44603</v>
      </c>
      <c r="B779" s="239">
        <v>59</v>
      </c>
      <c r="C779" s="153">
        <f t="shared" si="1052"/>
        <v>12951</v>
      </c>
      <c r="D779" s="153">
        <f t="shared" si="1073"/>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0"/>
        <v>591</v>
      </c>
      <c r="Z779" s="75">
        <f t="shared" si="1079"/>
        <v>44603</v>
      </c>
      <c r="AA779" s="229">
        <f t="shared" si="1080"/>
        <v>36117</v>
      </c>
      <c r="AB779" s="229">
        <f t="shared" si="1081"/>
        <v>27858</v>
      </c>
      <c r="AC779" s="230">
        <f t="shared" si="1082"/>
        <v>1067</v>
      </c>
      <c r="AD779" s="182">
        <f t="shared" si="1031"/>
        <v>504</v>
      </c>
      <c r="AE779" s="242">
        <f t="shared" si="1032"/>
        <v>15378</v>
      </c>
      <c r="AF779" s="154">
        <v>16583</v>
      </c>
      <c r="AG779" s="183">
        <f t="shared" si="1090"/>
        <v>242</v>
      </c>
      <c r="AH779" s="154">
        <v>14037</v>
      </c>
      <c r="AI779" s="183">
        <f t="shared" si="1089"/>
        <v>0</v>
      </c>
      <c r="AJ779" s="184">
        <v>216</v>
      </c>
      <c r="AK779" s="185">
        <f t="shared" si="1043"/>
        <v>0</v>
      </c>
      <c r="AL779" s="154">
        <v>79</v>
      </c>
      <c r="AM779" s="183">
        <f t="shared" si="1044"/>
        <v>0</v>
      </c>
      <c r="AN779" s="154">
        <v>79</v>
      </c>
      <c r="AO779" s="183">
        <f t="shared" si="1045"/>
        <v>0</v>
      </c>
      <c r="AP779" s="186">
        <v>0</v>
      </c>
      <c r="AQ779" s="185">
        <f t="shared" si="1046"/>
        <v>79</v>
      </c>
      <c r="AR779" s="154">
        <v>19455</v>
      </c>
      <c r="AS779" s="183">
        <f t="shared" si="1047"/>
        <v>0</v>
      </c>
      <c r="AT779" s="154">
        <v>13742</v>
      </c>
      <c r="AU779" s="183">
        <f t="shared" si="1048"/>
        <v>0</v>
      </c>
      <c r="AV779" s="187">
        <v>851</v>
      </c>
      <c r="AW779" s="237">
        <f t="shared" si="1033"/>
        <v>618</v>
      </c>
      <c r="AX779" s="236">
        <f t="shared" si="1051"/>
        <v>44603</v>
      </c>
      <c r="AY779" s="6">
        <v>0</v>
      </c>
      <c r="AZ779" s="237">
        <f t="shared" si="1034"/>
        <v>574</v>
      </c>
      <c r="BA779" s="237">
        <f t="shared" si="1023"/>
        <v>400</v>
      </c>
      <c r="BB779" s="129">
        <v>0</v>
      </c>
      <c r="BC779" s="27">
        <f t="shared" si="1035"/>
        <v>1118</v>
      </c>
      <c r="BD779" s="237">
        <f t="shared" si="1025"/>
        <v>435</v>
      </c>
      <c r="BE779" s="228">
        <f t="shared" si="1083"/>
        <v>44603</v>
      </c>
      <c r="BF779" s="131">
        <f t="shared" si="964"/>
        <v>59</v>
      </c>
      <c r="BG779" s="131">
        <f t="shared" si="1036"/>
        <v>12951</v>
      </c>
      <c r="BH779" s="228">
        <f t="shared" si="1037"/>
        <v>44603</v>
      </c>
      <c r="BI779" s="131">
        <f t="shared" si="1038"/>
        <v>12951</v>
      </c>
      <c r="BJ779" s="1">
        <f t="shared" si="1039"/>
        <v>44603</v>
      </c>
      <c r="BK779">
        <f t="shared" si="1084"/>
        <v>0</v>
      </c>
      <c r="BL779">
        <f t="shared" si="1040"/>
        <v>41</v>
      </c>
      <c r="BM779">
        <f t="shared" si="1085"/>
        <v>41</v>
      </c>
      <c r="BN779" s="1">
        <f t="shared" si="1086"/>
        <v>44603</v>
      </c>
      <c r="BO779">
        <f t="shared" si="1041"/>
        <v>11927</v>
      </c>
      <c r="BP779">
        <f t="shared" si="1042"/>
        <v>7106</v>
      </c>
      <c r="BQ779" s="178">
        <f t="shared" si="1074"/>
        <v>44603</v>
      </c>
      <c r="BR779">
        <f t="shared" si="1075"/>
        <v>16583</v>
      </c>
      <c r="BS779">
        <f t="shared" si="1076"/>
        <v>14037</v>
      </c>
      <c r="BT779">
        <f t="shared" si="1077"/>
        <v>216</v>
      </c>
      <c r="BU779">
        <v>15</v>
      </c>
      <c r="BV779">
        <f t="shared" si="1087"/>
        <v>504</v>
      </c>
      <c r="BW779">
        <f t="shared" si="1049"/>
        <v>2166</v>
      </c>
      <c r="BX779" s="178">
        <f t="shared" si="1053"/>
        <v>44603</v>
      </c>
      <c r="BY779">
        <f t="shared" si="1054"/>
        <v>79</v>
      </c>
      <c r="BZ779">
        <f t="shared" si="1055"/>
        <v>79</v>
      </c>
      <c r="CA779">
        <f t="shared" si="1056"/>
        <v>0</v>
      </c>
      <c r="CB779" s="178">
        <f t="shared" si="1057"/>
        <v>44603</v>
      </c>
      <c r="CC779">
        <f t="shared" si="1078"/>
        <v>19455</v>
      </c>
      <c r="CD779">
        <f t="shared" si="1058"/>
        <v>13742</v>
      </c>
      <c r="CE779">
        <f t="shared" si="1059"/>
        <v>851</v>
      </c>
      <c r="CF779" s="178">
        <f t="shared" si="1060"/>
        <v>44603</v>
      </c>
      <c r="CG779">
        <f t="shared" si="1061"/>
        <v>504</v>
      </c>
      <c r="CH779">
        <f t="shared" si="1062"/>
        <v>242</v>
      </c>
      <c r="CI779" s="178">
        <f t="shared" si="1063"/>
        <v>44603</v>
      </c>
      <c r="CJ779">
        <f t="shared" si="1064"/>
        <v>0</v>
      </c>
      <c r="CK779" s="1">
        <f t="shared" si="1065"/>
        <v>44603</v>
      </c>
      <c r="CL779" s="281">
        <f t="shared" si="1066"/>
        <v>504</v>
      </c>
      <c r="CM779" s="1">
        <f t="shared" si="1067"/>
        <v>44603</v>
      </c>
      <c r="CN779" s="282">
        <f t="shared" si="1068"/>
        <v>0</v>
      </c>
      <c r="CO779" s="178">
        <f t="shared" si="1069"/>
        <v>44603</v>
      </c>
      <c r="CP779">
        <f t="shared" si="1070"/>
        <v>79</v>
      </c>
      <c r="CQ779">
        <f t="shared" si="1071"/>
        <v>0</v>
      </c>
      <c r="CR779">
        <f t="shared" si="1072"/>
        <v>0</v>
      </c>
    </row>
    <row r="780" spans="1:96" ht="18" customHeight="1" x14ac:dyDescent="0.55000000000000004">
      <c r="A780" s="178">
        <v>44604</v>
      </c>
      <c r="B780" s="239">
        <v>39</v>
      </c>
      <c r="C780" s="153">
        <f t="shared" si="1052"/>
        <v>12990</v>
      </c>
      <c r="D780" s="153">
        <f t="shared" si="1073"/>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0"/>
        <v>592</v>
      </c>
      <c r="Z780" s="75">
        <f t="shared" si="1079"/>
        <v>44604</v>
      </c>
      <c r="AA780" s="229">
        <f t="shared" si="1080"/>
        <v>36313</v>
      </c>
      <c r="AB780" s="229">
        <f t="shared" si="1081"/>
        <v>28004</v>
      </c>
      <c r="AC780" s="230">
        <f t="shared" si="1082"/>
        <v>1070</v>
      </c>
      <c r="AD780" s="182">
        <f t="shared" si="1031"/>
        <v>136</v>
      </c>
      <c r="AE780" s="242">
        <f t="shared" si="1032"/>
        <v>15514</v>
      </c>
      <c r="AF780" s="154">
        <v>16719</v>
      </c>
      <c r="AG780" s="183">
        <f t="shared" si="1090"/>
        <v>146</v>
      </c>
      <c r="AH780" s="154">
        <v>14183</v>
      </c>
      <c r="AI780" s="183">
        <f t="shared" si="1089"/>
        <v>3</v>
      </c>
      <c r="AJ780" s="184">
        <v>219</v>
      </c>
      <c r="AK780" s="185">
        <f t="shared" si="1043"/>
        <v>0</v>
      </c>
      <c r="AL780" s="154">
        <v>79</v>
      </c>
      <c r="AM780" s="183">
        <f t="shared" si="1044"/>
        <v>0</v>
      </c>
      <c r="AN780" s="154">
        <v>79</v>
      </c>
      <c r="AO780" s="183">
        <f t="shared" si="1045"/>
        <v>0</v>
      </c>
      <c r="AP780" s="186">
        <v>0</v>
      </c>
      <c r="AQ780" s="185">
        <f t="shared" si="1046"/>
        <v>60</v>
      </c>
      <c r="AR780" s="154">
        <v>19515</v>
      </c>
      <c r="AS780" s="183">
        <f t="shared" si="1047"/>
        <v>0</v>
      </c>
      <c r="AT780" s="154">
        <v>13742</v>
      </c>
      <c r="AU780" s="183">
        <f t="shared" si="1048"/>
        <v>0</v>
      </c>
      <c r="AV780" s="187">
        <v>851</v>
      </c>
      <c r="AW780" s="237">
        <f t="shared" si="1033"/>
        <v>619</v>
      </c>
      <c r="AX780" s="236">
        <f t="shared" si="1051"/>
        <v>44604</v>
      </c>
      <c r="AY780" s="6">
        <v>0</v>
      </c>
      <c r="AZ780" s="237">
        <f t="shared" si="1034"/>
        <v>574</v>
      </c>
      <c r="BA780" s="237">
        <f t="shared" si="1023"/>
        <v>401</v>
      </c>
      <c r="BB780" s="129">
        <v>0</v>
      </c>
      <c r="BC780" s="27">
        <f t="shared" si="1035"/>
        <v>1118</v>
      </c>
      <c r="BD780" s="237">
        <f t="shared" si="1025"/>
        <v>436</v>
      </c>
      <c r="BE780" s="228">
        <f t="shared" si="1083"/>
        <v>44604</v>
      </c>
      <c r="BF780" s="131">
        <f t="shared" si="964"/>
        <v>39</v>
      </c>
      <c r="BG780" s="131">
        <f t="shared" si="1036"/>
        <v>12990</v>
      </c>
      <c r="BH780" s="228">
        <f t="shared" si="1037"/>
        <v>44604</v>
      </c>
      <c r="BI780" s="131">
        <f t="shared" si="1038"/>
        <v>12990</v>
      </c>
      <c r="BJ780" s="1">
        <f t="shared" si="1039"/>
        <v>44604</v>
      </c>
      <c r="BK780">
        <f t="shared" si="1084"/>
        <v>1</v>
      </c>
      <c r="BL780">
        <f t="shared" si="1040"/>
        <v>33</v>
      </c>
      <c r="BM780">
        <f t="shared" si="1085"/>
        <v>34</v>
      </c>
      <c r="BN780" s="1">
        <f t="shared" si="1086"/>
        <v>44604</v>
      </c>
      <c r="BO780">
        <f t="shared" si="1041"/>
        <v>12017</v>
      </c>
      <c r="BP780">
        <f t="shared" si="1042"/>
        <v>7161</v>
      </c>
      <c r="BQ780" s="178">
        <f t="shared" si="1074"/>
        <v>44604</v>
      </c>
      <c r="BR780">
        <f t="shared" si="1075"/>
        <v>16719</v>
      </c>
      <c r="BS780">
        <f t="shared" si="1076"/>
        <v>14183</v>
      </c>
      <c r="BT780">
        <f t="shared" si="1077"/>
        <v>219</v>
      </c>
      <c r="BU780">
        <v>15</v>
      </c>
      <c r="BV780">
        <f t="shared" si="1087"/>
        <v>136</v>
      </c>
      <c r="BW780">
        <f t="shared" si="1049"/>
        <v>1889</v>
      </c>
      <c r="BX780" s="178">
        <f t="shared" si="1053"/>
        <v>44604</v>
      </c>
      <c r="BY780">
        <f t="shared" si="1054"/>
        <v>79</v>
      </c>
      <c r="BZ780">
        <f t="shared" si="1055"/>
        <v>79</v>
      </c>
      <c r="CA780">
        <f t="shared" si="1056"/>
        <v>0</v>
      </c>
      <c r="CB780" s="178">
        <f t="shared" si="1057"/>
        <v>44604</v>
      </c>
      <c r="CC780">
        <f t="shared" si="1078"/>
        <v>19515</v>
      </c>
      <c r="CD780">
        <f t="shared" si="1058"/>
        <v>13742</v>
      </c>
      <c r="CE780">
        <f t="shared" si="1059"/>
        <v>851</v>
      </c>
      <c r="CF780" s="178">
        <f t="shared" si="1060"/>
        <v>44604</v>
      </c>
      <c r="CG780">
        <f t="shared" si="1061"/>
        <v>136</v>
      </c>
      <c r="CH780">
        <f t="shared" si="1062"/>
        <v>146</v>
      </c>
      <c r="CI780" s="178">
        <f t="shared" si="1063"/>
        <v>44604</v>
      </c>
      <c r="CJ780">
        <f t="shared" si="1064"/>
        <v>3</v>
      </c>
      <c r="CK780" s="1">
        <f t="shared" si="1065"/>
        <v>44604</v>
      </c>
      <c r="CL780" s="281">
        <f t="shared" si="1066"/>
        <v>136</v>
      </c>
      <c r="CM780" s="1">
        <f t="shared" si="1067"/>
        <v>44604</v>
      </c>
      <c r="CN780" s="282">
        <f t="shared" si="1068"/>
        <v>3</v>
      </c>
      <c r="CO780" s="178">
        <f t="shared" si="1069"/>
        <v>44604</v>
      </c>
      <c r="CP780">
        <f t="shared" si="1070"/>
        <v>60</v>
      </c>
      <c r="CQ780">
        <f t="shared" si="1071"/>
        <v>0</v>
      </c>
      <c r="CR780">
        <f t="shared" si="1072"/>
        <v>0</v>
      </c>
    </row>
    <row r="781" spans="1:96" ht="18" customHeight="1" x14ac:dyDescent="0.55000000000000004">
      <c r="A781" s="178">
        <v>44605</v>
      </c>
      <c r="B781" s="239">
        <v>58</v>
      </c>
      <c r="C781" s="153">
        <f t="shared" si="1052"/>
        <v>13048</v>
      </c>
      <c r="D781" s="153">
        <f t="shared" si="1073"/>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0"/>
        <v>593</v>
      </c>
      <c r="Z781" s="75">
        <f t="shared" si="1079"/>
        <v>44605</v>
      </c>
      <c r="AA781" s="229">
        <f t="shared" si="1080"/>
        <v>36692</v>
      </c>
      <c r="AB781" s="229">
        <f t="shared" si="1081"/>
        <v>28004</v>
      </c>
      <c r="AC781" s="230">
        <f t="shared" si="1082"/>
        <v>1070</v>
      </c>
      <c r="AD781" s="182">
        <f t="shared" si="1031"/>
        <v>327</v>
      </c>
      <c r="AE781" s="242">
        <f t="shared" si="1032"/>
        <v>15841</v>
      </c>
      <c r="AF781" s="154">
        <v>17046</v>
      </c>
      <c r="AG781" s="183">
        <f t="shared" si="1090"/>
        <v>0</v>
      </c>
      <c r="AH781" s="154">
        <v>14183</v>
      </c>
      <c r="AI781" s="183">
        <f t="shared" si="1089"/>
        <v>0</v>
      </c>
      <c r="AJ781" s="184">
        <v>219</v>
      </c>
      <c r="AK781" s="185">
        <f t="shared" si="1043"/>
        <v>0</v>
      </c>
      <c r="AL781" s="154">
        <v>79</v>
      </c>
      <c r="AM781" s="183">
        <f t="shared" si="1044"/>
        <v>0</v>
      </c>
      <c r="AN781" s="154">
        <v>79</v>
      </c>
      <c r="AO781" s="183">
        <f t="shared" si="1045"/>
        <v>0</v>
      </c>
      <c r="AP781" s="186">
        <v>0</v>
      </c>
      <c r="AQ781" s="185">
        <f t="shared" si="1046"/>
        <v>52</v>
      </c>
      <c r="AR781" s="154">
        <v>19567</v>
      </c>
      <c r="AS781" s="183">
        <f t="shared" si="1047"/>
        <v>0</v>
      </c>
      <c r="AT781" s="154">
        <v>13742</v>
      </c>
      <c r="AU781" s="183">
        <f t="shared" si="1048"/>
        <v>0</v>
      </c>
      <c r="AV781" s="187">
        <v>851</v>
      </c>
      <c r="AW781" s="237">
        <f t="shared" si="1033"/>
        <v>620</v>
      </c>
      <c r="AX781" s="236">
        <f t="shared" si="1051"/>
        <v>44605</v>
      </c>
      <c r="AY781" s="6">
        <v>0</v>
      </c>
      <c r="AZ781" s="237">
        <f t="shared" si="1034"/>
        <v>574</v>
      </c>
      <c r="BA781" s="237">
        <f t="shared" si="1023"/>
        <v>402</v>
      </c>
      <c r="BB781" s="129">
        <v>0</v>
      </c>
      <c r="BC781" s="27">
        <f t="shared" si="1035"/>
        <v>1118</v>
      </c>
      <c r="BD781" s="237">
        <f t="shared" si="1025"/>
        <v>437</v>
      </c>
      <c r="BE781" s="228">
        <f t="shared" si="1083"/>
        <v>44605</v>
      </c>
      <c r="BF781" s="131">
        <f t="shared" si="964"/>
        <v>58</v>
      </c>
      <c r="BG781" s="131">
        <f t="shared" si="1036"/>
        <v>13048</v>
      </c>
      <c r="BH781" s="228">
        <f t="shared" si="1037"/>
        <v>44605</v>
      </c>
      <c r="BI781" s="131">
        <f t="shared" si="1038"/>
        <v>13048</v>
      </c>
      <c r="BJ781" s="1">
        <f t="shared" si="1039"/>
        <v>44605</v>
      </c>
      <c r="BK781">
        <f t="shared" si="1084"/>
        <v>8</v>
      </c>
      <c r="BL781">
        <f t="shared" si="1040"/>
        <v>31</v>
      </c>
      <c r="BM781">
        <f t="shared" si="1085"/>
        <v>39</v>
      </c>
      <c r="BN781" s="1">
        <f t="shared" si="1086"/>
        <v>44605</v>
      </c>
      <c r="BO781">
        <f t="shared" si="1041"/>
        <v>11979</v>
      </c>
      <c r="BP781">
        <f t="shared" si="1042"/>
        <v>7153</v>
      </c>
      <c r="BQ781" s="178">
        <f t="shared" si="1074"/>
        <v>44605</v>
      </c>
      <c r="BR781">
        <f t="shared" si="1075"/>
        <v>17046</v>
      </c>
      <c r="BS781">
        <f t="shared" si="1076"/>
        <v>14183</v>
      </c>
      <c r="BT781">
        <f t="shared" si="1077"/>
        <v>219</v>
      </c>
      <c r="BU781">
        <v>15</v>
      </c>
      <c r="BV781">
        <f t="shared" si="1087"/>
        <v>327</v>
      </c>
      <c r="BW781">
        <f t="shared" si="1049"/>
        <v>2497</v>
      </c>
      <c r="BX781" s="178">
        <f t="shared" si="1053"/>
        <v>44605</v>
      </c>
      <c r="BY781">
        <f t="shared" si="1054"/>
        <v>79</v>
      </c>
      <c r="BZ781">
        <f t="shared" si="1055"/>
        <v>79</v>
      </c>
      <c r="CA781">
        <f t="shared" si="1056"/>
        <v>0</v>
      </c>
      <c r="CB781" s="178">
        <f t="shared" si="1057"/>
        <v>44605</v>
      </c>
      <c r="CC781">
        <f t="shared" si="1078"/>
        <v>19567</v>
      </c>
      <c r="CD781">
        <f t="shared" si="1058"/>
        <v>13742</v>
      </c>
      <c r="CE781">
        <f t="shared" si="1059"/>
        <v>851</v>
      </c>
      <c r="CF781" s="178">
        <f t="shared" si="1060"/>
        <v>44605</v>
      </c>
      <c r="CG781">
        <f t="shared" si="1061"/>
        <v>327</v>
      </c>
      <c r="CH781">
        <f t="shared" si="1062"/>
        <v>0</v>
      </c>
      <c r="CI781" s="178">
        <f t="shared" si="1063"/>
        <v>44605</v>
      </c>
      <c r="CJ781">
        <f t="shared" si="1064"/>
        <v>0</v>
      </c>
      <c r="CK781" s="1">
        <f t="shared" si="1065"/>
        <v>44605</v>
      </c>
      <c r="CL781" s="281">
        <f t="shared" si="1066"/>
        <v>327</v>
      </c>
      <c r="CM781" s="1">
        <f t="shared" si="1067"/>
        <v>44605</v>
      </c>
      <c r="CN781" s="282">
        <f t="shared" si="1068"/>
        <v>0</v>
      </c>
      <c r="CO781" s="178">
        <f t="shared" si="1069"/>
        <v>44605</v>
      </c>
      <c r="CP781">
        <f t="shared" si="1070"/>
        <v>52</v>
      </c>
      <c r="CQ781">
        <f t="shared" si="1071"/>
        <v>0</v>
      </c>
      <c r="CR781">
        <f t="shared" si="1072"/>
        <v>0</v>
      </c>
    </row>
    <row r="782" spans="1:96" ht="18" customHeight="1" x14ac:dyDescent="0.55000000000000004">
      <c r="A782" s="178">
        <v>44606</v>
      </c>
      <c r="B782" s="239">
        <v>40</v>
      </c>
      <c r="C782" s="153">
        <f t="shared" si="1052"/>
        <v>13088</v>
      </c>
      <c r="D782" s="153">
        <f t="shared" si="1073"/>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0"/>
        <v>594</v>
      </c>
      <c r="Z782" s="75">
        <f t="shared" si="1079"/>
        <v>44606</v>
      </c>
      <c r="AA782" s="229">
        <f t="shared" si="1080"/>
        <v>38194</v>
      </c>
      <c r="AB782" s="229">
        <f t="shared" si="1081"/>
        <v>28584</v>
      </c>
      <c r="AC782" s="230">
        <f t="shared" si="1082"/>
        <v>1072</v>
      </c>
      <c r="AD782" s="182">
        <f t="shared" si="1031"/>
        <v>1448</v>
      </c>
      <c r="AE782" s="242">
        <f t="shared" si="1032"/>
        <v>17289</v>
      </c>
      <c r="AF782" s="154">
        <v>18494</v>
      </c>
      <c r="AG782" s="183">
        <f t="shared" si="1090"/>
        <v>580</v>
      </c>
      <c r="AH782" s="154">
        <v>14763</v>
      </c>
      <c r="AI782" s="183">
        <f t="shared" si="1089"/>
        <v>2</v>
      </c>
      <c r="AJ782" s="184">
        <v>221</v>
      </c>
      <c r="AK782" s="185">
        <f t="shared" si="1043"/>
        <v>0</v>
      </c>
      <c r="AL782" s="154">
        <v>79</v>
      </c>
      <c r="AM782" s="183">
        <f t="shared" si="1044"/>
        <v>0</v>
      </c>
      <c r="AN782" s="154">
        <v>79</v>
      </c>
      <c r="AO782" s="183">
        <f t="shared" si="1045"/>
        <v>0</v>
      </c>
      <c r="AP782" s="186">
        <v>0</v>
      </c>
      <c r="AQ782" s="185">
        <f t="shared" si="1046"/>
        <v>54</v>
      </c>
      <c r="AR782" s="154">
        <v>19621</v>
      </c>
      <c r="AS782" s="183">
        <f t="shared" si="1047"/>
        <v>0</v>
      </c>
      <c r="AT782" s="154">
        <v>13742</v>
      </c>
      <c r="AU782" s="183">
        <f t="shared" si="1048"/>
        <v>0</v>
      </c>
      <c r="AV782" s="187">
        <v>851</v>
      </c>
      <c r="AW782" s="237">
        <f t="shared" si="1033"/>
        <v>621</v>
      </c>
      <c r="AX782" s="236">
        <f t="shared" si="1051"/>
        <v>44606</v>
      </c>
      <c r="AY782" s="6">
        <v>0</v>
      </c>
      <c r="AZ782" s="237">
        <f t="shared" si="1034"/>
        <v>574</v>
      </c>
      <c r="BA782" s="237">
        <f t="shared" si="1023"/>
        <v>403</v>
      </c>
      <c r="BB782" s="129">
        <v>0</v>
      </c>
      <c r="BC782" s="27">
        <f t="shared" si="1035"/>
        <v>1118</v>
      </c>
      <c r="BD782" s="237">
        <f t="shared" si="1025"/>
        <v>438</v>
      </c>
      <c r="BE782" s="228">
        <f t="shared" si="1083"/>
        <v>44606</v>
      </c>
      <c r="BF782" s="131">
        <f t="shared" si="964"/>
        <v>40</v>
      </c>
      <c r="BG782" s="131">
        <f t="shared" si="1036"/>
        <v>13088</v>
      </c>
      <c r="BH782" s="228">
        <f t="shared" si="1037"/>
        <v>44606</v>
      </c>
      <c r="BI782" s="131">
        <f t="shared" si="1038"/>
        <v>13088</v>
      </c>
      <c r="BJ782" s="1">
        <f t="shared" si="1039"/>
        <v>44606</v>
      </c>
      <c r="BK782">
        <f t="shared" si="1084"/>
        <v>7</v>
      </c>
      <c r="BL782">
        <f t="shared" si="1040"/>
        <v>37</v>
      </c>
      <c r="BM782">
        <f t="shared" si="1085"/>
        <v>44</v>
      </c>
      <c r="BN782" s="1">
        <f t="shared" si="1086"/>
        <v>44606</v>
      </c>
      <c r="BO782">
        <f t="shared" si="1041"/>
        <v>12119</v>
      </c>
      <c r="BP782">
        <f t="shared" si="1042"/>
        <v>7262</v>
      </c>
      <c r="BQ782" s="178">
        <f t="shared" si="1074"/>
        <v>44606</v>
      </c>
      <c r="BR782">
        <f t="shared" si="1075"/>
        <v>18494</v>
      </c>
      <c r="BS782">
        <f t="shared" si="1076"/>
        <v>14763</v>
      </c>
      <c r="BT782">
        <f t="shared" si="1077"/>
        <v>221</v>
      </c>
      <c r="BU782">
        <v>15</v>
      </c>
      <c r="BV782">
        <f t="shared" si="1087"/>
        <v>1448</v>
      </c>
      <c r="BW782">
        <f t="shared" si="1049"/>
        <v>3194</v>
      </c>
      <c r="BX782" s="178">
        <f t="shared" si="1053"/>
        <v>44606</v>
      </c>
      <c r="BY782">
        <f t="shared" si="1054"/>
        <v>79</v>
      </c>
      <c r="BZ782">
        <f t="shared" si="1055"/>
        <v>79</v>
      </c>
      <c r="CA782">
        <f t="shared" si="1056"/>
        <v>0</v>
      </c>
      <c r="CB782" s="178">
        <f t="shared" si="1057"/>
        <v>44606</v>
      </c>
      <c r="CC782">
        <f t="shared" si="1078"/>
        <v>19621</v>
      </c>
      <c r="CD782">
        <f t="shared" si="1058"/>
        <v>13742</v>
      </c>
      <c r="CE782">
        <f t="shared" si="1059"/>
        <v>851</v>
      </c>
      <c r="CF782" s="178">
        <f t="shared" si="1060"/>
        <v>44606</v>
      </c>
      <c r="CG782">
        <f t="shared" si="1061"/>
        <v>1448</v>
      </c>
      <c r="CH782">
        <f t="shared" si="1062"/>
        <v>580</v>
      </c>
      <c r="CI782" s="178">
        <f t="shared" si="1063"/>
        <v>44606</v>
      </c>
      <c r="CJ782">
        <f t="shared" si="1064"/>
        <v>2</v>
      </c>
      <c r="CK782" s="1">
        <f t="shared" si="1065"/>
        <v>44606</v>
      </c>
      <c r="CL782" s="281">
        <f t="shared" si="1066"/>
        <v>1448</v>
      </c>
      <c r="CM782" s="1">
        <f t="shared" si="1067"/>
        <v>44606</v>
      </c>
      <c r="CN782" s="282">
        <f t="shared" si="1068"/>
        <v>2</v>
      </c>
      <c r="CO782" s="178">
        <f t="shared" si="1069"/>
        <v>44606</v>
      </c>
      <c r="CP782">
        <f t="shared" si="1070"/>
        <v>54</v>
      </c>
      <c r="CQ782">
        <f t="shared" si="1071"/>
        <v>0</v>
      </c>
      <c r="CR782">
        <f t="shared" si="1072"/>
        <v>0</v>
      </c>
    </row>
    <row r="783" spans="1:96" ht="18" customHeight="1" x14ac:dyDescent="0.55000000000000004">
      <c r="A783" s="178">
        <v>44607</v>
      </c>
      <c r="B783" s="239">
        <v>56</v>
      </c>
      <c r="C783" s="153">
        <f t="shared" si="1052"/>
        <v>13144</v>
      </c>
      <c r="D783" s="153">
        <f t="shared" si="1073"/>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0"/>
        <v>595</v>
      </c>
      <c r="Z783" s="75">
        <f t="shared" si="1079"/>
        <v>44607</v>
      </c>
      <c r="AA783" s="229">
        <f t="shared" si="1080"/>
        <v>38844</v>
      </c>
      <c r="AB783" s="229">
        <f t="shared" si="1081"/>
        <v>28817</v>
      </c>
      <c r="AC783" s="230">
        <f t="shared" si="1082"/>
        <v>1076</v>
      </c>
      <c r="AD783" s="182">
        <f t="shared" si="1031"/>
        <v>605</v>
      </c>
      <c r="AE783" s="242">
        <f t="shared" si="1032"/>
        <v>17894</v>
      </c>
      <c r="AF783" s="154">
        <v>19099</v>
      </c>
      <c r="AG783" s="183">
        <f t="shared" si="1090"/>
        <v>233</v>
      </c>
      <c r="AH783" s="154">
        <v>14996</v>
      </c>
      <c r="AI783" s="183">
        <f t="shared" si="1089"/>
        <v>3</v>
      </c>
      <c r="AJ783" s="184">
        <v>224</v>
      </c>
      <c r="AK783" s="185">
        <f t="shared" si="1043"/>
        <v>0</v>
      </c>
      <c r="AL783" s="154">
        <v>79</v>
      </c>
      <c r="AM783" s="183">
        <f t="shared" si="1044"/>
        <v>0</v>
      </c>
      <c r="AN783" s="154">
        <v>79</v>
      </c>
      <c r="AO783" s="183">
        <f t="shared" si="1045"/>
        <v>0</v>
      </c>
      <c r="AP783" s="186">
        <v>0</v>
      </c>
      <c r="AQ783" s="185">
        <f t="shared" si="1046"/>
        <v>45</v>
      </c>
      <c r="AR783" s="154">
        <v>19666</v>
      </c>
      <c r="AS783" s="183">
        <f t="shared" si="1047"/>
        <v>0</v>
      </c>
      <c r="AT783" s="154">
        <v>13742</v>
      </c>
      <c r="AU783" s="183">
        <f t="shared" si="1048"/>
        <v>1</v>
      </c>
      <c r="AV783" s="187">
        <v>852</v>
      </c>
      <c r="AW783" s="237">
        <f t="shared" si="1033"/>
        <v>622</v>
      </c>
      <c r="AX783" s="236">
        <f t="shared" si="1051"/>
        <v>44607</v>
      </c>
      <c r="AY783" s="6">
        <v>0</v>
      </c>
      <c r="AZ783" s="237">
        <f t="shared" si="1034"/>
        <v>574</v>
      </c>
      <c r="BA783" s="237">
        <f t="shared" si="1023"/>
        <v>401</v>
      </c>
      <c r="BB783" s="129">
        <v>0</v>
      </c>
      <c r="BC783" s="27">
        <f t="shared" si="1035"/>
        <v>1118</v>
      </c>
      <c r="BD783" s="237">
        <f t="shared" si="1025"/>
        <v>436</v>
      </c>
      <c r="BE783" s="228">
        <f t="shared" si="1083"/>
        <v>44607</v>
      </c>
      <c r="BF783" s="131">
        <f t="shared" ref="BF783:BF827" si="1091">+B783</f>
        <v>56</v>
      </c>
      <c r="BG783" s="131">
        <f t="shared" si="1036"/>
        <v>13144</v>
      </c>
      <c r="BH783" s="228">
        <f t="shared" si="1037"/>
        <v>44607</v>
      </c>
      <c r="BI783" s="131">
        <f t="shared" si="1038"/>
        <v>13144</v>
      </c>
      <c r="BJ783" s="1">
        <f t="shared" si="1039"/>
        <v>44607</v>
      </c>
      <c r="BK783">
        <f t="shared" si="1084"/>
        <v>5</v>
      </c>
      <c r="BL783">
        <f t="shared" si="1040"/>
        <v>23</v>
      </c>
      <c r="BM783">
        <f t="shared" si="1085"/>
        <v>28</v>
      </c>
      <c r="BN783" s="1">
        <f t="shared" si="1086"/>
        <v>44607</v>
      </c>
      <c r="BO783">
        <f t="shared" si="1041"/>
        <v>11955</v>
      </c>
      <c r="BP783">
        <f t="shared" si="1042"/>
        <v>7129</v>
      </c>
      <c r="BQ783" s="178">
        <f t="shared" si="1074"/>
        <v>44607</v>
      </c>
      <c r="BR783">
        <f t="shared" si="1075"/>
        <v>19099</v>
      </c>
      <c r="BS783">
        <f t="shared" si="1076"/>
        <v>14996</v>
      </c>
      <c r="BT783">
        <f t="shared" si="1077"/>
        <v>224</v>
      </c>
      <c r="BU783">
        <v>15</v>
      </c>
      <c r="BV783">
        <f t="shared" si="1087"/>
        <v>605</v>
      </c>
      <c r="BW783">
        <f t="shared" si="1049"/>
        <v>2771</v>
      </c>
      <c r="BX783" s="178">
        <f t="shared" si="1053"/>
        <v>44607</v>
      </c>
      <c r="BY783">
        <f t="shared" si="1054"/>
        <v>79</v>
      </c>
      <c r="BZ783">
        <f t="shared" si="1055"/>
        <v>79</v>
      </c>
      <c r="CA783">
        <f t="shared" si="1056"/>
        <v>0</v>
      </c>
      <c r="CB783" s="178">
        <f t="shared" si="1057"/>
        <v>44607</v>
      </c>
      <c r="CC783">
        <f t="shared" si="1078"/>
        <v>19666</v>
      </c>
      <c r="CD783">
        <f t="shared" si="1058"/>
        <v>13742</v>
      </c>
      <c r="CE783">
        <f t="shared" si="1059"/>
        <v>852</v>
      </c>
      <c r="CF783" s="178">
        <f t="shared" si="1060"/>
        <v>44607</v>
      </c>
      <c r="CG783">
        <f t="shared" si="1061"/>
        <v>605</v>
      </c>
      <c r="CH783">
        <f t="shared" si="1062"/>
        <v>233</v>
      </c>
      <c r="CI783" s="178">
        <f t="shared" si="1063"/>
        <v>44607</v>
      </c>
      <c r="CJ783">
        <f t="shared" si="1064"/>
        <v>3</v>
      </c>
      <c r="CK783" s="1">
        <f t="shared" si="1065"/>
        <v>44607</v>
      </c>
      <c r="CL783" s="281">
        <f t="shared" si="1066"/>
        <v>605</v>
      </c>
      <c r="CM783" s="1">
        <f t="shared" si="1067"/>
        <v>44607</v>
      </c>
      <c r="CN783" s="282">
        <f t="shared" si="1068"/>
        <v>3</v>
      </c>
      <c r="CO783" s="178">
        <f t="shared" si="1069"/>
        <v>44607</v>
      </c>
      <c r="CP783">
        <f t="shared" si="1070"/>
        <v>45</v>
      </c>
      <c r="CQ783">
        <f t="shared" si="1071"/>
        <v>1</v>
      </c>
      <c r="CR783">
        <f t="shared" si="1072"/>
        <v>0</v>
      </c>
    </row>
    <row r="784" spans="1:96" ht="18" customHeight="1" x14ac:dyDescent="0.55000000000000004">
      <c r="A784" s="178">
        <v>44608</v>
      </c>
      <c r="B784" s="239">
        <v>57</v>
      </c>
      <c r="C784" s="153">
        <f t="shared" si="1052"/>
        <v>13201</v>
      </c>
      <c r="D784" s="153">
        <f t="shared" si="1073"/>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0"/>
        <v>596</v>
      </c>
      <c r="Z784" s="75">
        <f t="shared" si="1079"/>
        <v>44608</v>
      </c>
      <c r="AA784" s="229">
        <f t="shared" si="1080"/>
        <v>39692</v>
      </c>
      <c r="AB784" s="229">
        <f t="shared" si="1081"/>
        <v>29055</v>
      </c>
      <c r="AC784" s="230">
        <f t="shared" si="1082"/>
        <v>1079</v>
      </c>
      <c r="AD784" s="182">
        <f t="shared" si="1031"/>
        <v>782</v>
      </c>
      <c r="AE784" s="242">
        <f t="shared" si="1032"/>
        <v>18676</v>
      </c>
      <c r="AF784" s="154">
        <v>19881</v>
      </c>
      <c r="AG784" s="183">
        <f t="shared" si="1090"/>
        <v>238</v>
      </c>
      <c r="AH784" s="154">
        <v>15234</v>
      </c>
      <c r="AI784" s="183">
        <f>+AJ784-AJ783</f>
        <v>3</v>
      </c>
      <c r="AJ784" s="184">
        <v>227</v>
      </c>
      <c r="AK784" s="185">
        <f t="shared" si="1043"/>
        <v>0</v>
      </c>
      <c r="AL784" s="154">
        <v>79</v>
      </c>
      <c r="AM784" s="183">
        <f t="shared" si="1044"/>
        <v>0</v>
      </c>
      <c r="AN784" s="154">
        <v>79</v>
      </c>
      <c r="AO784" s="183">
        <f t="shared" si="1045"/>
        <v>0</v>
      </c>
      <c r="AP784" s="186">
        <v>0</v>
      </c>
      <c r="AQ784" s="185">
        <f t="shared" si="1046"/>
        <v>66</v>
      </c>
      <c r="AR784" s="154">
        <v>19732</v>
      </c>
      <c r="AS784" s="183">
        <f t="shared" si="1047"/>
        <v>0</v>
      </c>
      <c r="AT784" s="154">
        <v>13742</v>
      </c>
      <c r="AU784" s="183">
        <f t="shared" si="1048"/>
        <v>0</v>
      </c>
      <c r="AV784" s="187">
        <v>852</v>
      </c>
      <c r="AW784" s="237">
        <f t="shared" si="1033"/>
        <v>623</v>
      </c>
      <c r="AX784" s="236">
        <f t="shared" si="1051"/>
        <v>44608</v>
      </c>
      <c r="AY784" s="6">
        <v>0</v>
      </c>
      <c r="AZ784" s="237">
        <f t="shared" si="1034"/>
        <v>574</v>
      </c>
      <c r="BA784" s="237">
        <f t="shared" si="1023"/>
        <v>402</v>
      </c>
      <c r="BB784" s="129">
        <v>0</v>
      </c>
      <c r="BC784" s="27">
        <f t="shared" si="1035"/>
        <v>1118</v>
      </c>
      <c r="BD784" s="237">
        <f t="shared" si="1025"/>
        <v>437</v>
      </c>
      <c r="BE784" s="228">
        <f t="shared" si="1083"/>
        <v>44608</v>
      </c>
      <c r="BF784" s="131">
        <f t="shared" si="1091"/>
        <v>57</v>
      </c>
      <c r="BG784" s="131">
        <f t="shared" si="1036"/>
        <v>13201</v>
      </c>
      <c r="BH784" s="228">
        <f t="shared" si="1037"/>
        <v>44608</v>
      </c>
      <c r="BI784" s="131">
        <f t="shared" si="1038"/>
        <v>13201</v>
      </c>
      <c r="BJ784" s="1">
        <f t="shared" si="1039"/>
        <v>44608</v>
      </c>
      <c r="BK784">
        <f t="shared" si="1084"/>
        <v>11</v>
      </c>
      <c r="BL784">
        <f t="shared" si="1040"/>
        <v>21</v>
      </c>
      <c r="BM784">
        <f t="shared" si="1085"/>
        <v>32</v>
      </c>
      <c r="BN784" s="1">
        <f t="shared" si="1086"/>
        <v>44608</v>
      </c>
      <c r="BO784">
        <f t="shared" si="1041"/>
        <v>12049</v>
      </c>
      <c r="BP784">
        <f t="shared" si="1042"/>
        <v>7182</v>
      </c>
      <c r="BQ784" s="178">
        <f t="shared" si="1074"/>
        <v>44608</v>
      </c>
      <c r="BR784">
        <f t="shared" si="1075"/>
        <v>19881</v>
      </c>
      <c r="BS784">
        <f t="shared" si="1076"/>
        <v>15234</v>
      </c>
      <c r="BT784">
        <f t="shared" si="1077"/>
        <v>227</v>
      </c>
      <c r="BU784">
        <v>15</v>
      </c>
      <c r="BV784">
        <f t="shared" si="1087"/>
        <v>782</v>
      </c>
      <c r="BW784">
        <f t="shared" si="1049"/>
        <v>2671</v>
      </c>
      <c r="BX784" s="178">
        <f t="shared" si="1053"/>
        <v>44608</v>
      </c>
      <c r="BY784">
        <f t="shared" si="1054"/>
        <v>79</v>
      </c>
      <c r="BZ784">
        <f t="shared" si="1055"/>
        <v>79</v>
      </c>
      <c r="CA784">
        <f t="shared" si="1056"/>
        <v>0</v>
      </c>
      <c r="CB784" s="178">
        <f t="shared" si="1057"/>
        <v>44608</v>
      </c>
      <c r="CC784">
        <f t="shared" si="1078"/>
        <v>19732</v>
      </c>
      <c r="CD784">
        <f t="shared" si="1058"/>
        <v>13742</v>
      </c>
      <c r="CE784">
        <f t="shared" si="1059"/>
        <v>852</v>
      </c>
      <c r="CF784" s="178">
        <f t="shared" si="1060"/>
        <v>44608</v>
      </c>
      <c r="CG784">
        <f t="shared" si="1061"/>
        <v>782</v>
      </c>
      <c r="CH784">
        <f t="shared" si="1062"/>
        <v>238</v>
      </c>
      <c r="CI784" s="178">
        <f t="shared" si="1063"/>
        <v>44608</v>
      </c>
      <c r="CJ784">
        <f t="shared" si="1064"/>
        <v>3</v>
      </c>
      <c r="CK784" s="1">
        <f t="shared" si="1065"/>
        <v>44608</v>
      </c>
      <c r="CL784" s="281">
        <f t="shared" si="1066"/>
        <v>782</v>
      </c>
      <c r="CM784" s="1">
        <f t="shared" si="1067"/>
        <v>44608</v>
      </c>
      <c r="CN784" s="282">
        <f t="shared" si="1068"/>
        <v>3</v>
      </c>
      <c r="CO784" s="178">
        <f t="shared" si="1069"/>
        <v>44608</v>
      </c>
      <c r="CP784">
        <f t="shared" si="1070"/>
        <v>66</v>
      </c>
      <c r="CQ784">
        <f t="shared" si="1071"/>
        <v>0</v>
      </c>
      <c r="CR784">
        <f t="shared" si="1072"/>
        <v>0</v>
      </c>
    </row>
    <row r="785" spans="1:96" ht="18" customHeight="1" x14ac:dyDescent="0.55000000000000004">
      <c r="A785" s="178">
        <v>44609</v>
      </c>
      <c r="B785" s="239">
        <v>47</v>
      </c>
      <c r="C785" s="153">
        <f t="shared" si="1052"/>
        <v>13248</v>
      </c>
      <c r="D785" s="153">
        <f t="shared" si="1073"/>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0"/>
        <v>597</v>
      </c>
      <c r="Z785" s="75">
        <f t="shared" si="1079"/>
        <v>44609</v>
      </c>
      <c r="AA785" s="229">
        <f t="shared" si="1080"/>
        <v>40218</v>
      </c>
      <c r="AB785" s="229">
        <f t="shared" si="1081"/>
        <v>29269</v>
      </c>
      <c r="AC785" s="230">
        <f t="shared" si="1082"/>
        <v>1090</v>
      </c>
      <c r="AD785" s="182">
        <f t="shared" si="1031"/>
        <v>461</v>
      </c>
      <c r="AE785" s="242">
        <f t="shared" si="1032"/>
        <v>19137</v>
      </c>
      <c r="AF785" s="154">
        <v>20342</v>
      </c>
      <c r="AG785" s="183">
        <f t="shared" ref="AG785:AG791" si="1092">+AH785-AH784</f>
        <v>214</v>
      </c>
      <c r="AH785" s="154">
        <v>15448</v>
      </c>
      <c r="AI785" s="183">
        <f t="shared" ref="AI785:AI792" si="1093">+AJ785-AJ784</f>
        <v>11</v>
      </c>
      <c r="AJ785" s="184">
        <v>238</v>
      </c>
      <c r="AK785" s="185">
        <f t="shared" si="1043"/>
        <v>0</v>
      </c>
      <c r="AL785" s="154">
        <v>79</v>
      </c>
      <c r="AM785" s="183">
        <f t="shared" si="1044"/>
        <v>0</v>
      </c>
      <c r="AN785" s="154">
        <v>79</v>
      </c>
      <c r="AO785" s="183">
        <f t="shared" si="1045"/>
        <v>0</v>
      </c>
      <c r="AP785" s="186">
        <v>0</v>
      </c>
      <c r="AQ785" s="185">
        <f t="shared" si="1046"/>
        <v>65</v>
      </c>
      <c r="AR785" s="154">
        <v>19797</v>
      </c>
      <c r="AS785" s="183">
        <f t="shared" si="1047"/>
        <v>0</v>
      </c>
      <c r="AT785" s="154">
        <v>13742</v>
      </c>
      <c r="AU785" s="183">
        <f t="shared" si="1048"/>
        <v>0</v>
      </c>
      <c r="AV785" s="187">
        <v>852</v>
      </c>
      <c r="AW785" s="237">
        <f t="shared" si="1033"/>
        <v>624</v>
      </c>
      <c r="AX785" s="236">
        <f t="shared" si="1051"/>
        <v>44609</v>
      </c>
      <c r="AY785" s="6">
        <v>0</v>
      </c>
      <c r="AZ785" s="237">
        <f t="shared" si="1034"/>
        <v>574</v>
      </c>
      <c r="BA785" s="237">
        <f t="shared" si="1023"/>
        <v>403</v>
      </c>
      <c r="BB785" s="129">
        <v>0</v>
      </c>
      <c r="BC785" s="27">
        <f t="shared" si="1035"/>
        <v>1118</v>
      </c>
      <c r="BD785" s="237">
        <f t="shared" si="1025"/>
        <v>438</v>
      </c>
      <c r="BE785" s="228">
        <f t="shared" si="1083"/>
        <v>44609</v>
      </c>
      <c r="BF785" s="131">
        <f t="shared" si="1091"/>
        <v>47</v>
      </c>
      <c r="BG785" s="131">
        <f t="shared" si="1036"/>
        <v>13248</v>
      </c>
      <c r="BH785" s="228">
        <f t="shared" si="1037"/>
        <v>44609</v>
      </c>
      <c r="BI785" s="131">
        <f t="shared" si="1038"/>
        <v>13248</v>
      </c>
      <c r="BJ785" s="1">
        <f t="shared" si="1039"/>
        <v>44609</v>
      </c>
      <c r="BK785">
        <f t="shared" si="1084"/>
        <v>20</v>
      </c>
      <c r="BL785">
        <f t="shared" si="1040"/>
        <v>25</v>
      </c>
      <c r="BM785">
        <f t="shared" si="1085"/>
        <v>45</v>
      </c>
      <c r="BN785" s="1">
        <f t="shared" si="1086"/>
        <v>44609</v>
      </c>
      <c r="BO785">
        <f t="shared" si="1041"/>
        <v>12024</v>
      </c>
      <c r="BP785">
        <f t="shared" si="1042"/>
        <v>7178</v>
      </c>
      <c r="BQ785" s="178">
        <f t="shared" si="1074"/>
        <v>44609</v>
      </c>
      <c r="BR785">
        <f t="shared" si="1075"/>
        <v>20342</v>
      </c>
      <c r="BS785">
        <f t="shared" si="1076"/>
        <v>15448</v>
      </c>
      <c r="BT785">
        <f t="shared" si="1077"/>
        <v>238</v>
      </c>
      <c r="BU785">
        <v>15</v>
      </c>
      <c r="BV785">
        <f t="shared" si="1087"/>
        <v>461</v>
      </c>
      <c r="BW785">
        <f t="shared" si="1049"/>
        <v>2958</v>
      </c>
      <c r="BX785" s="178">
        <f t="shared" si="1053"/>
        <v>44609</v>
      </c>
      <c r="BY785">
        <f t="shared" si="1054"/>
        <v>79</v>
      </c>
      <c r="BZ785">
        <f t="shared" si="1055"/>
        <v>79</v>
      </c>
      <c r="CA785">
        <f t="shared" si="1056"/>
        <v>0</v>
      </c>
      <c r="CB785" s="178">
        <f t="shared" si="1057"/>
        <v>44609</v>
      </c>
      <c r="CC785">
        <f t="shared" si="1078"/>
        <v>19797</v>
      </c>
      <c r="CD785">
        <f t="shared" si="1058"/>
        <v>13742</v>
      </c>
      <c r="CE785">
        <f t="shared" si="1059"/>
        <v>852</v>
      </c>
      <c r="CF785" s="178">
        <f t="shared" si="1060"/>
        <v>44609</v>
      </c>
      <c r="CG785">
        <f t="shared" si="1061"/>
        <v>461</v>
      </c>
      <c r="CH785">
        <f t="shared" si="1062"/>
        <v>214</v>
      </c>
      <c r="CI785" s="178">
        <f t="shared" si="1063"/>
        <v>44609</v>
      </c>
      <c r="CJ785">
        <f t="shared" si="1064"/>
        <v>11</v>
      </c>
      <c r="CK785" s="1">
        <f t="shared" si="1065"/>
        <v>44609</v>
      </c>
      <c r="CL785" s="281">
        <f t="shared" si="1066"/>
        <v>461</v>
      </c>
      <c r="CM785" s="1">
        <f t="shared" si="1067"/>
        <v>44609</v>
      </c>
      <c r="CN785" s="282">
        <f t="shared" si="1068"/>
        <v>11</v>
      </c>
      <c r="CO785" s="178">
        <f t="shared" si="1069"/>
        <v>44609</v>
      </c>
      <c r="CP785">
        <f t="shared" si="1070"/>
        <v>65</v>
      </c>
      <c r="CQ785">
        <f t="shared" si="1071"/>
        <v>0</v>
      </c>
      <c r="CR785">
        <f t="shared" si="1072"/>
        <v>0</v>
      </c>
    </row>
    <row r="786" spans="1:96" ht="18" customHeight="1" x14ac:dyDescent="0.55000000000000004">
      <c r="A786" s="178">
        <v>44610</v>
      </c>
      <c r="B786" s="239">
        <v>57</v>
      </c>
      <c r="C786" s="153">
        <f t="shared" si="1052"/>
        <v>13305</v>
      </c>
      <c r="D786" s="153">
        <f t="shared" si="1073"/>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0"/>
        <v>598</v>
      </c>
      <c r="Z786" s="75">
        <f t="shared" si="1079"/>
        <v>44610</v>
      </c>
      <c r="AA786" s="229">
        <f t="shared" si="1080"/>
        <v>41693</v>
      </c>
      <c r="AB786" s="229">
        <f t="shared" si="1081"/>
        <v>29520</v>
      </c>
      <c r="AC786" s="230">
        <f t="shared" si="1082"/>
        <v>1110</v>
      </c>
      <c r="AD786" s="182">
        <f t="shared" si="1031"/>
        <v>1408</v>
      </c>
      <c r="AE786" s="242">
        <f t="shared" si="1032"/>
        <v>20545</v>
      </c>
      <c r="AF786" s="154">
        <v>21750</v>
      </c>
      <c r="AG786" s="183">
        <f t="shared" si="1092"/>
        <v>251</v>
      </c>
      <c r="AH786" s="154">
        <v>15699</v>
      </c>
      <c r="AI786" s="183">
        <f t="shared" si="1093"/>
        <v>20</v>
      </c>
      <c r="AJ786" s="184">
        <v>258</v>
      </c>
      <c r="AK786" s="185">
        <f t="shared" si="1043"/>
        <v>0</v>
      </c>
      <c r="AL786" s="154">
        <v>79</v>
      </c>
      <c r="AM786" s="183">
        <f t="shared" si="1044"/>
        <v>0</v>
      </c>
      <c r="AN786" s="154">
        <v>79</v>
      </c>
      <c r="AO786" s="183">
        <f t="shared" si="1045"/>
        <v>0</v>
      </c>
      <c r="AP786" s="186">
        <v>0</v>
      </c>
      <c r="AQ786" s="185">
        <f t="shared" si="1046"/>
        <v>67</v>
      </c>
      <c r="AR786" s="154">
        <v>19864</v>
      </c>
      <c r="AS786" s="183">
        <f t="shared" si="1047"/>
        <v>0</v>
      </c>
      <c r="AT786" s="154">
        <v>13742</v>
      </c>
      <c r="AU786" s="183">
        <f t="shared" si="1048"/>
        <v>0</v>
      </c>
      <c r="AV786" s="187">
        <v>852</v>
      </c>
      <c r="AW786" s="237">
        <f t="shared" si="1033"/>
        <v>625</v>
      </c>
      <c r="AX786" s="236">
        <f t="shared" si="1051"/>
        <v>44610</v>
      </c>
      <c r="AY786" s="6">
        <v>0</v>
      </c>
      <c r="AZ786" s="237">
        <f t="shared" si="1034"/>
        <v>574</v>
      </c>
      <c r="BA786" s="237">
        <f t="shared" si="1023"/>
        <v>404</v>
      </c>
      <c r="BB786" s="129">
        <v>0</v>
      </c>
      <c r="BC786" s="27">
        <f t="shared" si="1035"/>
        <v>1118</v>
      </c>
      <c r="BD786" s="237">
        <f t="shared" si="1025"/>
        <v>439</v>
      </c>
      <c r="BE786" s="228">
        <f t="shared" si="1083"/>
        <v>44610</v>
      </c>
      <c r="BF786" s="131">
        <f t="shared" si="1091"/>
        <v>57</v>
      </c>
      <c r="BG786" s="131">
        <f t="shared" si="1036"/>
        <v>13305</v>
      </c>
      <c r="BH786" s="228">
        <f t="shared" si="1037"/>
        <v>44610</v>
      </c>
      <c r="BI786" s="131">
        <f t="shared" si="1038"/>
        <v>13305</v>
      </c>
      <c r="BJ786" s="1">
        <f t="shared" si="1039"/>
        <v>44610</v>
      </c>
      <c r="BK786">
        <f t="shared" si="1084"/>
        <v>15</v>
      </c>
      <c r="BL786">
        <f t="shared" si="1040"/>
        <v>22</v>
      </c>
      <c r="BM786">
        <f t="shared" si="1085"/>
        <v>37</v>
      </c>
      <c r="BN786" s="1">
        <f t="shared" si="1086"/>
        <v>44610</v>
      </c>
      <c r="BO786">
        <f t="shared" si="1041"/>
        <v>12156</v>
      </c>
      <c r="BP786">
        <f t="shared" si="1042"/>
        <v>7284</v>
      </c>
      <c r="BQ786" s="178">
        <f t="shared" si="1074"/>
        <v>44610</v>
      </c>
      <c r="BR786">
        <f t="shared" si="1075"/>
        <v>21750</v>
      </c>
      <c r="BS786">
        <f t="shared" si="1076"/>
        <v>15699</v>
      </c>
      <c r="BT786">
        <f t="shared" si="1077"/>
        <v>258</v>
      </c>
      <c r="BU786">
        <v>15</v>
      </c>
      <c r="BV786">
        <f t="shared" si="1087"/>
        <v>1408</v>
      </c>
      <c r="BW786">
        <f t="shared" si="1049"/>
        <v>4602</v>
      </c>
      <c r="BX786" s="178">
        <f t="shared" si="1053"/>
        <v>44610</v>
      </c>
      <c r="BY786">
        <f t="shared" si="1054"/>
        <v>79</v>
      </c>
      <c r="BZ786">
        <f t="shared" si="1055"/>
        <v>79</v>
      </c>
      <c r="CA786">
        <f t="shared" si="1056"/>
        <v>0</v>
      </c>
      <c r="CB786" s="178">
        <f t="shared" si="1057"/>
        <v>44610</v>
      </c>
      <c r="CC786">
        <f t="shared" si="1078"/>
        <v>19864</v>
      </c>
      <c r="CD786">
        <f t="shared" si="1058"/>
        <v>13742</v>
      </c>
      <c r="CE786">
        <f t="shared" si="1059"/>
        <v>852</v>
      </c>
      <c r="CF786" s="178">
        <f t="shared" si="1060"/>
        <v>44610</v>
      </c>
      <c r="CG786">
        <f t="shared" si="1061"/>
        <v>1408</v>
      </c>
      <c r="CH786">
        <f t="shared" si="1062"/>
        <v>251</v>
      </c>
      <c r="CI786" s="178">
        <f t="shared" si="1063"/>
        <v>44610</v>
      </c>
      <c r="CJ786">
        <f t="shared" si="1064"/>
        <v>20</v>
      </c>
      <c r="CK786" s="1">
        <f t="shared" si="1065"/>
        <v>44610</v>
      </c>
      <c r="CL786" s="281">
        <f t="shared" si="1066"/>
        <v>1408</v>
      </c>
      <c r="CM786" s="1">
        <f t="shared" si="1067"/>
        <v>44610</v>
      </c>
      <c r="CN786" s="282">
        <f t="shared" si="1068"/>
        <v>20</v>
      </c>
      <c r="CO786" s="178">
        <f t="shared" si="1069"/>
        <v>44610</v>
      </c>
      <c r="CP786">
        <f t="shared" si="1070"/>
        <v>67</v>
      </c>
      <c r="CQ786">
        <f t="shared" si="1071"/>
        <v>0</v>
      </c>
      <c r="CR786">
        <f t="shared" si="1072"/>
        <v>0</v>
      </c>
    </row>
    <row r="787" spans="1:96" ht="18" customHeight="1" x14ac:dyDescent="0.55000000000000004">
      <c r="A787" s="178">
        <v>44611</v>
      </c>
      <c r="B787" s="239">
        <v>94</v>
      </c>
      <c r="C787" s="153">
        <f t="shared" si="1052"/>
        <v>13399</v>
      </c>
      <c r="D787" s="153">
        <f t="shared" si="1073"/>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0"/>
        <v>599</v>
      </c>
      <c r="Z787" s="75">
        <f t="shared" si="1079"/>
        <v>44611</v>
      </c>
      <c r="AA787" s="229">
        <f t="shared" si="1080"/>
        <v>42144</v>
      </c>
      <c r="AB787" s="229">
        <f t="shared" si="1081"/>
        <v>29784</v>
      </c>
      <c r="AC787" s="230">
        <f t="shared" si="1082"/>
        <v>1128</v>
      </c>
      <c r="AD787" s="182">
        <f t="shared" ref="AD787:AD815" si="1094">+AF787-AF786</f>
        <v>378</v>
      </c>
      <c r="AE787" s="242">
        <f t="shared" ref="AE787:AE815" si="1095">+AE786+AD787</f>
        <v>20923</v>
      </c>
      <c r="AF787" s="154">
        <v>22128</v>
      </c>
      <c r="AG787" s="183">
        <f t="shared" si="1092"/>
        <v>264</v>
      </c>
      <c r="AH787" s="154">
        <v>15963</v>
      </c>
      <c r="AI787" s="183">
        <f t="shared" si="1093"/>
        <v>18</v>
      </c>
      <c r="AJ787" s="184">
        <v>276</v>
      </c>
      <c r="AK787" s="185">
        <f t="shared" si="1043"/>
        <v>0</v>
      </c>
      <c r="AL787" s="154">
        <v>79</v>
      </c>
      <c r="AM787" s="183">
        <f t="shared" si="1044"/>
        <v>0</v>
      </c>
      <c r="AN787" s="154">
        <v>79</v>
      </c>
      <c r="AO787" s="183">
        <f t="shared" si="1045"/>
        <v>0</v>
      </c>
      <c r="AP787" s="186">
        <v>0</v>
      </c>
      <c r="AQ787" s="185">
        <f t="shared" si="1046"/>
        <v>73</v>
      </c>
      <c r="AR787" s="154">
        <v>19937</v>
      </c>
      <c r="AS787" s="183">
        <f t="shared" si="1047"/>
        <v>0</v>
      </c>
      <c r="AT787" s="154">
        <v>13742</v>
      </c>
      <c r="AU787" s="183">
        <f t="shared" si="1048"/>
        <v>0</v>
      </c>
      <c r="AV787" s="187">
        <v>852</v>
      </c>
      <c r="AW787" s="237">
        <f t="shared" si="1033"/>
        <v>626</v>
      </c>
      <c r="AX787" s="236">
        <f t="shared" si="1051"/>
        <v>44611</v>
      </c>
      <c r="AY787" s="6">
        <v>0</v>
      </c>
      <c r="AZ787" s="237">
        <f t="shared" ref="AZ787:AZ815" si="1096">+AZ786+AY787</f>
        <v>574</v>
      </c>
      <c r="BA787" s="237">
        <f t="shared" si="1023"/>
        <v>402</v>
      </c>
      <c r="BB787" s="129">
        <v>0</v>
      </c>
      <c r="BC787" s="27">
        <f t="shared" ref="BC787:BC815" si="1097">+BC786+BB787</f>
        <v>1118</v>
      </c>
      <c r="BD787" s="237">
        <f t="shared" si="1025"/>
        <v>437</v>
      </c>
      <c r="BE787" s="228">
        <f t="shared" si="1083"/>
        <v>44611</v>
      </c>
      <c r="BF787" s="131">
        <f t="shared" si="1091"/>
        <v>94</v>
      </c>
      <c r="BG787" s="131">
        <f t="shared" si="1036"/>
        <v>13399</v>
      </c>
      <c r="BH787" s="228">
        <f t="shared" si="1037"/>
        <v>44611</v>
      </c>
      <c r="BI787" s="131">
        <f t="shared" si="1038"/>
        <v>13399</v>
      </c>
      <c r="BJ787" s="1">
        <f t="shared" si="1039"/>
        <v>44611</v>
      </c>
      <c r="BK787">
        <f t="shared" si="1084"/>
        <v>4</v>
      </c>
      <c r="BL787">
        <f t="shared" si="1040"/>
        <v>35</v>
      </c>
      <c r="BM787">
        <f t="shared" si="1085"/>
        <v>39</v>
      </c>
      <c r="BN787" s="1">
        <f t="shared" si="1086"/>
        <v>44611</v>
      </c>
      <c r="BO787">
        <f t="shared" ref="BO787:BO815" si="1098">+BO783+BM787</f>
        <v>11994</v>
      </c>
      <c r="BP787">
        <f t="shared" ref="BP787:BP815" si="1099">+BP783+BL787</f>
        <v>7164</v>
      </c>
      <c r="BQ787" s="178">
        <f t="shared" si="1074"/>
        <v>44611</v>
      </c>
      <c r="BR787">
        <f t="shared" si="1075"/>
        <v>22128</v>
      </c>
      <c r="BS787">
        <f t="shared" si="1076"/>
        <v>15963</v>
      </c>
      <c r="BT787">
        <f t="shared" si="1077"/>
        <v>276</v>
      </c>
      <c r="BU787">
        <v>15</v>
      </c>
      <c r="BV787">
        <f t="shared" si="1087"/>
        <v>378</v>
      </c>
      <c r="BW787">
        <f t="shared" si="1049"/>
        <v>3149</v>
      </c>
      <c r="BX787" s="178">
        <f t="shared" si="1053"/>
        <v>44611</v>
      </c>
      <c r="BY787">
        <f t="shared" si="1054"/>
        <v>79</v>
      </c>
      <c r="BZ787">
        <f t="shared" si="1055"/>
        <v>79</v>
      </c>
      <c r="CA787">
        <f t="shared" si="1056"/>
        <v>0</v>
      </c>
      <c r="CB787" s="178">
        <f t="shared" si="1057"/>
        <v>44611</v>
      </c>
      <c r="CC787">
        <f t="shared" si="1078"/>
        <v>19937</v>
      </c>
      <c r="CD787">
        <f t="shared" si="1058"/>
        <v>13742</v>
      </c>
      <c r="CE787">
        <f t="shared" si="1059"/>
        <v>852</v>
      </c>
      <c r="CF787" s="178">
        <f t="shared" si="1060"/>
        <v>44611</v>
      </c>
      <c r="CG787">
        <f t="shared" si="1061"/>
        <v>378</v>
      </c>
      <c r="CH787">
        <f t="shared" si="1062"/>
        <v>264</v>
      </c>
      <c r="CI787" s="178">
        <f t="shared" si="1063"/>
        <v>44611</v>
      </c>
      <c r="CJ787">
        <f t="shared" si="1064"/>
        <v>18</v>
      </c>
      <c r="CK787" s="1">
        <f t="shared" si="1065"/>
        <v>44611</v>
      </c>
      <c r="CL787" s="281">
        <f t="shared" si="1066"/>
        <v>378</v>
      </c>
      <c r="CM787" s="1">
        <f t="shared" si="1067"/>
        <v>44611</v>
      </c>
      <c r="CN787" s="282">
        <f t="shared" si="1068"/>
        <v>18</v>
      </c>
      <c r="CO787" s="178">
        <f t="shared" si="1069"/>
        <v>44611</v>
      </c>
      <c r="CP787">
        <f t="shared" si="1070"/>
        <v>73</v>
      </c>
      <c r="CQ787">
        <f t="shared" si="1071"/>
        <v>0</v>
      </c>
      <c r="CR787">
        <f t="shared" si="1072"/>
        <v>0</v>
      </c>
    </row>
    <row r="788" spans="1:96" ht="18" customHeight="1" x14ac:dyDescent="0.55000000000000004">
      <c r="A788" s="178">
        <v>44612</v>
      </c>
      <c r="B788" s="239">
        <v>73</v>
      </c>
      <c r="C788" s="153">
        <f t="shared" si="1052"/>
        <v>13472</v>
      </c>
      <c r="D788" s="153">
        <f t="shared" si="1073"/>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0"/>
        <v>600</v>
      </c>
      <c r="Z788" s="75">
        <f t="shared" si="1079"/>
        <v>44612</v>
      </c>
      <c r="AA788" s="229">
        <f t="shared" si="1080"/>
        <v>42554</v>
      </c>
      <c r="AB788" s="229">
        <f t="shared" si="1081"/>
        <v>30011</v>
      </c>
      <c r="AC788" s="230">
        <f t="shared" si="1082"/>
        <v>1140</v>
      </c>
      <c r="AD788" s="182">
        <f t="shared" si="1094"/>
        <v>340</v>
      </c>
      <c r="AE788" s="242">
        <f t="shared" si="1095"/>
        <v>21263</v>
      </c>
      <c r="AF788" s="154">
        <v>22468</v>
      </c>
      <c r="AG788" s="183">
        <f t="shared" si="1092"/>
        <v>227</v>
      </c>
      <c r="AH788" s="154">
        <v>16190</v>
      </c>
      <c r="AI788" s="183">
        <f t="shared" si="1093"/>
        <v>12</v>
      </c>
      <c r="AJ788" s="184">
        <v>288</v>
      </c>
      <c r="AK788" s="185">
        <f t="shared" ref="AK788:AK815" si="1100">+AL788-AL787</f>
        <v>0</v>
      </c>
      <c r="AL788" s="154">
        <v>79</v>
      </c>
      <c r="AM788" s="183">
        <f t="shared" ref="AM788:AM815" si="1101">+AN788-AN787</f>
        <v>0</v>
      </c>
      <c r="AN788" s="154">
        <v>79</v>
      </c>
      <c r="AO788" s="183">
        <f t="shared" ref="AO788:AO815" si="1102">+AP788-AP787</f>
        <v>0</v>
      </c>
      <c r="AP788" s="186">
        <v>0</v>
      </c>
      <c r="AQ788" s="185">
        <f t="shared" ref="AQ788:AQ815" si="1103">+AR788-AR787</f>
        <v>70</v>
      </c>
      <c r="AR788" s="154">
        <v>20007</v>
      </c>
      <c r="AS788" s="183">
        <f t="shared" ref="AS788:AS815" si="1104">+AT788-AT787</f>
        <v>0</v>
      </c>
      <c r="AT788" s="154">
        <v>13742</v>
      </c>
      <c r="AU788" s="183">
        <f t="shared" ref="AU788:AU815" si="1105">+AV788-AV787</f>
        <v>0</v>
      </c>
      <c r="AV788" s="187">
        <v>852</v>
      </c>
      <c r="AW788" s="237">
        <f t="shared" si="1033"/>
        <v>627</v>
      </c>
      <c r="AX788" s="236">
        <f t="shared" si="1051"/>
        <v>44612</v>
      </c>
      <c r="AY788" s="6">
        <v>0</v>
      </c>
      <c r="AZ788" s="237">
        <f t="shared" si="1096"/>
        <v>574</v>
      </c>
      <c r="BA788" s="237">
        <f t="shared" si="1023"/>
        <v>403</v>
      </c>
      <c r="BB788" s="129">
        <v>0</v>
      </c>
      <c r="BC788" s="27">
        <f t="shared" si="1097"/>
        <v>1118</v>
      </c>
      <c r="BD788" s="237">
        <f t="shared" si="1025"/>
        <v>438</v>
      </c>
      <c r="BE788" s="228">
        <f t="shared" si="1083"/>
        <v>44612</v>
      </c>
      <c r="BF788" s="131">
        <f t="shared" si="1091"/>
        <v>73</v>
      </c>
      <c r="BG788" s="131">
        <f t="shared" si="1036"/>
        <v>13472</v>
      </c>
      <c r="BH788" s="228">
        <f t="shared" si="1037"/>
        <v>44612</v>
      </c>
      <c r="BI788" s="131">
        <f t="shared" si="1038"/>
        <v>13472</v>
      </c>
      <c r="BJ788" s="1">
        <f t="shared" si="1039"/>
        <v>44612</v>
      </c>
      <c r="BK788">
        <f t="shared" si="1084"/>
        <v>15</v>
      </c>
      <c r="BL788">
        <f t="shared" si="1040"/>
        <v>23</v>
      </c>
      <c r="BM788">
        <f t="shared" si="1085"/>
        <v>38</v>
      </c>
      <c r="BN788" s="1">
        <f t="shared" si="1086"/>
        <v>44612</v>
      </c>
      <c r="BO788">
        <f t="shared" si="1098"/>
        <v>12087</v>
      </c>
      <c r="BP788">
        <f t="shared" si="1099"/>
        <v>7205</v>
      </c>
      <c r="BQ788" s="178">
        <f t="shared" si="1074"/>
        <v>44612</v>
      </c>
      <c r="BR788">
        <f t="shared" si="1075"/>
        <v>22468</v>
      </c>
      <c r="BS788">
        <f t="shared" si="1076"/>
        <v>16190</v>
      </c>
      <c r="BT788">
        <f t="shared" si="1077"/>
        <v>288</v>
      </c>
      <c r="BU788">
        <v>15</v>
      </c>
      <c r="BV788">
        <f t="shared" si="1087"/>
        <v>340</v>
      </c>
      <c r="BW788">
        <f t="shared" ref="BW788:BW815" si="1106">+BW784+BV788</f>
        <v>3011</v>
      </c>
      <c r="BX788" s="178">
        <f t="shared" si="1053"/>
        <v>44612</v>
      </c>
      <c r="BY788">
        <f t="shared" si="1054"/>
        <v>79</v>
      </c>
      <c r="BZ788">
        <f t="shared" si="1055"/>
        <v>79</v>
      </c>
      <c r="CA788">
        <f t="shared" si="1056"/>
        <v>0</v>
      </c>
      <c r="CB788" s="178">
        <f t="shared" si="1057"/>
        <v>44612</v>
      </c>
      <c r="CC788">
        <f t="shared" si="1078"/>
        <v>20007</v>
      </c>
      <c r="CD788">
        <f t="shared" si="1058"/>
        <v>13742</v>
      </c>
      <c r="CE788">
        <f t="shared" si="1059"/>
        <v>852</v>
      </c>
      <c r="CF788" s="178">
        <f t="shared" si="1060"/>
        <v>44612</v>
      </c>
      <c r="CG788">
        <f t="shared" si="1061"/>
        <v>340</v>
      </c>
      <c r="CH788">
        <f t="shared" si="1062"/>
        <v>227</v>
      </c>
      <c r="CI788" s="178">
        <f t="shared" si="1063"/>
        <v>44612</v>
      </c>
      <c r="CJ788">
        <f t="shared" si="1064"/>
        <v>12</v>
      </c>
      <c r="CK788" s="1">
        <f t="shared" si="1065"/>
        <v>44612</v>
      </c>
      <c r="CL788" s="281">
        <f t="shared" si="1066"/>
        <v>340</v>
      </c>
      <c r="CM788" s="1">
        <f t="shared" si="1067"/>
        <v>44612</v>
      </c>
      <c r="CN788" s="282">
        <f t="shared" si="1068"/>
        <v>12</v>
      </c>
      <c r="CO788" s="178">
        <f t="shared" si="1069"/>
        <v>44612</v>
      </c>
      <c r="CP788">
        <f t="shared" si="1070"/>
        <v>70</v>
      </c>
      <c r="CQ788">
        <f t="shared" si="1071"/>
        <v>0</v>
      </c>
      <c r="CR788">
        <f t="shared" si="1072"/>
        <v>0</v>
      </c>
    </row>
    <row r="789" spans="1:96" ht="18" customHeight="1" x14ac:dyDescent="0.55000000000000004">
      <c r="A789" s="178">
        <v>44613</v>
      </c>
      <c r="B789" s="239">
        <v>79</v>
      </c>
      <c r="C789" s="153">
        <f t="shared" si="1052"/>
        <v>13551</v>
      </c>
      <c r="D789" s="153">
        <f t="shared" si="1073"/>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0"/>
        <v>601</v>
      </c>
      <c r="Z789" s="75">
        <f t="shared" si="1079"/>
        <v>44613</v>
      </c>
      <c r="AA789" s="229">
        <f t="shared" si="1080"/>
        <v>46173</v>
      </c>
      <c r="AB789" s="229">
        <f t="shared" si="1081"/>
        <v>30270</v>
      </c>
      <c r="AC789" s="230">
        <f t="shared" si="1082"/>
        <v>1152</v>
      </c>
      <c r="AD789" s="182">
        <f t="shared" si="1094"/>
        <v>3570</v>
      </c>
      <c r="AE789" s="242">
        <f t="shared" si="1095"/>
        <v>24833</v>
      </c>
      <c r="AF789" s="154">
        <v>26038</v>
      </c>
      <c r="AG789" s="183">
        <f t="shared" si="1092"/>
        <v>259</v>
      </c>
      <c r="AH789" s="154">
        <v>16449</v>
      </c>
      <c r="AI789" s="183">
        <f t="shared" si="1093"/>
        <v>12</v>
      </c>
      <c r="AJ789" s="184">
        <v>300</v>
      </c>
      <c r="AK789" s="185">
        <f t="shared" si="1100"/>
        <v>0</v>
      </c>
      <c r="AL789" s="154">
        <v>79</v>
      </c>
      <c r="AM789" s="183">
        <f t="shared" si="1101"/>
        <v>0</v>
      </c>
      <c r="AN789" s="154">
        <v>79</v>
      </c>
      <c r="AO789" s="183">
        <f t="shared" si="1102"/>
        <v>0</v>
      </c>
      <c r="AP789" s="186">
        <v>0</v>
      </c>
      <c r="AQ789" s="185">
        <f t="shared" si="1103"/>
        <v>49</v>
      </c>
      <c r="AR789" s="154">
        <v>20056</v>
      </c>
      <c r="AS789" s="183">
        <f t="shared" si="1104"/>
        <v>0</v>
      </c>
      <c r="AT789" s="154">
        <v>13742</v>
      </c>
      <c r="AU789" s="183">
        <f t="shared" si="1105"/>
        <v>0</v>
      </c>
      <c r="AV789" s="187">
        <v>852</v>
      </c>
      <c r="AW789" s="237">
        <f t="shared" si="1033"/>
        <v>628</v>
      </c>
      <c r="AX789" s="236">
        <f t="shared" si="1051"/>
        <v>44613</v>
      </c>
      <c r="AY789" s="6">
        <v>4</v>
      </c>
      <c r="AZ789" s="237">
        <f t="shared" si="1096"/>
        <v>578</v>
      </c>
      <c r="BA789" s="237">
        <f t="shared" si="1023"/>
        <v>404</v>
      </c>
      <c r="BB789" s="129">
        <v>0</v>
      </c>
      <c r="BC789" s="27">
        <f t="shared" si="1097"/>
        <v>1118</v>
      </c>
      <c r="BD789" s="237">
        <f t="shared" si="1025"/>
        <v>439</v>
      </c>
      <c r="BE789" s="228">
        <f t="shared" si="1083"/>
        <v>44613</v>
      </c>
      <c r="BF789" s="131">
        <f t="shared" si="1091"/>
        <v>79</v>
      </c>
      <c r="BG789" s="131">
        <f t="shared" si="1036"/>
        <v>13551</v>
      </c>
      <c r="BH789" s="228">
        <f t="shared" si="1037"/>
        <v>44613</v>
      </c>
      <c r="BI789" s="131">
        <f t="shared" si="1038"/>
        <v>13551</v>
      </c>
      <c r="BJ789" s="1">
        <f t="shared" si="1039"/>
        <v>44613</v>
      </c>
      <c r="BK789">
        <f t="shared" si="1084"/>
        <v>6</v>
      </c>
      <c r="BL789">
        <f t="shared" si="1040"/>
        <v>40</v>
      </c>
      <c r="BM789">
        <f t="shared" si="1085"/>
        <v>46</v>
      </c>
      <c r="BN789" s="1">
        <f t="shared" si="1086"/>
        <v>44613</v>
      </c>
      <c r="BO789">
        <f t="shared" si="1098"/>
        <v>12070</v>
      </c>
      <c r="BP789">
        <f t="shared" si="1099"/>
        <v>7218</v>
      </c>
      <c r="BQ789" s="178">
        <f t="shared" si="1074"/>
        <v>44613</v>
      </c>
      <c r="BR789">
        <f t="shared" si="1075"/>
        <v>26038</v>
      </c>
      <c r="BS789">
        <f t="shared" si="1076"/>
        <v>16449</v>
      </c>
      <c r="BT789">
        <f t="shared" si="1077"/>
        <v>300</v>
      </c>
      <c r="BU789">
        <v>15</v>
      </c>
      <c r="BV789">
        <f t="shared" si="1087"/>
        <v>3570</v>
      </c>
      <c r="BW789">
        <f t="shared" si="1106"/>
        <v>6528</v>
      </c>
      <c r="BX789" s="178">
        <f t="shared" si="1053"/>
        <v>44613</v>
      </c>
      <c r="BY789">
        <f t="shared" si="1054"/>
        <v>79</v>
      </c>
      <c r="BZ789">
        <f t="shared" si="1055"/>
        <v>79</v>
      </c>
      <c r="CA789">
        <f t="shared" si="1056"/>
        <v>0</v>
      </c>
      <c r="CB789" s="178">
        <f t="shared" si="1057"/>
        <v>44613</v>
      </c>
      <c r="CC789">
        <f t="shared" si="1078"/>
        <v>20056</v>
      </c>
      <c r="CD789">
        <f t="shared" si="1058"/>
        <v>13742</v>
      </c>
      <c r="CE789">
        <f t="shared" si="1059"/>
        <v>852</v>
      </c>
      <c r="CF789" s="178">
        <f t="shared" si="1060"/>
        <v>44613</v>
      </c>
      <c r="CG789">
        <f t="shared" si="1061"/>
        <v>3570</v>
      </c>
      <c r="CH789">
        <f t="shared" si="1062"/>
        <v>259</v>
      </c>
      <c r="CI789" s="178">
        <f t="shared" si="1063"/>
        <v>44613</v>
      </c>
      <c r="CJ789">
        <f t="shared" si="1064"/>
        <v>12</v>
      </c>
      <c r="CK789" s="1">
        <f t="shared" si="1065"/>
        <v>44613</v>
      </c>
      <c r="CL789" s="281">
        <f t="shared" si="1066"/>
        <v>3570</v>
      </c>
      <c r="CM789" s="1">
        <f t="shared" si="1067"/>
        <v>44613</v>
      </c>
      <c r="CN789" s="282">
        <f t="shared" si="1068"/>
        <v>12</v>
      </c>
      <c r="CO789" s="178">
        <f t="shared" si="1069"/>
        <v>44613</v>
      </c>
      <c r="CP789">
        <f t="shared" si="1070"/>
        <v>49</v>
      </c>
      <c r="CQ789">
        <f t="shared" si="1071"/>
        <v>0</v>
      </c>
      <c r="CR789">
        <f t="shared" si="1072"/>
        <v>0</v>
      </c>
    </row>
    <row r="790" spans="1:96" ht="18" customHeight="1" x14ac:dyDescent="0.55000000000000004">
      <c r="A790" s="178">
        <v>44614</v>
      </c>
      <c r="B790" s="239">
        <v>115</v>
      </c>
      <c r="C790" s="153">
        <f t="shared" si="1052"/>
        <v>13666</v>
      </c>
      <c r="D790" s="153">
        <f t="shared" si="1073"/>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0"/>
        <v>602</v>
      </c>
      <c r="Z790" s="75">
        <f t="shared" si="1079"/>
        <v>44614</v>
      </c>
      <c r="AA790" s="229">
        <f t="shared" si="1080"/>
        <v>48880</v>
      </c>
      <c r="AB790" s="229">
        <f t="shared" si="1081"/>
        <v>30561</v>
      </c>
      <c r="AC790" s="230">
        <f t="shared" si="1082"/>
        <v>1188</v>
      </c>
      <c r="AD790" s="182">
        <f t="shared" si="1094"/>
        <v>2662</v>
      </c>
      <c r="AE790" s="242">
        <f t="shared" si="1095"/>
        <v>27495</v>
      </c>
      <c r="AF790" s="154">
        <v>28700</v>
      </c>
      <c r="AG790" s="183">
        <f t="shared" si="1092"/>
        <v>291</v>
      </c>
      <c r="AH790" s="154">
        <v>16740</v>
      </c>
      <c r="AI790" s="183">
        <f t="shared" si="1093"/>
        <v>36</v>
      </c>
      <c r="AJ790" s="184">
        <v>336</v>
      </c>
      <c r="AK790" s="185">
        <f t="shared" si="1100"/>
        <v>1</v>
      </c>
      <c r="AL790" s="154">
        <v>80</v>
      </c>
      <c r="AM790" s="183">
        <f t="shared" si="1101"/>
        <v>0</v>
      </c>
      <c r="AN790" s="154">
        <v>79</v>
      </c>
      <c r="AO790" s="183">
        <f t="shared" si="1102"/>
        <v>0</v>
      </c>
      <c r="AP790" s="186">
        <v>0</v>
      </c>
      <c r="AQ790" s="185">
        <f t="shared" si="1103"/>
        <v>44</v>
      </c>
      <c r="AR790" s="154">
        <v>20100</v>
      </c>
      <c r="AS790" s="183">
        <f t="shared" si="1104"/>
        <v>0</v>
      </c>
      <c r="AT790" s="154">
        <v>13742</v>
      </c>
      <c r="AU790" s="183">
        <f t="shared" si="1105"/>
        <v>0</v>
      </c>
      <c r="AV790" s="187">
        <v>852</v>
      </c>
      <c r="AW790" s="237">
        <f t="shared" si="1033"/>
        <v>629</v>
      </c>
      <c r="AX790" s="236">
        <f t="shared" si="1051"/>
        <v>44614</v>
      </c>
      <c r="AY790" s="6">
        <v>10</v>
      </c>
      <c r="AZ790" s="237">
        <f t="shared" si="1096"/>
        <v>588</v>
      </c>
      <c r="BA790" s="237">
        <f t="shared" si="1023"/>
        <v>405</v>
      </c>
      <c r="BB790" s="129">
        <v>0</v>
      </c>
      <c r="BC790" s="27">
        <f t="shared" si="1097"/>
        <v>1118</v>
      </c>
      <c r="BD790" s="237">
        <f t="shared" si="1025"/>
        <v>440</v>
      </c>
      <c r="BE790" s="228">
        <f t="shared" si="1083"/>
        <v>44614</v>
      </c>
      <c r="BF790" s="131">
        <f t="shared" si="1091"/>
        <v>115</v>
      </c>
      <c r="BG790" s="131">
        <f t="shared" si="1036"/>
        <v>13666</v>
      </c>
      <c r="BH790" s="228">
        <f t="shared" si="1037"/>
        <v>44614</v>
      </c>
      <c r="BI790" s="131">
        <f t="shared" si="1038"/>
        <v>13666</v>
      </c>
      <c r="BJ790" s="1">
        <f t="shared" si="1039"/>
        <v>44614</v>
      </c>
      <c r="BK790">
        <f t="shared" si="1084"/>
        <v>16</v>
      </c>
      <c r="BL790">
        <f t="shared" si="1040"/>
        <v>51</v>
      </c>
      <c r="BM790">
        <f t="shared" si="1085"/>
        <v>67</v>
      </c>
      <c r="BN790" s="1">
        <f t="shared" si="1086"/>
        <v>44614</v>
      </c>
      <c r="BO790">
        <f t="shared" si="1098"/>
        <v>12223</v>
      </c>
      <c r="BP790">
        <f t="shared" si="1099"/>
        <v>7335</v>
      </c>
      <c r="BQ790" s="178">
        <f t="shared" si="1074"/>
        <v>44614</v>
      </c>
      <c r="BR790">
        <f t="shared" si="1075"/>
        <v>28700</v>
      </c>
      <c r="BS790">
        <f t="shared" si="1076"/>
        <v>16740</v>
      </c>
      <c r="BT790">
        <f t="shared" si="1077"/>
        <v>336</v>
      </c>
      <c r="BU790">
        <v>15</v>
      </c>
      <c r="BV790">
        <f t="shared" si="1087"/>
        <v>2662</v>
      </c>
      <c r="BW790">
        <f t="shared" si="1106"/>
        <v>7264</v>
      </c>
      <c r="BX790" s="178">
        <f t="shared" si="1053"/>
        <v>44614</v>
      </c>
      <c r="BY790">
        <f t="shared" si="1054"/>
        <v>80</v>
      </c>
      <c r="BZ790">
        <f t="shared" si="1055"/>
        <v>79</v>
      </c>
      <c r="CA790">
        <f t="shared" si="1056"/>
        <v>0</v>
      </c>
      <c r="CB790" s="178">
        <f t="shared" si="1057"/>
        <v>44614</v>
      </c>
      <c r="CC790">
        <f t="shared" si="1078"/>
        <v>20100</v>
      </c>
      <c r="CD790">
        <f t="shared" si="1058"/>
        <v>13742</v>
      </c>
      <c r="CE790">
        <f t="shared" si="1059"/>
        <v>852</v>
      </c>
      <c r="CF790" s="178">
        <f t="shared" si="1060"/>
        <v>44614</v>
      </c>
      <c r="CG790">
        <f t="shared" si="1061"/>
        <v>2662</v>
      </c>
      <c r="CH790">
        <f t="shared" si="1062"/>
        <v>291</v>
      </c>
      <c r="CI790" s="178">
        <f t="shared" si="1063"/>
        <v>44614</v>
      </c>
      <c r="CJ790">
        <f t="shared" si="1064"/>
        <v>36</v>
      </c>
      <c r="CK790" s="1">
        <f t="shared" si="1065"/>
        <v>44614</v>
      </c>
      <c r="CL790" s="281">
        <f t="shared" si="1066"/>
        <v>2662</v>
      </c>
      <c r="CM790" s="1">
        <f t="shared" si="1067"/>
        <v>44614</v>
      </c>
      <c r="CN790" s="282">
        <f t="shared" si="1068"/>
        <v>36</v>
      </c>
      <c r="CO790" s="178">
        <f t="shared" si="1069"/>
        <v>44614</v>
      </c>
      <c r="CP790">
        <f t="shared" si="1070"/>
        <v>44</v>
      </c>
      <c r="CQ790">
        <f t="shared" si="1071"/>
        <v>0</v>
      </c>
      <c r="CR790">
        <f t="shared" si="1072"/>
        <v>0</v>
      </c>
    </row>
    <row r="791" spans="1:96" ht="18" customHeight="1" x14ac:dyDescent="0.55000000000000004">
      <c r="A791" s="178">
        <v>44615</v>
      </c>
      <c r="B791" s="239">
        <v>101</v>
      </c>
      <c r="C791" s="153">
        <f t="shared" si="1052"/>
        <v>13767</v>
      </c>
      <c r="D791" s="153">
        <f t="shared" si="1073"/>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0"/>
        <v>603</v>
      </c>
      <c r="Z791" s="75">
        <f t="shared" si="1079"/>
        <v>44615</v>
      </c>
      <c r="AA791" s="229">
        <f t="shared" si="1080"/>
        <v>52774</v>
      </c>
      <c r="AB791" s="229">
        <f t="shared" si="1081"/>
        <v>30836</v>
      </c>
      <c r="AC791" s="230">
        <f t="shared" si="1082"/>
        <v>1237</v>
      </c>
      <c r="AD791" s="182">
        <f t="shared" si="1094"/>
        <v>3838</v>
      </c>
      <c r="AE791" s="242">
        <f t="shared" si="1095"/>
        <v>31333</v>
      </c>
      <c r="AF791" s="154">
        <v>32538</v>
      </c>
      <c r="AG791" s="183">
        <f t="shared" si="1092"/>
        <v>275</v>
      </c>
      <c r="AH791" s="154">
        <v>17015</v>
      </c>
      <c r="AI791" s="183">
        <f t="shared" si="1093"/>
        <v>49</v>
      </c>
      <c r="AJ791" s="184">
        <v>385</v>
      </c>
      <c r="AK791" s="185">
        <f t="shared" si="1100"/>
        <v>0</v>
      </c>
      <c r="AL791" s="154">
        <v>80</v>
      </c>
      <c r="AM791" s="183">
        <f t="shared" si="1101"/>
        <v>0</v>
      </c>
      <c r="AN791" s="154">
        <v>79</v>
      </c>
      <c r="AO791" s="183">
        <f t="shared" si="1102"/>
        <v>0</v>
      </c>
      <c r="AP791" s="186">
        <v>0</v>
      </c>
      <c r="AQ791" s="185">
        <f t="shared" si="1103"/>
        <v>56</v>
      </c>
      <c r="AR791" s="154">
        <v>20156</v>
      </c>
      <c r="AS791" s="183">
        <f t="shared" si="1104"/>
        <v>0</v>
      </c>
      <c r="AT791" s="154">
        <v>13742</v>
      </c>
      <c r="AU791" s="183">
        <f t="shared" si="1105"/>
        <v>0</v>
      </c>
      <c r="AV791" s="187">
        <v>852</v>
      </c>
      <c r="AW791" s="237">
        <f t="shared" si="1033"/>
        <v>630</v>
      </c>
      <c r="AX791" s="236">
        <f t="shared" si="1051"/>
        <v>44615</v>
      </c>
      <c r="AY791" s="6">
        <v>2</v>
      </c>
      <c r="AZ791" s="237">
        <f t="shared" si="1096"/>
        <v>590</v>
      </c>
      <c r="BA791" s="237">
        <f t="shared" si="1023"/>
        <v>403</v>
      </c>
      <c r="BB791" s="129">
        <v>0</v>
      </c>
      <c r="BC791" s="27">
        <f t="shared" si="1097"/>
        <v>1118</v>
      </c>
      <c r="BD791" s="237">
        <f t="shared" si="1025"/>
        <v>438</v>
      </c>
      <c r="BE791" s="228">
        <f t="shared" si="1083"/>
        <v>44615</v>
      </c>
      <c r="BF791" s="131">
        <f t="shared" si="1091"/>
        <v>101</v>
      </c>
      <c r="BG791" s="131">
        <f t="shared" si="1036"/>
        <v>13767</v>
      </c>
      <c r="BH791" s="228">
        <f t="shared" si="1037"/>
        <v>44615</v>
      </c>
      <c r="BI791" s="131">
        <f t="shared" si="1038"/>
        <v>13767</v>
      </c>
      <c r="BJ791" s="1">
        <f t="shared" si="1039"/>
        <v>44615</v>
      </c>
      <c r="BK791">
        <f t="shared" si="1084"/>
        <v>24</v>
      </c>
      <c r="BL791">
        <f t="shared" si="1040"/>
        <v>88</v>
      </c>
      <c r="BM791">
        <f t="shared" si="1085"/>
        <v>112</v>
      </c>
      <c r="BN791" s="1">
        <f t="shared" si="1086"/>
        <v>44615</v>
      </c>
      <c r="BO791">
        <f t="shared" si="1098"/>
        <v>12106</v>
      </c>
      <c r="BP791">
        <f t="shared" si="1099"/>
        <v>7252</v>
      </c>
      <c r="BQ791" s="178">
        <f t="shared" si="1074"/>
        <v>44615</v>
      </c>
      <c r="BR791">
        <f t="shared" si="1075"/>
        <v>32538</v>
      </c>
      <c r="BS791">
        <f t="shared" si="1076"/>
        <v>17015</v>
      </c>
      <c r="BT791">
        <f t="shared" si="1077"/>
        <v>385</v>
      </c>
      <c r="BU791">
        <v>15</v>
      </c>
      <c r="BV791">
        <f t="shared" si="1087"/>
        <v>3838</v>
      </c>
      <c r="BW791">
        <f t="shared" si="1106"/>
        <v>6987</v>
      </c>
      <c r="BX791" s="178">
        <f t="shared" si="1053"/>
        <v>44615</v>
      </c>
      <c r="BY791">
        <f t="shared" si="1054"/>
        <v>80</v>
      </c>
      <c r="BZ791">
        <f t="shared" si="1055"/>
        <v>79</v>
      </c>
      <c r="CA791">
        <f t="shared" si="1056"/>
        <v>0</v>
      </c>
      <c r="CB791" s="178">
        <f t="shared" si="1057"/>
        <v>44615</v>
      </c>
      <c r="CC791">
        <f t="shared" si="1078"/>
        <v>20156</v>
      </c>
      <c r="CD791">
        <f t="shared" si="1058"/>
        <v>13742</v>
      </c>
      <c r="CE791">
        <f t="shared" si="1059"/>
        <v>852</v>
      </c>
      <c r="CF791" s="178">
        <f t="shared" si="1060"/>
        <v>44615</v>
      </c>
      <c r="CG791">
        <f t="shared" si="1061"/>
        <v>3838</v>
      </c>
      <c r="CH791">
        <f t="shared" si="1062"/>
        <v>275</v>
      </c>
      <c r="CI791" s="178">
        <f t="shared" si="1063"/>
        <v>44615</v>
      </c>
      <c r="CJ791">
        <f t="shared" si="1064"/>
        <v>49</v>
      </c>
      <c r="CK791" s="1">
        <f t="shared" si="1065"/>
        <v>44615</v>
      </c>
      <c r="CL791" s="281">
        <f t="shared" si="1066"/>
        <v>3838</v>
      </c>
      <c r="CM791" s="1">
        <f t="shared" si="1067"/>
        <v>44615</v>
      </c>
      <c r="CN791" s="282">
        <f t="shared" si="1068"/>
        <v>49</v>
      </c>
      <c r="CO791" s="178">
        <f t="shared" si="1069"/>
        <v>44615</v>
      </c>
      <c r="CP791">
        <f t="shared" si="1070"/>
        <v>56</v>
      </c>
      <c r="CQ791">
        <f t="shared" si="1071"/>
        <v>0</v>
      </c>
      <c r="CR791">
        <f t="shared" si="1072"/>
        <v>0</v>
      </c>
    </row>
    <row r="792" spans="1:96" ht="18" customHeight="1" x14ac:dyDescent="0.55000000000000004">
      <c r="A792" s="178">
        <v>44616</v>
      </c>
      <c r="B792" s="239">
        <v>142</v>
      </c>
      <c r="C792" s="153">
        <f t="shared" si="1052"/>
        <v>13909</v>
      </c>
      <c r="D792" s="153">
        <f t="shared" si="1073"/>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0"/>
        <v>604</v>
      </c>
      <c r="Z792" s="75">
        <f t="shared" si="1079"/>
        <v>44616</v>
      </c>
      <c r="AA792" s="229">
        <f t="shared" si="1080"/>
        <v>55368</v>
      </c>
      <c r="AB792" s="229">
        <f t="shared" si="1081"/>
        <v>31093</v>
      </c>
      <c r="AC792" s="230">
        <f t="shared" si="1082"/>
        <v>1277</v>
      </c>
      <c r="AD792" s="182">
        <f t="shared" si="1094"/>
        <v>2514</v>
      </c>
      <c r="AE792" s="242">
        <f t="shared" si="1095"/>
        <v>33847</v>
      </c>
      <c r="AF792" s="154">
        <v>35052</v>
      </c>
      <c r="AG792" s="183">
        <f t="shared" ref="AG792:AG815" si="1107">+AH792-AH791</f>
        <v>257</v>
      </c>
      <c r="AH792" s="154">
        <v>17272</v>
      </c>
      <c r="AI792" s="183">
        <f t="shared" si="1093"/>
        <v>40</v>
      </c>
      <c r="AJ792" s="184">
        <v>425</v>
      </c>
      <c r="AK792" s="185">
        <f t="shared" si="1100"/>
        <v>0</v>
      </c>
      <c r="AL792" s="154">
        <v>80</v>
      </c>
      <c r="AM792" s="183">
        <f t="shared" si="1101"/>
        <v>0</v>
      </c>
      <c r="AN792" s="154">
        <v>79</v>
      </c>
      <c r="AO792" s="183">
        <f t="shared" si="1102"/>
        <v>0</v>
      </c>
      <c r="AP792" s="186">
        <v>0</v>
      </c>
      <c r="AQ792" s="185">
        <f t="shared" si="1103"/>
        <v>80</v>
      </c>
      <c r="AR792" s="154">
        <v>20236</v>
      </c>
      <c r="AS792" s="183">
        <f t="shared" si="1104"/>
        <v>0</v>
      </c>
      <c r="AT792" s="154">
        <v>13742</v>
      </c>
      <c r="AU792" s="183">
        <f t="shared" si="1105"/>
        <v>0</v>
      </c>
      <c r="AV792" s="187">
        <v>852</v>
      </c>
      <c r="AW792" s="237">
        <f t="shared" si="1033"/>
        <v>631</v>
      </c>
      <c r="AX792" s="236">
        <f t="shared" si="1051"/>
        <v>44616</v>
      </c>
      <c r="AY792" s="6">
        <v>2</v>
      </c>
      <c r="AZ792" s="237">
        <f t="shared" si="1096"/>
        <v>592</v>
      </c>
      <c r="BA792" s="237">
        <f t="shared" si="1023"/>
        <v>404</v>
      </c>
      <c r="BB792" s="129">
        <v>0</v>
      </c>
      <c r="BC792" s="27">
        <f t="shared" si="1097"/>
        <v>1118</v>
      </c>
      <c r="BD792" s="237">
        <f t="shared" si="1025"/>
        <v>439</v>
      </c>
      <c r="BE792" s="228">
        <f t="shared" si="1083"/>
        <v>44616</v>
      </c>
      <c r="BF792" s="131">
        <f t="shared" si="1091"/>
        <v>142</v>
      </c>
      <c r="BG792" s="131">
        <f t="shared" si="1036"/>
        <v>13909</v>
      </c>
      <c r="BH792" s="228">
        <f t="shared" si="1037"/>
        <v>44616</v>
      </c>
      <c r="BI792" s="131">
        <f t="shared" si="1038"/>
        <v>13909</v>
      </c>
      <c r="BJ792" s="1">
        <f t="shared" si="1039"/>
        <v>44616</v>
      </c>
      <c r="BK792">
        <f t="shared" si="1084"/>
        <v>22</v>
      </c>
      <c r="BL792">
        <f t="shared" si="1040"/>
        <v>87</v>
      </c>
      <c r="BM792">
        <f t="shared" si="1085"/>
        <v>109</v>
      </c>
      <c r="BN792" s="1">
        <f t="shared" si="1086"/>
        <v>44616</v>
      </c>
      <c r="BO792">
        <f t="shared" si="1098"/>
        <v>12196</v>
      </c>
      <c r="BP792">
        <f t="shared" si="1099"/>
        <v>7292</v>
      </c>
      <c r="BQ792" s="178">
        <f t="shared" si="1074"/>
        <v>44616</v>
      </c>
      <c r="BR792">
        <f t="shared" si="1075"/>
        <v>35052</v>
      </c>
      <c r="BS792">
        <f t="shared" si="1076"/>
        <v>17272</v>
      </c>
      <c r="BT792">
        <f t="shared" si="1077"/>
        <v>425</v>
      </c>
      <c r="BU792">
        <v>15</v>
      </c>
      <c r="BV792">
        <f t="shared" si="1087"/>
        <v>2514</v>
      </c>
      <c r="BW792">
        <f t="shared" si="1106"/>
        <v>5525</v>
      </c>
      <c r="BX792" s="178">
        <f t="shared" si="1053"/>
        <v>44616</v>
      </c>
      <c r="BY792">
        <f t="shared" si="1054"/>
        <v>80</v>
      </c>
      <c r="BZ792">
        <f t="shared" si="1055"/>
        <v>79</v>
      </c>
      <c r="CA792">
        <f t="shared" si="1056"/>
        <v>0</v>
      </c>
      <c r="CB792" s="178">
        <f t="shared" si="1057"/>
        <v>44616</v>
      </c>
      <c r="CC792">
        <f t="shared" si="1078"/>
        <v>20236</v>
      </c>
      <c r="CD792">
        <f t="shared" si="1058"/>
        <v>13742</v>
      </c>
      <c r="CE792">
        <f t="shared" si="1059"/>
        <v>852</v>
      </c>
      <c r="CF792" s="178">
        <f t="shared" si="1060"/>
        <v>44616</v>
      </c>
      <c r="CG792">
        <f t="shared" si="1061"/>
        <v>2514</v>
      </c>
      <c r="CH792">
        <f t="shared" si="1062"/>
        <v>257</v>
      </c>
      <c r="CI792" s="178">
        <f t="shared" si="1063"/>
        <v>44616</v>
      </c>
      <c r="CJ792">
        <f t="shared" si="1064"/>
        <v>40</v>
      </c>
      <c r="CK792" s="1">
        <f t="shared" si="1065"/>
        <v>44616</v>
      </c>
      <c r="CL792" s="281">
        <f t="shared" si="1066"/>
        <v>2514</v>
      </c>
      <c r="CM792" s="1">
        <f t="shared" si="1067"/>
        <v>44616</v>
      </c>
      <c r="CN792" s="282">
        <f t="shared" si="1068"/>
        <v>40</v>
      </c>
      <c r="CO792" s="178">
        <f t="shared" si="1069"/>
        <v>44616</v>
      </c>
      <c r="CP792">
        <f t="shared" si="1070"/>
        <v>80</v>
      </c>
      <c r="CQ792">
        <f t="shared" si="1071"/>
        <v>0</v>
      </c>
      <c r="CR792">
        <f t="shared" si="1072"/>
        <v>0</v>
      </c>
    </row>
    <row r="793" spans="1:96" ht="18" customHeight="1" x14ac:dyDescent="0.55000000000000004">
      <c r="A793" s="178">
        <v>44617</v>
      </c>
      <c r="B793" s="239">
        <v>156</v>
      </c>
      <c r="C793" s="153">
        <f t="shared" si="1052"/>
        <v>14065</v>
      </c>
      <c r="D793" s="153">
        <f t="shared" si="1073"/>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0"/>
        <v>605</v>
      </c>
      <c r="Z793" s="75">
        <f t="shared" si="1079"/>
        <v>44617</v>
      </c>
      <c r="AA793" s="229">
        <f t="shared" si="1080"/>
        <v>59276</v>
      </c>
      <c r="AB793" s="229">
        <f t="shared" si="1081"/>
        <v>31383</v>
      </c>
      <c r="AC793" s="230">
        <f t="shared" si="1082"/>
        <v>1350</v>
      </c>
      <c r="AD793" s="182">
        <f t="shared" si="1094"/>
        <v>3840</v>
      </c>
      <c r="AE793" s="242">
        <f t="shared" si="1095"/>
        <v>37687</v>
      </c>
      <c r="AF793" s="154">
        <v>38892</v>
      </c>
      <c r="AG793" s="183">
        <f t="shared" si="1107"/>
        <v>290</v>
      </c>
      <c r="AH793" s="154">
        <v>17562</v>
      </c>
      <c r="AI793" s="183">
        <f t="shared" ref="AI793:AI803" si="1108">+AJ793-AJ792</f>
        <v>72</v>
      </c>
      <c r="AJ793" s="184">
        <v>497</v>
      </c>
      <c r="AK793" s="185">
        <f t="shared" si="1100"/>
        <v>0</v>
      </c>
      <c r="AL793" s="154">
        <v>80</v>
      </c>
      <c r="AM793" s="183">
        <f t="shared" si="1101"/>
        <v>0</v>
      </c>
      <c r="AN793" s="154">
        <v>79</v>
      </c>
      <c r="AO793" s="183">
        <f t="shared" si="1102"/>
        <v>0</v>
      </c>
      <c r="AP793" s="186">
        <v>0</v>
      </c>
      <c r="AQ793" s="185">
        <f t="shared" si="1103"/>
        <v>68</v>
      </c>
      <c r="AR793" s="154">
        <v>20304</v>
      </c>
      <c r="AS793" s="183">
        <f t="shared" si="1104"/>
        <v>0</v>
      </c>
      <c r="AT793" s="154">
        <v>13742</v>
      </c>
      <c r="AU793" s="183">
        <f t="shared" si="1105"/>
        <v>1</v>
      </c>
      <c r="AV793" s="187">
        <v>853</v>
      </c>
      <c r="AW793" s="237">
        <f t="shared" si="1033"/>
        <v>632</v>
      </c>
      <c r="AX793" s="236">
        <f t="shared" si="1051"/>
        <v>44617</v>
      </c>
      <c r="AY793" s="6">
        <v>1</v>
      </c>
      <c r="AZ793" s="237">
        <f t="shared" si="1096"/>
        <v>593</v>
      </c>
      <c r="BA793" s="237">
        <f t="shared" si="1023"/>
        <v>405</v>
      </c>
      <c r="BB793" s="129">
        <v>0</v>
      </c>
      <c r="BC793" s="27">
        <f t="shared" si="1097"/>
        <v>1118</v>
      </c>
      <c r="BD793" s="237">
        <f t="shared" si="1025"/>
        <v>440</v>
      </c>
      <c r="BE793" s="228">
        <f t="shared" si="1083"/>
        <v>44617</v>
      </c>
      <c r="BF793" s="131">
        <f t="shared" si="1091"/>
        <v>156</v>
      </c>
      <c r="BG793" s="131">
        <f t="shared" si="1036"/>
        <v>14065</v>
      </c>
      <c r="BH793" s="228">
        <f t="shared" si="1037"/>
        <v>44617</v>
      </c>
      <c r="BI793" s="131">
        <f t="shared" si="1038"/>
        <v>14065</v>
      </c>
      <c r="BJ793" s="1">
        <f t="shared" si="1039"/>
        <v>44617</v>
      </c>
      <c r="BK793">
        <f t="shared" si="1084"/>
        <v>30</v>
      </c>
      <c r="BL793">
        <f t="shared" si="1040"/>
        <v>88</v>
      </c>
      <c r="BM793">
        <f t="shared" si="1085"/>
        <v>118</v>
      </c>
      <c r="BN793" s="1">
        <f t="shared" si="1086"/>
        <v>44617</v>
      </c>
      <c r="BO793">
        <f t="shared" si="1098"/>
        <v>12188</v>
      </c>
      <c r="BP793">
        <f t="shared" si="1099"/>
        <v>7306</v>
      </c>
      <c r="BQ793" s="178">
        <f t="shared" si="1074"/>
        <v>44617</v>
      </c>
      <c r="BR793">
        <f t="shared" si="1075"/>
        <v>38892</v>
      </c>
      <c r="BS793">
        <f t="shared" si="1076"/>
        <v>17562</v>
      </c>
      <c r="BT793">
        <f t="shared" si="1077"/>
        <v>497</v>
      </c>
      <c r="BU793">
        <v>15</v>
      </c>
      <c r="BV793">
        <f t="shared" si="1087"/>
        <v>3840</v>
      </c>
      <c r="BW793">
        <f t="shared" si="1106"/>
        <v>10368</v>
      </c>
      <c r="BX793" s="178">
        <f t="shared" si="1053"/>
        <v>44617</v>
      </c>
      <c r="BY793">
        <f t="shared" si="1054"/>
        <v>80</v>
      </c>
      <c r="BZ793">
        <f t="shared" si="1055"/>
        <v>79</v>
      </c>
      <c r="CA793">
        <f t="shared" si="1056"/>
        <v>0</v>
      </c>
      <c r="CB793" s="178">
        <f t="shared" si="1057"/>
        <v>44617</v>
      </c>
      <c r="CC793">
        <f t="shared" si="1078"/>
        <v>20304</v>
      </c>
      <c r="CD793">
        <f t="shared" si="1058"/>
        <v>13742</v>
      </c>
      <c r="CE793">
        <f t="shared" si="1059"/>
        <v>853</v>
      </c>
      <c r="CF793" s="178">
        <f t="shared" si="1060"/>
        <v>44617</v>
      </c>
      <c r="CG793">
        <f t="shared" si="1061"/>
        <v>3840</v>
      </c>
      <c r="CH793">
        <f t="shared" si="1062"/>
        <v>290</v>
      </c>
      <c r="CI793" s="178">
        <f t="shared" si="1063"/>
        <v>44617</v>
      </c>
      <c r="CJ793">
        <f t="shared" si="1064"/>
        <v>72</v>
      </c>
      <c r="CK793" s="1">
        <f t="shared" si="1065"/>
        <v>44617</v>
      </c>
      <c r="CL793" s="281">
        <f t="shared" si="1066"/>
        <v>3840</v>
      </c>
      <c r="CM793" s="1">
        <f t="shared" si="1067"/>
        <v>44617</v>
      </c>
      <c r="CN793" s="282">
        <f t="shared" si="1068"/>
        <v>72</v>
      </c>
      <c r="CO793" s="178">
        <f t="shared" si="1069"/>
        <v>44617</v>
      </c>
      <c r="CP793">
        <f t="shared" si="1070"/>
        <v>68</v>
      </c>
      <c r="CQ793">
        <f t="shared" si="1071"/>
        <v>1</v>
      </c>
      <c r="CR793">
        <f t="shared" si="1072"/>
        <v>0</v>
      </c>
    </row>
    <row r="794" spans="1:96" ht="18" customHeight="1" x14ac:dyDescent="0.55000000000000004">
      <c r="A794" s="178">
        <v>44618</v>
      </c>
      <c r="B794" s="239">
        <v>127</v>
      </c>
      <c r="C794" s="153">
        <f t="shared" si="1052"/>
        <v>14192</v>
      </c>
      <c r="D794" s="153">
        <f t="shared" si="1073"/>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0"/>
        <v>606</v>
      </c>
      <c r="Z794" s="75">
        <f t="shared" si="1079"/>
        <v>44618</v>
      </c>
      <c r="AA794" s="229">
        <f t="shared" si="1080"/>
        <v>64839</v>
      </c>
      <c r="AB794" s="229">
        <f t="shared" si="1081"/>
        <v>31676</v>
      </c>
      <c r="AC794" s="230">
        <f t="shared" si="1082"/>
        <v>1430</v>
      </c>
      <c r="AD794" s="182">
        <f t="shared" si="1094"/>
        <v>5494</v>
      </c>
      <c r="AE794" s="242">
        <f t="shared" si="1095"/>
        <v>43181</v>
      </c>
      <c r="AF794" s="154">
        <v>44386</v>
      </c>
      <c r="AG794" s="183">
        <f t="shared" si="1107"/>
        <v>293</v>
      </c>
      <c r="AH794" s="154">
        <v>17855</v>
      </c>
      <c r="AI794" s="183">
        <f t="shared" si="1108"/>
        <v>80</v>
      </c>
      <c r="AJ794" s="184">
        <v>577</v>
      </c>
      <c r="AK794" s="185">
        <f t="shared" si="1100"/>
        <v>0</v>
      </c>
      <c r="AL794" s="154">
        <v>80</v>
      </c>
      <c r="AM794" s="183">
        <f t="shared" si="1101"/>
        <v>0</v>
      </c>
      <c r="AN794" s="154">
        <v>79</v>
      </c>
      <c r="AO794" s="183">
        <f t="shared" si="1102"/>
        <v>0</v>
      </c>
      <c r="AP794" s="186">
        <v>0</v>
      </c>
      <c r="AQ794" s="185">
        <f t="shared" si="1103"/>
        <v>69</v>
      </c>
      <c r="AR794" s="154">
        <v>20373</v>
      </c>
      <c r="AS794" s="183">
        <f t="shared" si="1104"/>
        <v>0</v>
      </c>
      <c r="AT794" s="154">
        <v>13742</v>
      </c>
      <c r="AU794" s="183">
        <f t="shared" si="1105"/>
        <v>0</v>
      </c>
      <c r="AV794" s="187">
        <v>853</v>
      </c>
      <c r="AW794" s="237">
        <f t="shared" si="1033"/>
        <v>633</v>
      </c>
      <c r="AX794" s="236">
        <f t="shared" si="1051"/>
        <v>44618</v>
      </c>
      <c r="AY794" s="6">
        <v>2</v>
      </c>
      <c r="AZ794" s="237">
        <f t="shared" si="1096"/>
        <v>595</v>
      </c>
      <c r="BA794" s="237">
        <f t="shared" si="1023"/>
        <v>406</v>
      </c>
      <c r="BB794" s="129">
        <v>0</v>
      </c>
      <c r="BC794" s="27">
        <f t="shared" si="1097"/>
        <v>1118</v>
      </c>
      <c r="BD794" s="237">
        <f t="shared" si="1025"/>
        <v>441</v>
      </c>
      <c r="BE794" s="228">
        <f t="shared" si="1083"/>
        <v>44618</v>
      </c>
      <c r="BF794" s="131">
        <f t="shared" si="1091"/>
        <v>127</v>
      </c>
      <c r="BG794" s="131">
        <f t="shared" si="1036"/>
        <v>14192</v>
      </c>
      <c r="BH794" s="228">
        <f t="shared" si="1037"/>
        <v>44618</v>
      </c>
      <c r="BI794" s="131">
        <f t="shared" si="1038"/>
        <v>14192</v>
      </c>
      <c r="BJ794" s="1">
        <f t="shared" si="1039"/>
        <v>44618</v>
      </c>
      <c r="BK794">
        <f t="shared" si="1084"/>
        <v>22</v>
      </c>
      <c r="BL794">
        <f t="shared" si="1040"/>
        <v>78</v>
      </c>
      <c r="BM794">
        <f t="shared" si="1085"/>
        <v>100</v>
      </c>
      <c r="BN794" s="1">
        <f t="shared" si="1086"/>
        <v>44618</v>
      </c>
      <c r="BO794">
        <f t="shared" si="1098"/>
        <v>12323</v>
      </c>
      <c r="BP794">
        <f t="shared" si="1099"/>
        <v>7413</v>
      </c>
      <c r="BQ794" s="178">
        <f t="shared" si="1074"/>
        <v>44618</v>
      </c>
      <c r="BR794">
        <f t="shared" si="1075"/>
        <v>44386</v>
      </c>
      <c r="BS794">
        <f t="shared" si="1076"/>
        <v>17855</v>
      </c>
      <c r="BT794">
        <f t="shared" si="1077"/>
        <v>577</v>
      </c>
      <c r="BU794">
        <v>15</v>
      </c>
      <c r="BV794">
        <f t="shared" si="1087"/>
        <v>5494</v>
      </c>
      <c r="BW794">
        <f t="shared" si="1106"/>
        <v>12758</v>
      </c>
      <c r="BX794" s="178">
        <f t="shared" si="1053"/>
        <v>44618</v>
      </c>
      <c r="BY794">
        <f t="shared" si="1054"/>
        <v>80</v>
      </c>
      <c r="BZ794">
        <f t="shared" si="1055"/>
        <v>79</v>
      </c>
      <c r="CA794">
        <f t="shared" si="1056"/>
        <v>0</v>
      </c>
      <c r="CB794" s="178">
        <f t="shared" si="1057"/>
        <v>44618</v>
      </c>
      <c r="CC794">
        <f t="shared" si="1078"/>
        <v>20373</v>
      </c>
      <c r="CD794">
        <f t="shared" si="1058"/>
        <v>13742</v>
      </c>
      <c r="CE794">
        <f t="shared" si="1059"/>
        <v>853</v>
      </c>
      <c r="CF794" s="178">
        <f t="shared" si="1060"/>
        <v>44618</v>
      </c>
      <c r="CG794">
        <f t="shared" si="1061"/>
        <v>5494</v>
      </c>
      <c r="CH794">
        <f t="shared" si="1062"/>
        <v>293</v>
      </c>
      <c r="CI794" s="178">
        <f t="shared" si="1063"/>
        <v>44618</v>
      </c>
      <c r="CJ794">
        <f t="shared" si="1064"/>
        <v>80</v>
      </c>
      <c r="CK794" s="1">
        <f t="shared" si="1065"/>
        <v>44618</v>
      </c>
      <c r="CL794" s="281">
        <f t="shared" si="1066"/>
        <v>5494</v>
      </c>
      <c r="CM794" s="1">
        <f t="shared" si="1067"/>
        <v>44618</v>
      </c>
      <c r="CN794" s="282">
        <f t="shared" si="1068"/>
        <v>80</v>
      </c>
      <c r="CO794" s="178">
        <f t="shared" si="1069"/>
        <v>44618</v>
      </c>
      <c r="CP794">
        <f t="shared" si="1070"/>
        <v>69</v>
      </c>
      <c r="CQ794">
        <f t="shared" si="1071"/>
        <v>0</v>
      </c>
      <c r="CR794">
        <f t="shared" si="1072"/>
        <v>0</v>
      </c>
    </row>
    <row r="795" spans="1:96" ht="18" customHeight="1" x14ac:dyDescent="0.55000000000000004">
      <c r="A795" s="178">
        <v>44619</v>
      </c>
      <c r="B795" s="239">
        <v>147</v>
      </c>
      <c r="C795" s="153">
        <f t="shared" si="1052"/>
        <v>14339</v>
      </c>
      <c r="D795" s="153">
        <f t="shared" si="1073"/>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0"/>
        <v>607</v>
      </c>
      <c r="Z795" s="75">
        <f t="shared" si="1079"/>
        <v>44619</v>
      </c>
      <c r="AA795" s="229">
        <f t="shared" si="1080"/>
        <v>89365</v>
      </c>
      <c r="AB795" s="229">
        <f t="shared" si="1081"/>
        <v>32057</v>
      </c>
      <c r="AC795" s="230">
        <f t="shared" si="1082"/>
        <v>1512</v>
      </c>
      <c r="AD795" s="182">
        <f t="shared" si="1094"/>
        <v>24465</v>
      </c>
      <c r="AE795" s="242">
        <f t="shared" si="1095"/>
        <v>67646</v>
      </c>
      <c r="AF795" s="154">
        <v>68851</v>
      </c>
      <c r="AG795" s="183">
        <f t="shared" si="1107"/>
        <v>381</v>
      </c>
      <c r="AH795" s="154">
        <v>18236</v>
      </c>
      <c r="AI795" s="183">
        <f t="shared" si="1108"/>
        <v>82</v>
      </c>
      <c r="AJ795" s="184">
        <v>659</v>
      </c>
      <c r="AK795" s="185">
        <f t="shared" si="1100"/>
        <v>1</v>
      </c>
      <c r="AL795" s="154">
        <v>81</v>
      </c>
      <c r="AM795" s="183">
        <f t="shared" si="1101"/>
        <v>0</v>
      </c>
      <c r="AN795" s="154">
        <v>79</v>
      </c>
      <c r="AO795" s="183">
        <f t="shared" si="1102"/>
        <v>0</v>
      </c>
      <c r="AP795" s="186">
        <v>0</v>
      </c>
      <c r="AQ795" s="185">
        <f t="shared" si="1103"/>
        <v>60</v>
      </c>
      <c r="AR795" s="154">
        <v>20433</v>
      </c>
      <c r="AS795" s="183">
        <f t="shared" si="1104"/>
        <v>0</v>
      </c>
      <c r="AT795" s="154">
        <v>13742</v>
      </c>
      <c r="AU795" s="183">
        <f t="shared" si="1105"/>
        <v>0</v>
      </c>
      <c r="AV795" s="187">
        <v>853</v>
      </c>
      <c r="AW795" s="237">
        <f t="shared" si="1033"/>
        <v>634</v>
      </c>
      <c r="AX795" s="236">
        <f t="shared" si="1051"/>
        <v>44619</v>
      </c>
      <c r="AY795" s="6">
        <v>0</v>
      </c>
      <c r="AZ795" s="237">
        <f t="shared" si="1096"/>
        <v>595</v>
      </c>
      <c r="BA795" s="237">
        <f t="shared" si="1023"/>
        <v>404</v>
      </c>
      <c r="BB795" s="129">
        <v>0</v>
      </c>
      <c r="BC795" s="27">
        <f t="shared" si="1097"/>
        <v>1118</v>
      </c>
      <c r="BD795" s="237">
        <f t="shared" si="1025"/>
        <v>439</v>
      </c>
      <c r="BE795" s="228">
        <f t="shared" si="1083"/>
        <v>44619</v>
      </c>
      <c r="BF795" s="131">
        <f t="shared" si="1091"/>
        <v>147</v>
      </c>
      <c r="BG795" s="131">
        <f t="shared" si="1036"/>
        <v>14339</v>
      </c>
      <c r="BH795" s="228">
        <f t="shared" si="1037"/>
        <v>44619</v>
      </c>
      <c r="BI795" s="131">
        <f t="shared" si="1038"/>
        <v>14339</v>
      </c>
      <c r="BJ795" s="1">
        <f t="shared" si="1039"/>
        <v>44619</v>
      </c>
      <c r="BK795">
        <f t="shared" si="1084"/>
        <v>53</v>
      </c>
      <c r="BL795">
        <f t="shared" si="1040"/>
        <v>61</v>
      </c>
      <c r="BM795">
        <f t="shared" si="1085"/>
        <v>114</v>
      </c>
      <c r="BN795" s="1">
        <f t="shared" si="1086"/>
        <v>44619</v>
      </c>
      <c r="BO795">
        <f t="shared" si="1098"/>
        <v>12220</v>
      </c>
      <c r="BP795">
        <f t="shared" si="1099"/>
        <v>7313</v>
      </c>
      <c r="BQ795" s="178">
        <f t="shared" si="1074"/>
        <v>44619</v>
      </c>
      <c r="BR795">
        <f t="shared" si="1075"/>
        <v>68851</v>
      </c>
      <c r="BS795">
        <f t="shared" si="1076"/>
        <v>18236</v>
      </c>
      <c r="BT795">
        <f t="shared" si="1077"/>
        <v>659</v>
      </c>
      <c r="BU795">
        <v>15</v>
      </c>
      <c r="BV795">
        <f t="shared" si="1087"/>
        <v>24465</v>
      </c>
      <c r="BW795">
        <f t="shared" si="1106"/>
        <v>31452</v>
      </c>
      <c r="BX795" s="178">
        <f t="shared" si="1053"/>
        <v>44619</v>
      </c>
      <c r="BY795">
        <f t="shared" si="1054"/>
        <v>81</v>
      </c>
      <c r="BZ795">
        <f t="shared" si="1055"/>
        <v>79</v>
      </c>
      <c r="CA795">
        <f t="shared" si="1056"/>
        <v>0</v>
      </c>
      <c r="CB795" s="178">
        <f t="shared" si="1057"/>
        <v>44619</v>
      </c>
      <c r="CC795">
        <f t="shared" si="1078"/>
        <v>20433</v>
      </c>
      <c r="CD795">
        <f t="shared" si="1058"/>
        <v>13742</v>
      </c>
      <c r="CE795">
        <f t="shared" si="1059"/>
        <v>853</v>
      </c>
      <c r="CF795" s="178">
        <f t="shared" si="1060"/>
        <v>44619</v>
      </c>
      <c r="CG795">
        <f t="shared" si="1061"/>
        <v>24465</v>
      </c>
      <c r="CH795">
        <f t="shared" si="1062"/>
        <v>381</v>
      </c>
      <c r="CI795" s="178">
        <f t="shared" si="1063"/>
        <v>44619</v>
      </c>
      <c r="CJ795">
        <f t="shared" si="1064"/>
        <v>82</v>
      </c>
      <c r="CK795" s="1">
        <f t="shared" si="1065"/>
        <v>44619</v>
      </c>
      <c r="CL795" s="281">
        <f t="shared" si="1066"/>
        <v>24465</v>
      </c>
      <c r="CM795" s="1">
        <f t="shared" si="1067"/>
        <v>44619</v>
      </c>
      <c r="CN795" s="282">
        <f t="shared" si="1068"/>
        <v>82</v>
      </c>
      <c r="CO795" s="178">
        <f t="shared" si="1069"/>
        <v>44619</v>
      </c>
      <c r="CP795">
        <f t="shared" si="1070"/>
        <v>60</v>
      </c>
      <c r="CQ795">
        <f t="shared" si="1071"/>
        <v>0</v>
      </c>
      <c r="CR795">
        <f t="shared" si="1072"/>
        <v>0</v>
      </c>
    </row>
    <row r="796" spans="1:96" ht="18" customHeight="1" x14ac:dyDescent="0.55000000000000004">
      <c r="A796" s="178">
        <v>44620</v>
      </c>
      <c r="B796" s="239">
        <v>125</v>
      </c>
      <c r="C796" s="153">
        <f t="shared" ref="C796:C816" si="1109">+B796+C795</f>
        <v>14464</v>
      </c>
      <c r="D796" s="153">
        <f t="shared" si="1073"/>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0"/>
        <v>608</v>
      </c>
      <c r="Z796" s="75">
        <f t="shared" si="1079"/>
        <v>44620</v>
      </c>
      <c r="AA796" s="229">
        <f t="shared" si="1080"/>
        <v>100691</v>
      </c>
      <c r="AB796" s="229">
        <f t="shared" si="1081"/>
        <v>32747</v>
      </c>
      <c r="AC796" s="230">
        <f t="shared" si="1082"/>
        <v>1597</v>
      </c>
      <c r="AD796" s="182">
        <f t="shared" si="1094"/>
        <v>11270</v>
      </c>
      <c r="AE796" s="242">
        <f t="shared" si="1095"/>
        <v>78916</v>
      </c>
      <c r="AF796" s="154">
        <v>80121</v>
      </c>
      <c r="AG796" s="183">
        <f t="shared" si="1107"/>
        <v>690</v>
      </c>
      <c r="AH796" s="154">
        <v>18926</v>
      </c>
      <c r="AI796" s="183">
        <f t="shared" si="1108"/>
        <v>85</v>
      </c>
      <c r="AJ796" s="184">
        <v>744</v>
      </c>
      <c r="AK796" s="185">
        <f t="shared" si="1100"/>
        <v>0</v>
      </c>
      <c r="AL796" s="154">
        <v>81</v>
      </c>
      <c r="AM796" s="183">
        <f t="shared" si="1101"/>
        <v>0</v>
      </c>
      <c r="AN796" s="154">
        <v>79</v>
      </c>
      <c r="AO796" s="183">
        <f t="shared" si="1102"/>
        <v>0</v>
      </c>
      <c r="AP796" s="186">
        <v>0</v>
      </c>
      <c r="AQ796" s="185">
        <f t="shared" si="1103"/>
        <v>56</v>
      </c>
      <c r="AR796" s="154">
        <v>20489</v>
      </c>
      <c r="AS796" s="183">
        <f t="shared" si="1104"/>
        <v>0</v>
      </c>
      <c r="AT796" s="154">
        <v>13742</v>
      </c>
      <c r="AU796" s="183">
        <f t="shared" si="1105"/>
        <v>0</v>
      </c>
      <c r="AV796" s="187">
        <v>853</v>
      </c>
      <c r="AW796" s="237">
        <f t="shared" si="1033"/>
        <v>635</v>
      </c>
      <c r="AX796" s="236">
        <f t="shared" si="1051"/>
        <v>44620</v>
      </c>
      <c r="AY796" s="6">
        <v>0</v>
      </c>
      <c r="AZ796" s="237">
        <f t="shared" si="1096"/>
        <v>595</v>
      </c>
      <c r="BA796" s="237">
        <f t="shared" si="1023"/>
        <v>405</v>
      </c>
      <c r="BB796" s="129">
        <v>0</v>
      </c>
      <c r="BC796" s="27">
        <f t="shared" si="1097"/>
        <v>1118</v>
      </c>
      <c r="BD796" s="237">
        <f t="shared" si="1025"/>
        <v>440</v>
      </c>
      <c r="BE796" s="228">
        <f t="shared" si="1083"/>
        <v>44620</v>
      </c>
      <c r="BF796" s="131">
        <f t="shared" si="1091"/>
        <v>125</v>
      </c>
      <c r="BG796" s="131">
        <f t="shared" si="1036"/>
        <v>14464</v>
      </c>
      <c r="BH796" s="228">
        <f t="shared" si="1037"/>
        <v>44620</v>
      </c>
      <c r="BI796" s="131">
        <f t="shared" si="1038"/>
        <v>14464</v>
      </c>
      <c r="BJ796" s="1">
        <f t="shared" si="1039"/>
        <v>44620</v>
      </c>
      <c r="BK796">
        <f t="shared" si="1084"/>
        <v>42</v>
      </c>
      <c r="BL796">
        <f t="shared" si="1040"/>
        <v>102</v>
      </c>
      <c r="BM796">
        <f t="shared" si="1085"/>
        <v>144</v>
      </c>
      <c r="BN796" s="1">
        <f t="shared" si="1086"/>
        <v>44620</v>
      </c>
      <c r="BO796">
        <f t="shared" si="1098"/>
        <v>12340</v>
      </c>
      <c r="BP796">
        <f t="shared" si="1099"/>
        <v>7394</v>
      </c>
      <c r="BQ796" s="178">
        <f t="shared" si="1074"/>
        <v>44620</v>
      </c>
      <c r="BR796">
        <f t="shared" si="1075"/>
        <v>80121</v>
      </c>
      <c r="BS796">
        <f t="shared" si="1076"/>
        <v>18926</v>
      </c>
      <c r="BT796">
        <f t="shared" si="1077"/>
        <v>744</v>
      </c>
      <c r="BU796">
        <v>15</v>
      </c>
      <c r="BV796">
        <f t="shared" si="1087"/>
        <v>11270</v>
      </c>
      <c r="BW796">
        <f t="shared" si="1106"/>
        <v>16795</v>
      </c>
      <c r="BX796" s="178">
        <f t="shared" si="1053"/>
        <v>44620</v>
      </c>
      <c r="BY796">
        <f t="shared" si="1054"/>
        <v>81</v>
      </c>
      <c r="BZ796">
        <f t="shared" si="1055"/>
        <v>79</v>
      </c>
      <c r="CA796">
        <f t="shared" si="1056"/>
        <v>0</v>
      </c>
      <c r="CB796" s="178">
        <f t="shared" si="1057"/>
        <v>44620</v>
      </c>
      <c r="CC796">
        <f t="shared" si="1078"/>
        <v>20489</v>
      </c>
      <c r="CD796">
        <f t="shared" si="1058"/>
        <v>13742</v>
      </c>
      <c r="CE796">
        <f t="shared" si="1059"/>
        <v>853</v>
      </c>
      <c r="CF796" s="178">
        <f t="shared" si="1060"/>
        <v>44620</v>
      </c>
      <c r="CG796">
        <f t="shared" si="1061"/>
        <v>11270</v>
      </c>
      <c r="CH796">
        <f t="shared" si="1062"/>
        <v>690</v>
      </c>
      <c r="CI796" s="178">
        <f t="shared" si="1063"/>
        <v>44620</v>
      </c>
      <c r="CJ796">
        <f t="shared" si="1064"/>
        <v>85</v>
      </c>
      <c r="CK796" s="1">
        <f t="shared" si="1065"/>
        <v>44620</v>
      </c>
      <c r="CL796" s="281">
        <f t="shared" si="1066"/>
        <v>11270</v>
      </c>
      <c r="CM796" s="1">
        <f t="shared" si="1067"/>
        <v>44620</v>
      </c>
      <c r="CN796" s="282">
        <f t="shared" si="1068"/>
        <v>85</v>
      </c>
      <c r="CO796" s="178">
        <f t="shared" si="1069"/>
        <v>44620</v>
      </c>
      <c r="CP796">
        <f t="shared" si="1070"/>
        <v>56</v>
      </c>
      <c r="CQ796">
        <f t="shared" si="1071"/>
        <v>0</v>
      </c>
      <c r="CR796">
        <f t="shared" si="1072"/>
        <v>0</v>
      </c>
    </row>
    <row r="797" spans="1:96" ht="18" customHeight="1" x14ac:dyDescent="0.55000000000000004">
      <c r="A797" s="178">
        <v>44621</v>
      </c>
      <c r="B797" s="239">
        <v>153</v>
      </c>
      <c r="C797" s="153">
        <f t="shared" si="1109"/>
        <v>14617</v>
      </c>
      <c r="D797" s="153">
        <f t="shared" si="1073"/>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0"/>
        <v>609</v>
      </c>
      <c r="Z797" s="75">
        <f t="shared" si="1079"/>
        <v>44621</v>
      </c>
      <c r="AA797" s="229">
        <f t="shared" si="1080"/>
        <v>118749</v>
      </c>
      <c r="AB797" s="229">
        <f t="shared" si="1081"/>
        <v>33316</v>
      </c>
      <c r="AC797" s="230">
        <f t="shared" si="1082"/>
        <v>1843</v>
      </c>
      <c r="AD797" s="182">
        <f t="shared" si="1094"/>
        <v>18014</v>
      </c>
      <c r="AE797" s="242">
        <f t="shared" si="1095"/>
        <v>96930</v>
      </c>
      <c r="AF797" s="154">
        <v>98135</v>
      </c>
      <c r="AG797" s="183">
        <f t="shared" si="1107"/>
        <v>569</v>
      </c>
      <c r="AH797" s="154">
        <v>19495</v>
      </c>
      <c r="AI797" s="183">
        <f t="shared" si="1108"/>
        <v>246</v>
      </c>
      <c r="AJ797" s="184">
        <v>990</v>
      </c>
      <c r="AK797" s="185">
        <f t="shared" si="1100"/>
        <v>0</v>
      </c>
      <c r="AL797" s="154">
        <v>81</v>
      </c>
      <c r="AM797" s="183">
        <f t="shared" si="1101"/>
        <v>0</v>
      </c>
      <c r="AN797" s="154">
        <v>79</v>
      </c>
      <c r="AO797" s="183">
        <f t="shared" si="1102"/>
        <v>0</v>
      </c>
      <c r="AP797" s="186">
        <v>0</v>
      </c>
      <c r="AQ797" s="185">
        <f t="shared" si="1103"/>
        <v>44</v>
      </c>
      <c r="AR797" s="154">
        <v>20533</v>
      </c>
      <c r="AS797" s="183">
        <f t="shared" si="1104"/>
        <v>0</v>
      </c>
      <c r="AT797" s="154">
        <v>13742</v>
      </c>
      <c r="AU797" s="183">
        <f t="shared" si="1105"/>
        <v>0</v>
      </c>
      <c r="AV797" s="187">
        <v>853</v>
      </c>
      <c r="AW797" s="237">
        <f t="shared" si="1033"/>
        <v>636</v>
      </c>
      <c r="AX797" s="236">
        <f t="shared" si="1051"/>
        <v>44621</v>
      </c>
      <c r="AY797" s="6">
        <v>0</v>
      </c>
      <c r="AZ797" s="237">
        <f t="shared" si="1096"/>
        <v>595</v>
      </c>
      <c r="BA797" s="237">
        <f t="shared" si="1023"/>
        <v>406</v>
      </c>
      <c r="BB797" s="129">
        <v>0</v>
      </c>
      <c r="BC797" s="27">
        <f t="shared" si="1097"/>
        <v>1118</v>
      </c>
      <c r="BD797" s="237">
        <f t="shared" si="1025"/>
        <v>441</v>
      </c>
      <c r="BE797" s="228">
        <f t="shared" si="1083"/>
        <v>44621</v>
      </c>
      <c r="BF797" s="131">
        <f t="shared" si="1091"/>
        <v>153</v>
      </c>
      <c r="BG797" s="131">
        <f t="shared" si="1036"/>
        <v>14617</v>
      </c>
      <c r="BH797" s="228">
        <f t="shared" si="1037"/>
        <v>44621</v>
      </c>
      <c r="BI797" s="131">
        <f t="shared" si="1038"/>
        <v>14617</v>
      </c>
      <c r="BJ797" s="1">
        <f t="shared" si="1039"/>
        <v>44621</v>
      </c>
      <c r="BK797">
        <f t="shared" si="1084"/>
        <v>48</v>
      </c>
      <c r="BL797">
        <f t="shared" si="1040"/>
        <v>121</v>
      </c>
      <c r="BM797">
        <f t="shared" si="1085"/>
        <v>169</v>
      </c>
      <c r="BN797" s="1">
        <f t="shared" si="1086"/>
        <v>44621</v>
      </c>
      <c r="BO797">
        <f t="shared" si="1098"/>
        <v>12357</v>
      </c>
      <c r="BP797">
        <f t="shared" si="1099"/>
        <v>7427</v>
      </c>
      <c r="BQ797" s="178">
        <f t="shared" si="1074"/>
        <v>44621</v>
      </c>
      <c r="BR797">
        <f t="shared" si="1075"/>
        <v>98135</v>
      </c>
      <c r="BS797">
        <f t="shared" si="1076"/>
        <v>19495</v>
      </c>
      <c r="BT797">
        <f t="shared" si="1077"/>
        <v>990</v>
      </c>
      <c r="BU797">
        <v>15</v>
      </c>
      <c r="BV797">
        <f t="shared" si="1087"/>
        <v>18014</v>
      </c>
      <c r="BW797">
        <f t="shared" si="1106"/>
        <v>28382</v>
      </c>
      <c r="BX797" s="178">
        <f t="shared" ref="BX797:BX827" si="1110">+A797</f>
        <v>44621</v>
      </c>
      <c r="BY797">
        <f t="shared" ref="BY797:BY827" si="1111">+AL797</f>
        <v>81</v>
      </c>
      <c r="BZ797">
        <f t="shared" ref="BZ797:BZ827" si="1112">+AN797</f>
        <v>79</v>
      </c>
      <c r="CA797">
        <f t="shared" ref="CA797:CA827" si="1113">+AP797</f>
        <v>0</v>
      </c>
      <c r="CB797" s="178">
        <f t="shared" ref="CB797:CB827" si="1114">+A797</f>
        <v>44621</v>
      </c>
      <c r="CC797">
        <f t="shared" si="1078"/>
        <v>20533</v>
      </c>
      <c r="CD797">
        <f t="shared" ref="CD797:CD827" si="1115">+AT797</f>
        <v>13742</v>
      </c>
      <c r="CE797">
        <f t="shared" ref="CE797:CE827" si="1116">+AV797</f>
        <v>853</v>
      </c>
      <c r="CF797" s="178">
        <f t="shared" ref="CF797:CF827" si="1117">+A797</f>
        <v>44621</v>
      </c>
      <c r="CG797">
        <f t="shared" ref="CG797:CG827" si="1118">+AD797</f>
        <v>18014</v>
      </c>
      <c r="CH797">
        <f t="shared" ref="CH797:CH867" si="1119">+AG797</f>
        <v>569</v>
      </c>
      <c r="CI797" s="178">
        <f t="shared" ref="CI797:CI827" si="1120">+A797</f>
        <v>44621</v>
      </c>
      <c r="CJ797">
        <f t="shared" ref="CJ797:CJ827" si="1121">+AI797</f>
        <v>246</v>
      </c>
      <c r="CK797" s="1">
        <f t="shared" ref="CK797:CK827" si="1122">+Z797</f>
        <v>44621</v>
      </c>
      <c r="CL797" s="281">
        <f t="shared" ref="CL797:CL827" si="1123">+AD797</f>
        <v>18014</v>
      </c>
      <c r="CM797" s="1">
        <f t="shared" ref="CM797:CM827" si="1124">+Z797</f>
        <v>44621</v>
      </c>
      <c r="CN797" s="282">
        <f t="shared" ref="CN797:CN827" si="1125">+AI797</f>
        <v>246</v>
      </c>
      <c r="CO797" s="178">
        <f t="shared" ref="CO797:CO827" si="1126">+A797</f>
        <v>44621</v>
      </c>
      <c r="CP797">
        <f t="shared" ref="CP797:CP827" si="1127">+AQ797</f>
        <v>44</v>
      </c>
      <c r="CQ797">
        <f t="shared" ref="CQ797:CQ827" si="1128">+AU797</f>
        <v>0</v>
      </c>
      <c r="CR797">
        <f t="shared" ref="CR797:CR827" si="1129">+AS797</f>
        <v>0</v>
      </c>
    </row>
    <row r="798" spans="1:96" ht="18" customHeight="1" x14ac:dyDescent="0.55000000000000004">
      <c r="A798" s="178">
        <v>44622</v>
      </c>
      <c r="B798" s="239">
        <v>160</v>
      </c>
      <c r="C798" s="153">
        <f t="shared" si="1109"/>
        <v>14777</v>
      </c>
      <c r="D798" s="153">
        <f t="shared" si="1073"/>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0"/>
        <v>610</v>
      </c>
      <c r="Z798" s="75">
        <f t="shared" si="1079"/>
        <v>44622</v>
      </c>
      <c r="AA798" s="229">
        <f t="shared" si="1080"/>
        <v>139084</v>
      </c>
      <c r="AB798" s="229">
        <f t="shared" si="1081"/>
        <v>33906</v>
      </c>
      <c r="AC798" s="230">
        <f t="shared" si="1082"/>
        <v>2021</v>
      </c>
      <c r="AD798" s="182">
        <f t="shared" si="1094"/>
        <v>20285</v>
      </c>
      <c r="AE798" s="242">
        <f t="shared" si="1095"/>
        <v>117215</v>
      </c>
      <c r="AF798" s="154">
        <v>118420</v>
      </c>
      <c r="AG798" s="183">
        <f t="shared" si="1107"/>
        <v>590</v>
      </c>
      <c r="AH798" s="154">
        <v>20085</v>
      </c>
      <c r="AI798" s="183">
        <f t="shared" si="1108"/>
        <v>178</v>
      </c>
      <c r="AJ798" s="184">
        <v>1168</v>
      </c>
      <c r="AK798" s="185">
        <f t="shared" si="1100"/>
        <v>1</v>
      </c>
      <c r="AL798" s="154">
        <v>82</v>
      </c>
      <c r="AM798" s="183">
        <f t="shared" si="1101"/>
        <v>0</v>
      </c>
      <c r="AN798" s="154">
        <v>79</v>
      </c>
      <c r="AO798" s="183">
        <f t="shared" si="1102"/>
        <v>0</v>
      </c>
      <c r="AP798" s="186">
        <v>0</v>
      </c>
      <c r="AQ798" s="185">
        <f t="shared" si="1103"/>
        <v>49</v>
      </c>
      <c r="AR798" s="154">
        <v>20582</v>
      </c>
      <c r="AS798" s="183">
        <f t="shared" si="1104"/>
        <v>0</v>
      </c>
      <c r="AT798" s="154">
        <v>13742</v>
      </c>
      <c r="AU798" s="183">
        <f t="shared" si="1105"/>
        <v>0</v>
      </c>
      <c r="AV798" s="187">
        <v>853</v>
      </c>
      <c r="AW798" s="237">
        <f t="shared" si="1033"/>
        <v>637</v>
      </c>
      <c r="AX798" s="236">
        <f t="shared" si="1051"/>
        <v>44622</v>
      </c>
      <c r="AY798" s="6">
        <v>0</v>
      </c>
      <c r="AZ798" s="237">
        <f t="shared" si="1096"/>
        <v>595</v>
      </c>
      <c r="BA798" s="237">
        <f t="shared" si="1023"/>
        <v>407</v>
      </c>
      <c r="BB798" s="129">
        <v>1</v>
      </c>
      <c r="BC798" s="27">
        <f t="shared" si="1097"/>
        <v>1119</v>
      </c>
      <c r="BD798" s="237">
        <f t="shared" si="1025"/>
        <v>442</v>
      </c>
      <c r="BE798" s="228">
        <f t="shared" si="1083"/>
        <v>44622</v>
      </c>
      <c r="BF798" s="131">
        <f t="shared" si="1091"/>
        <v>160</v>
      </c>
      <c r="BG798" s="131">
        <f t="shared" si="1036"/>
        <v>14777</v>
      </c>
      <c r="BH798" s="228">
        <f t="shared" si="1037"/>
        <v>44622</v>
      </c>
      <c r="BI798" s="131">
        <f t="shared" si="1038"/>
        <v>14777</v>
      </c>
      <c r="BJ798" s="1">
        <f t="shared" si="1039"/>
        <v>44622</v>
      </c>
      <c r="BK798">
        <f t="shared" si="1084"/>
        <v>37</v>
      </c>
      <c r="BL798">
        <f t="shared" si="1040"/>
        <v>106</v>
      </c>
      <c r="BM798">
        <f t="shared" si="1085"/>
        <v>143</v>
      </c>
      <c r="BN798" s="1">
        <f t="shared" si="1086"/>
        <v>44622</v>
      </c>
      <c r="BO798">
        <f t="shared" si="1098"/>
        <v>12466</v>
      </c>
      <c r="BP798">
        <f t="shared" si="1099"/>
        <v>7519</v>
      </c>
      <c r="BQ798" s="178">
        <f t="shared" ref="BQ798:BQ827" si="1130">+A798</f>
        <v>44622</v>
      </c>
      <c r="BR798">
        <f t="shared" ref="BR798:BR827" si="1131">+AF798</f>
        <v>118420</v>
      </c>
      <c r="BS798">
        <f t="shared" ref="BS798:BS827" si="1132">+AH798</f>
        <v>20085</v>
      </c>
      <c r="BT798">
        <f t="shared" ref="BT798:BT827" si="1133">+AJ798</f>
        <v>1168</v>
      </c>
      <c r="BU798">
        <v>15</v>
      </c>
      <c r="BV798">
        <f t="shared" si="1087"/>
        <v>20285</v>
      </c>
      <c r="BW798">
        <f t="shared" si="1106"/>
        <v>33043</v>
      </c>
      <c r="BX798" s="178">
        <f t="shared" si="1110"/>
        <v>44622</v>
      </c>
      <c r="BY798">
        <f t="shared" si="1111"/>
        <v>82</v>
      </c>
      <c r="BZ798">
        <f t="shared" si="1112"/>
        <v>79</v>
      </c>
      <c r="CA798">
        <f t="shared" si="1113"/>
        <v>0</v>
      </c>
      <c r="CB798" s="178">
        <f t="shared" si="1114"/>
        <v>44622</v>
      </c>
      <c r="CC798">
        <f t="shared" ref="CC798:CC827" si="1134">+AR798</f>
        <v>20582</v>
      </c>
      <c r="CD798">
        <f t="shared" si="1115"/>
        <v>13742</v>
      </c>
      <c r="CE798">
        <f t="shared" si="1116"/>
        <v>853</v>
      </c>
      <c r="CF798" s="178">
        <f t="shared" si="1117"/>
        <v>44622</v>
      </c>
      <c r="CG798">
        <f t="shared" si="1118"/>
        <v>20285</v>
      </c>
      <c r="CH798">
        <f t="shared" si="1119"/>
        <v>590</v>
      </c>
      <c r="CI798" s="178">
        <f t="shared" si="1120"/>
        <v>44622</v>
      </c>
      <c r="CJ798">
        <f t="shared" si="1121"/>
        <v>178</v>
      </c>
      <c r="CK798" s="1">
        <f t="shared" si="1122"/>
        <v>44622</v>
      </c>
      <c r="CL798" s="281">
        <f t="shared" si="1123"/>
        <v>20285</v>
      </c>
      <c r="CM798" s="1">
        <f t="shared" si="1124"/>
        <v>44622</v>
      </c>
      <c r="CN798" s="282">
        <f t="shared" si="1125"/>
        <v>178</v>
      </c>
      <c r="CO798" s="178">
        <f t="shared" si="1126"/>
        <v>44622</v>
      </c>
      <c r="CP798">
        <f t="shared" si="1127"/>
        <v>49</v>
      </c>
      <c r="CQ798">
        <f t="shared" si="1128"/>
        <v>0</v>
      </c>
      <c r="CR798">
        <f t="shared" si="1129"/>
        <v>0</v>
      </c>
    </row>
    <row r="799" spans="1:96" ht="18" customHeight="1" x14ac:dyDescent="0.55000000000000004">
      <c r="A799" s="178">
        <v>44623</v>
      </c>
      <c r="B799" s="239">
        <v>233</v>
      </c>
      <c r="C799" s="153">
        <f t="shared" si="1109"/>
        <v>15010</v>
      </c>
      <c r="D799" s="153">
        <f t="shared" si="1073"/>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0"/>
        <v>611</v>
      </c>
      <c r="Z799" s="75">
        <f t="shared" si="1079"/>
        <v>44623</v>
      </c>
      <c r="AA799" s="229">
        <f t="shared" si="1080"/>
        <v>158880</v>
      </c>
      <c r="AB799" s="229">
        <f t="shared" si="1081"/>
        <v>34470</v>
      </c>
      <c r="AC799" s="230">
        <f t="shared" si="1082"/>
        <v>2219</v>
      </c>
      <c r="AD799" s="182">
        <f t="shared" si="1094"/>
        <v>19725</v>
      </c>
      <c r="AE799" s="242">
        <f t="shared" si="1095"/>
        <v>136940</v>
      </c>
      <c r="AF799" s="154">
        <v>138145</v>
      </c>
      <c r="AG799" s="183">
        <f t="shared" si="1107"/>
        <v>564</v>
      </c>
      <c r="AH799" s="154">
        <v>20649</v>
      </c>
      <c r="AI799" s="183">
        <f t="shared" si="1108"/>
        <v>198</v>
      </c>
      <c r="AJ799" s="184">
        <v>1366</v>
      </c>
      <c r="AK799" s="185">
        <f t="shared" si="1100"/>
        <v>0</v>
      </c>
      <c r="AL799" s="154">
        <v>82</v>
      </c>
      <c r="AM799" s="183">
        <f t="shared" si="1101"/>
        <v>0</v>
      </c>
      <c r="AN799" s="154">
        <v>79</v>
      </c>
      <c r="AO799" s="183">
        <f t="shared" si="1102"/>
        <v>0</v>
      </c>
      <c r="AP799" s="186">
        <v>0</v>
      </c>
      <c r="AQ799" s="185">
        <f t="shared" si="1103"/>
        <v>71</v>
      </c>
      <c r="AR799" s="154">
        <v>20653</v>
      </c>
      <c r="AS799" s="183">
        <f t="shared" si="1104"/>
        <v>0</v>
      </c>
      <c r="AT799" s="154">
        <v>13742</v>
      </c>
      <c r="AU799" s="183">
        <f t="shared" si="1105"/>
        <v>0</v>
      </c>
      <c r="AV799" s="187">
        <v>853</v>
      </c>
      <c r="AW799" s="237">
        <f t="shared" si="1033"/>
        <v>638</v>
      </c>
      <c r="AX799" s="236">
        <f t="shared" si="1051"/>
        <v>44623</v>
      </c>
      <c r="AY799" s="6">
        <v>0</v>
      </c>
      <c r="AZ799" s="237">
        <f t="shared" si="1096"/>
        <v>595</v>
      </c>
      <c r="BA799" s="237">
        <f t="shared" si="1023"/>
        <v>405</v>
      </c>
      <c r="BB799" s="129">
        <v>5</v>
      </c>
      <c r="BC799" s="27">
        <f t="shared" si="1097"/>
        <v>1124</v>
      </c>
      <c r="BD799" s="237">
        <f t="shared" si="1025"/>
        <v>440</v>
      </c>
      <c r="BE799" s="228">
        <f t="shared" si="1083"/>
        <v>44623</v>
      </c>
      <c r="BF799" s="131">
        <f t="shared" si="1091"/>
        <v>233</v>
      </c>
      <c r="BG799" s="131">
        <f t="shared" si="1036"/>
        <v>15010</v>
      </c>
      <c r="BH799" s="228">
        <f t="shared" si="1037"/>
        <v>44623</v>
      </c>
      <c r="BI799" s="131">
        <f t="shared" si="1038"/>
        <v>15010</v>
      </c>
      <c r="BJ799" s="1">
        <f t="shared" si="1039"/>
        <v>44623</v>
      </c>
      <c r="BK799">
        <f t="shared" ref="BK799:BK827" si="1135">+BM799-BL799</f>
        <v>56</v>
      </c>
      <c r="BL799">
        <f t="shared" si="1040"/>
        <v>94</v>
      </c>
      <c r="BM799">
        <f t="shared" ref="BM799:BM827" si="1136">+L799</f>
        <v>150</v>
      </c>
      <c r="BN799" s="1">
        <f t="shared" ref="BN799:BN827" si="1137">+BJ799</f>
        <v>44623</v>
      </c>
      <c r="BO799">
        <f t="shared" si="1098"/>
        <v>12370</v>
      </c>
      <c r="BP799">
        <f t="shared" si="1099"/>
        <v>7407</v>
      </c>
      <c r="BQ799" s="178">
        <f t="shared" si="1130"/>
        <v>44623</v>
      </c>
      <c r="BR799">
        <f t="shared" si="1131"/>
        <v>138145</v>
      </c>
      <c r="BS799">
        <f t="shared" si="1132"/>
        <v>20649</v>
      </c>
      <c r="BT799">
        <f t="shared" si="1133"/>
        <v>1366</v>
      </c>
      <c r="BU799">
        <v>15</v>
      </c>
      <c r="BV799">
        <f t="shared" ref="BV799:BV827" si="1138">+AD799</f>
        <v>19725</v>
      </c>
      <c r="BW799">
        <f t="shared" si="1106"/>
        <v>51177</v>
      </c>
      <c r="BX799" s="178">
        <f t="shared" si="1110"/>
        <v>44623</v>
      </c>
      <c r="BY799">
        <f t="shared" si="1111"/>
        <v>82</v>
      </c>
      <c r="BZ799">
        <f t="shared" si="1112"/>
        <v>79</v>
      </c>
      <c r="CA799">
        <f t="shared" si="1113"/>
        <v>0</v>
      </c>
      <c r="CB799" s="178">
        <f t="shared" si="1114"/>
        <v>44623</v>
      </c>
      <c r="CC799">
        <f t="shared" si="1134"/>
        <v>20653</v>
      </c>
      <c r="CD799">
        <f t="shared" si="1115"/>
        <v>13742</v>
      </c>
      <c r="CE799">
        <f t="shared" si="1116"/>
        <v>853</v>
      </c>
      <c r="CF799" s="178">
        <f t="shared" si="1117"/>
        <v>44623</v>
      </c>
      <c r="CG799">
        <f t="shared" si="1118"/>
        <v>19725</v>
      </c>
      <c r="CH799">
        <f t="shared" si="1119"/>
        <v>564</v>
      </c>
      <c r="CI799" s="178">
        <f t="shared" si="1120"/>
        <v>44623</v>
      </c>
      <c r="CJ799">
        <f t="shared" si="1121"/>
        <v>198</v>
      </c>
      <c r="CK799" s="1">
        <f t="shared" si="1122"/>
        <v>44623</v>
      </c>
      <c r="CL799" s="281">
        <f t="shared" si="1123"/>
        <v>19725</v>
      </c>
      <c r="CM799" s="1">
        <f t="shared" si="1124"/>
        <v>44623</v>
      </c>
      <c r="CN799" s="282">
        <f t="shared" si="1125"/>
        <v>198</v>
      </c>
      <c r="CO799" s="178">
        <f t="shared" si="1126"/>
        <v>44623</v>
      </c>
      <c r="CP799">
        <f t="shared" si="1127"/>
        <v>71</v>
      </c>
      <c r="CQ799">
        <f t="shared" si="1128"/>
        <v>0</v>
      </c>
      <c r="CR799">
        <f t="shared" si="1129"/>
        <v>0</v>
      </c>
    </row>
    <row r="800" spans="1:96" ht="18" customHeight="1" x14ac:dyDescent="0.55000000000000004">
      <c r="A800" s="178">
        <v>44624</v>
      </c>
      <c r="B800" s="239">
        <v>179</v>
      </c>
      <c r="C800" s="153">
        <f t="shared" si="1109"/>
        <v>15189</v>
      </c>
      <c r="D800" s="153">
        <f t="shared" si="1073"/>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0"/>
        <v>612</v>
      </c>
      <c r="Z800" s="75">
        <f t="shared" si="1079"/>
        <v>44624</v>
      </c>
      <c r="AA800" s="229">
        <f t="shared" si="1080"/>
        <v>190312</v>
      </c>
      <c r="AB800" s="229">
        <f t="shared" si="1081"/>
        <v>34964</v>
      </c>
      <c r="AC800" s="230">
        <f t="shared" si="1082"/>
        <v>2407</v>
      </c>
      <c r="AD800" s="182">
        <f t="shared" si="1094"/>
        <v>31368</v>
      </c>
      <c r="AE800" s="242">
        <f t="shared" si="1095"/>
        <v>168308</v>
      </c>
      <c r="AF800" s="154">
        <v>169513</v>
      </c>
      <c r="AG800" s="183">
        <f t="shared" si="1107"/>
        <v>494</v>
      </c>
      <c r="AH800" s="154">
        <v>21143</v>
      </c>
      <c r="AI800" s="183">
        <f t="shared" si="1108"/>
        <v>188</v>
      </c>
      <c r="AJ800" s="184">
        <v>1554</v>
      </c>
      <c r="AK800" s="185">
        <f t="shared" si="1100"/>
        <v>0</v>
      </c>
      <c r="AL800" s="154">
        <v>82</v>
      </c>
      <c r="AM800" s="183">
        <f t="shared" si="1101"/>
        <v>0</v>
      </c>
      <c r="AN800" s="154">
        <v>79</v>
      </c>
      <c r="AO800" s="183">
        <f t="shared" si="1102"/>
        <v>0</v>
      </c>
      <c r="AP800" s="186">
        <v>0</v>
      </c>
      <c r="AQ800" s="185">
        <f t="shared" si="1103"/>
        <v>64</v>
      </c>
      <c r="AR800" s="154">
        <v>20717</v>
      </c>
      <c r="AS800" s="183">
        <f t="shared" si="1104"/>
        <v>0</v>
      </c>
      <c r="AT800" s="154">
        <v>13742</v>
      </c>
      <c r="AU800" s="183">
        <f t="shared" si="1105"/>
        <v>0</v>
      </c>
      <c r="AV800" s="187">
        <v>853</v>
      </c>
      <c r="AW800" s="237">
        <f t="shared" si="1033"/>
        <v>639</v>
      </c>
      <c r="AX800" s="236">
        <f t="shared" si="1051"/>
        <v>44624</v>
      </c>
      <c r="AY800" s="6">
        <v>0</v>
      </c>
      <c r="AZ800" s="237">
        <f t="shared" si="1096"/>
        <v>595</v>
      </c>
      <c r="BA800" s="237">
        <f t="shared" si="1023"/>
        <v>406</v>
      </c>
      <c r="BB800" s="129">
        <v>6</v>
      </c>
      <c r="BC800" s="27">
        <f t="shared" si="1097"/>
        <v>1130</v>
      </c>
      <c r="BD800" s="237">
        <f t="shared" si="1025"/>
        <v>441</v>
      </c>
      <c r="BE800" s="228">
        <f t="shared" si="1083"/>
        <v>44624</v>
      </c>
      <c r="BF800" s="131">
        <f t="shared" si="1091"/>
        <v>179</v>
      </c>
      <c r="BG800" s="131">
        <f t="shared" si="1036"/>
        <v>15189</v>
      </c>
      <c r="BH800" s="228">
        <f t="shared" si="1037"/>
        <v>44624</v>
      </c>
      <c r="BI800" s="131">
        <f t="shared" si="1038"/>
        <v>15189</v>
      </c>
      <c r="BJ800" s="1">
        <f t="shared" si="1039"/>
        <v>44624</v>
      </c>
      <c r="BK800">
        <f t="shared" si="1135"/>
        <v>73</v>
      </c>
      <c r="BL800">
        <f t="shared" si="1040"/>
        <v>93</v>
      </c>
      <c r="BM800">
        <f t="shared" si="1136"/>
        <v>166</v>
      </c>
      <c r="BN800" s="1">
        <f t="shared" si="1137"/>
        <v>44624</v>
      </c>
      <c r="BO800">
        <f t="shared" si="1098"/>
        <v>12506</v>
      </c>
      <c r="BP800">
        <f t="shared" si="1099"/>
        <v>7487</v>
      </c>
      <c r="BQ800" s="178">
        <f t="shared" si="1130"/>
        <v>44624</v>
      </c>
      <c r="BR800">
        <f t="shared" si="1131"/>
        <v>169513</v>
      </c>
      <c r="BS800">
        <f t="shared" si="1132"/>
        <v>21143</v>
      </c>
      <c r="BT800">
        <f t="shared" si="1133"/>
        <v>1554</v>
      </c>
      <c r="BU800">
        <v>15</v>
      </c>
      <c r="BV800">
        <f t="shared" si="1138"/>
        <v>31368</v>
      </c>
      <c r="BW800">
        <f t="shared" si="1106"/>
        <v>48163</v>
      </c>
      <c r="BX800" s="178">
        <f t="shared" si="1110"/>
        <v>44624</v>
      </c>
      <c r="BY800">
        <f t="shared" si="1111"/>
        <v>82</v>
      </c>
      <c r="BZ800">
        <f t="shared" si="1112"/>
        <v>79</v>
      </c>
      <c r="CA800">
        <f t="shared" si="1113"/>
        <v>0</v>
      </c>
      <c r="CB800" s="178">
        <f t="shared" si="1114"/>
        <v>44624</v>
      </c>
      <c r="CC800">
        <f t="shared" si="1134"/>
        <v>20717</v>
      </c>
      <c r="CD800">
        <f t="shared" si="1115"/>
        <v>13742</v>
      </c>
      <c r="CE800">
        <f t="shared" si="1116"/>
        <v>853</v>
      </c>
      <c r="CF800" s="178">
        <f t="shared" si="1117"/>
        <v>44624</v>
      </c>
      <c r="CG800">
        <f t="shared" si="1118"/>
        <v>31368</v>
      </c>
      <c r="CH800">
        <f t="shared" si="1119"/>
        <v>494</v>
      </c>
      <c r="CI800" s="178">
        <f t="shared" si="1120"/>
        <v>44624</v>
      </c>
      <c r="CJ800">
        <f t="shared" si="1121"/>
        <v>188</v>
      </c>
      <c r="CK800" s="1">
        <f t="shared" si="1122"/>
        <v>44624</v>
      </c>
      <c r="CL800" s="281">
        <f t="shared" si="1123"/>
        <v>31368</v>
      </c>
      <c r="CM800" s="1">
        <f t="shared" si="1124"/>
        <v>44624</v>
      </c>
      <c r="CN800" s="282">
        <f t="shared" si="1125"/>
        <v>188</v>
      </c>
      <c r="CO800" s="178">
        <f t="shared" si="1126"/>
        <v>44624</v>
      </c>
      <c r="CP800">
        <f t="shared" si="1127"/>
        <v>64</v>
      </c>
      <c r="CQ800">
        <f t="shared" si="1128"/>
        <v>0</v>
      </c>
      <c r="CR800">
        <f t="shared" si="1129"/>
        <v>0</v>
      </c>
    </row>
    <row r="801" spans="1:96" ht="18" customHeight="1" x14ac:dyDescent="0.55000000000000004">
      <c r="A801" s="178">
        <v>44625</v>
      </c>
      <c r="B801" s="239">
        <v>154</v>
      </c>
      <c r="C801" s="153">
        <f t="shared" si="1109"/>
        <v>15343</v>
      </c>
      <c r="D801" s="153">
        <f t="shared" si="1073"/>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0"/>
        <v>613</v>
      </c>
      <c r="Z801" s="75">
        <f t="shared" si="1079"/>
        <v>44625</v>
      </c>
      <c r="AA801" s="229">
        <f t="shared" si="1080"/>
        <v>208357</v>
      </c>
      <c r="AB801" s="229">
        <f t="shared" si="1081"/>
        <v>35709</v>
      </c>
      <c r="AC801" s="230">
        <f t="shared" si="1082"/>
        <v>2627</v>
      </c>
      <c r="AD801" s="182">
        <f t="shared" si="1094"/>
        <v>17965</v>
      </c>
      <c r="AE801" s="242">
        <f t="shared" si="1095"/>
        <v>186273</v>
      </c>
      <c r="AF801" s="154">
        <v>187478</v>
      </c>
      <c r="AG801" s="183">
        <f t="shared" si="1107"/>
        <v>745</v>
      </c>
      <c r="AH801" s="154">
        <v>21888</v>
      </c>
      <c r="AI801" s="183">
        <f t="shared" si="1108"/>
        <v>220</v>
      </c>
      <c r="AJ801" s="184">
        <v>1774</v>
      </c>
      <c r="AK801" s="185">
        <f t="shared" si="1100"/>
        <v>0</v>
      </c>
      <c r="AL801" s="154">
        <v>82</v>
      </c>
      <c r="AM801" s="183">
        <f t="shared" si="1101"/>
        <v>0</v>
      </c>
      <c r="AN801" s="154">
        <v>79</v>
      </c>
      <c r="AO801" s="183">
        <f t="shared" si="1102"/>
        <v>0</v>
      </c>
      <c r="AP801" s="186">
        <v>0</v>
      </c>
      <c r="AQ801" s="185">
        <f t="shared" si="1103"/>
        <v>80</v>
      </c>
      <c r="AR801" s="154">
        <v>20797</v>
      </c>
      <c r="AS801" s="183">
        <f t="shared" si="1104"/>
        <v>0</v>
      </c>
      <c r="AT801" s="154">
        <v>13742</v>
      </c>
      <c r="AU801" s="183">
        <f t="shared" si="1105"/>
        <v>0</v>
      </c>
      <c r="AV801" s="187">
        <v>853</v>
      </c>
      <c r="AW801" s="237">
        <f t="shared" si="1033"/>
        <v>640</v>
      </c>
      <c r="AX801" s="236">
        <f t="shared" si="1051"/>
        <v>44625</v>
      </c>
      <c r="AY801" s="6">
        <v>0</v>
      </c>
      <c r="AZ801" s="237">
        <f t="shared" si="1096"/>
        <v>595</v>
      </c>
      <c r="BA801" s="237">
        <f t="shared" si="1023"/>
        <v>407</v>
      </c>
      <c r="BB801" s="129">
        <v>14</v>
      </c>
      <c r="BC801" s="27">
        <f t="shared" si="1097"/>
        <v>1144</v>
      </c>
      <c r="BD801" s="237">
        <f t="shared" si="1025"/>
        <v>442</v>
      </c>
      <c r="BE801" s="228">
        <f t="shared" si="1083"/>
        <v>44625</v>
      </c>
      <c r="BF801" s="131">
        <f t="shared" si="1091"/>
        <v>154</v>
      </c>
      <c r="BG801" s="131">
        <f t="shared" si="1036"/>
        <v>15343</v>
      </c>
      <c r="BH801" s="228">
        <f t="shared" si="1037"/>
        <v>44625</v>
      </c>
      <c r="BI801" s="131">
        <f t="shared" si="1038"/>
        <v>15343</v>
      </c>
      <c r="BJ801" s="1">
        <f t="shared" si="1039"/>
        <v>44625</v>
      </c>
      <c r="BK801">
        <f t="shared" si="1135"/>
        <v>127</v>
      </c>
      <c r="BL801">
        <f t="shared" si="1040"/>
        <v>82</v>
      </c>
      <c r="BM801">
        <f t="shared" si="1136"/>
        <v>209</v>
      </c>
      <c r="BN801" s="1">
        <f t="shared" si="1137"/>
        <v>44625</v>
      </c>
      <c r="BO801">
        <f t="shared" si="1098"/>
        <v>12566</v>
      </c>
      <c r="BP801">
        <f t="shared" si="1099"/>
        <v>7509</v>
      </c>
      <c r="BQ801" s="178">
        <f t="shared" si="1130"/>
        <v>44625</v>
      </c>
      <c r="BR801">
        <f t="shared" si="1131"/>
        <v>187478</v>
      </c>
      <c r="BS801">
        <f t="shared" si="1132"/>
        <v>21888</v>
      </c>
      <c r="BT801">
        <f t="shared" si="1133"/>
        <v>1774</v>
      </c>
      <c r="BU801">
        <v>15</v>
      </c>
      <c r="BV801">
        <f t="shared" si="1138"/>
        <v>17965</v>
      </c>
      <c r="BW801">
        <f t="shared" si="1106"/>
        <v>46347</v>
      </c>
      <c r="BX801" s="178">
        <f t="shared" si="1110"/>
        <v>44625</v>
      </c>
      <c r="BY801">
        <f t="shared" si="1111"/>
        <v>82</v>
      </c>
      <c r="BZ801">
        <f t="shared" si="1112"/>
        <v>79</v>
      </c>
      <c r="CA801">
        <f t="shared" si="1113"/>
        <v>0</v>
      </c>
      <c r="CB801" s="178">
        <f t="shared" si="1114"/>
        <v>44625</v>
      </c>
      <c r="CC801">
        <f t="shared" si="1134"/>
        <v>20797</v>
      </c>
      <c r="CD801">
        <f t="shared" si="1115"/>
        <v>13742</v>
      </c>
      <c r="CE801">
        <f t="shared" si="1116"/>
        <v>853</v>
      </c>
      <c r="CF801" s="178">
        <f t="shared" si="1117"/>
        <v>44625</v>
      </c>
      <c r="CG801">
        <f t="shared" si="1118"/>
        <v>17965</v>
      </c>
      <c r="CH801">
        <f t="shared" si="1119"/>
        <v>745</v>
      </c>
      <c r="CI801" s="178">
        <f t="shared" si="1120"/>
        <v>44625</v>
      </c>
      <c r="CJ801">
        <f t="shared" si="1121"/>
        <v>220</v>
      </c>
      <c r="CK801" s="1">
        <f t="shared" si="1122"/>
        <v>44625</v>
      </c>
      <c r="CL801" s="281">
        <f t="shared" si="1123"/>
        <v>17965</v>
      </c>
      <c r="CM801" s="1">
        <f t="shared" si="1124"/>
        <v>44625</v>
      </c>
      <c r="CN801" s="282">
        <f t="shared" si="1125"/>
        <v>220</v>
      </c>
      <c r="CO801" s="178">
        <f t="shared" si="1126"/>
        <v>44625</v>
      </c>
      <c r="CP801">
        <f t="shared" si="1127"/>
        <v>80</v>
      </c>
      <c r="CQ801">
        <f t="shared" si="1128"/>
        <v>0</v>
      </c>
      <c r="CR801">
        <f t="shared" si="1129"/>
        <v>0</v>
      </c>
    </row>
    <row r="802" spans="1:96" ht="18" customHeight="1" x14ac:dyDescent="0.55000000000000004">
      <c r="A802" s="178">
        <v>44626</v>
      </c>
      <c r="B802" s="239">
        <v>113</v>
      </c>
      <c r="C802" s="153">
        <f t="shared" si="1109"/>
        <v>15456</v>
      </c>
      <c r="D802" s="153">
        <f t="shared" si="1073"/>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0"/>
        <v>614</v>
      </c>
      <c r="Z802" s="75">
        <f t="shared" si="1079"/>
        <v>44626</v>
      </c>
      <c r="AA802" s="229">
        <f t="shared" si="1080"/>
        <v>227301</v>
      </c>
      <c r="AB802" s="229">
        <f t="shared" si="1081"/>
        <v>36334</v>
      </c>
      <c r="AC802" s="230">
        <f t="shared" si="1082"/>
        <v>2860</v>
      </c>
      <c r="AD802" s="182">
        <f t="shared" si="1094"/>
        <v>18901</v>
      </c>
      <c r="AE802" s="242">
        <f t="shared" si="1095"/>
        <v>205174</v>
      </c>
      <c r="AF802" s="154">
        <v>206379</v>
      </c>
      <c r="AG802" s="183">
        <f t="shared" si="1107"/>
        <v>625</v>
      </c>
      <c r="AH802" s="154">
        <v>22513</v>
      </c>
      <c r="AI802" s="183">
        <f t="shared" si="1108"/>
        <v>233</v>
      </c>
      <c r="AJ802" s="184">
        <v>2007</v>
      </c>
      <c r="AK802" s="185">
        <f t="shared" si="1100"/>
        <v>0</v>
      </c>
      <c r="AL802" s="154">
        <v>82</v>
      </c>
      <c r="AM802" s="183">
        <f t="shared" si="1101"/>
        <v>0</v>
      </c>
      <c r="AN802" s="154">
        <v>79</v>
      </c>
      <c r="AO802" s="183">
        <f t="shared" si="1102"/>
        <v>0</v>
      </c>
      <c r="AP802" s="186">
        <v>0</v>
      </c>
      <c r="AQ802" s="185">
        <f t="shared" si="1103"/>
        <v>43</v>
      </c>
      <c r="AR802" s="154">
        <v>20840</v>
      </c>
      <c r="AS802" s="183">
        <f t="shared" si="1104"/>
        <v>0</v>
      </c>
      <c r="AT802" s="154">
        <v>13742</v>
      </c>
      <c r="AU802" s="183">
        <f t="shared" si="1105"/>
        <v>0</v>
      </c>
      <c r="AV802" s="187">
        <v>853</v>
      </c>
      <c r="AW802" s="237">
        <f t="shared" si="1033"/>
        <v>641</v>
      </c>
      <c r="AX802" s="236">
        <f t="shared" si="1051"/>
        <v>44626</v>
      </c>
      <c r="AY802" s="6">
        <v>0</v>
      </c>
      <c r="AZ802" s="237">
        <f t="shared" si="1096"/>
        <v>595</v>
      </c>
      <c r="BA802" s="237">
        <f t="shared" si="1023"/>
        <v>408</v>
      </c>
      <c r="BB802" s="129">
        <v>9</v>
      </c>
      <c r="BC802" s="27">
        <f t="shared" si="1097"/>
        <v>1153</v>
      </c>
      <c r="BD802" s="237">
        <f t="shared" si="1025"/>
        <v>443</v>
      </c>
      <c r="BE802" s="228">
        <f t="shared" si="1083"/>
        <v>44626</v>
      </c>
      <c r="BF802" s="131">
        <f t="shared" si="1091"/>
        <v>113</v>
      </c>
      <c r="BG802" s="131">
        <f t="shared" si="1036"/>
        <v>15456</v>
      </c>
      <c r="BH802" s="228">
        <f t="shared" si="1037"/>
        <v>44626</v>
      </c>
      <c r="BI802" s="131">
        <f t="shared" si="1038"/>
        <v>15456</v>
      </c>
      <c r="BJ802" s="1">
        <f t="shared" si="1039"/>
        <v>44626</v>
      </c>
      <c r="BK802">
        <f t="shared" si="1135"/>
        <v>312</v>
      </c>
      <c r="BL802">
        <f t="shared" si="1040"/>
        <v>130</v>
      </c>
      <c r="BM802">
        <f t="shared" si="1136"/>
        <v>442</v>
      </c>
      <c r="BN802" s="1">
        <f t="shared" si="1137"/>
        <v>44626</v>
      </c>
      <c r="BO802">
        <f t="shared" si="1098"/>
        <v>12908</v>
      </c>
      <c r="BP802">
        <f t="shared" si="1099"/>
        <v>7649</v>
      </c>
      <c r="BQ802" s="178">
        <f t="shared" si="1130"/>
        <v>44626</v>
      </c>
      <c r="BR802">
        <f t="shared" si="1131"/>
        <v>206379</v>
      </c>
      <c r="BS802">
        <f t="shared" si="1132"/>
        <v>22513</v>
      </c>
      <c r="BT802">
        <f t="shared" si="1133"/>
        <v>2007</v>
      </c>
      <c r="BU802">
        <v>15</v>
      </c>
      <c r="BV802">
        <f t="shared" si="1138"/>
        <v>18901</v>
      </c>
      <c r="BW802">
        <f t="shared" si="1106"/>
        <v>51944</v>
      </c>
      <c r="BX802" s="178">
        <f t="shared" si="1110"/>
        <v>44626</v>
      </c>
      <c r="BY802">
        <f t="shared" si="1111"/>
        <v>82</v>
      </c>
      <c r="BZ802">
        <f t="shared" si="1112"/>
        <v>79</v>
      </c>
      <c r="CA802">
        <f t="shared" si="1113"/>
        <v>0</v>
      </c>
      <c r="CB802" s="178">
        <f t="shared" si="1114"/>
        <v>44626</v>
      </c>
      <c r="CC802">
        <f t="shared" si="1134"/>
        <v>20840</v>
      </c>
      <c r="CD802">
        <f t="shared" si="1115"/>
        <v>13742</v>
      </c>
      <c r="CE802">
        <f t="shared" si="1116"/>
        <v>853</v>
      </c>
      <c r="CF802" s="178">
        <f t="shared" si="1117"/>
        <v>44626</v>
      </c>
      <c r="CG802">
        <f t="shared" si="1118"/>
        <v>18901</v>
      </c>
      <c r="CH802">
        <f t="shared" si="1119"/>
        <v>625</v>
      </c>
      <c r="CI802" s="178">
        <f t="shared" si="1120"/>
        <v>44626</v>
      </c>
      <c r="CJ802">
        <f t="shared" si="1121"/>
        <v>233</v>
      </c>
      <c r="CK802" s="1">
        <f t="shared" si="1122"/>
        <v>44626</v>
      </c>
      <c r="CL802" s="281">
        <f t="shared" si="1123"/>
        <v>18901</v>
      </c>
      <c r="CM802" s="1">
        <f t="shared" si="1124"/>
        <v>44626</v>
      </c>
      <c r="CN802" s="282">
        <f t="shared" si="1125"/>
        <v>233</v>
      </c>
      <c r="CO802" s="178">
        <f t="shared" si="1126"/>
        <v>44626</v>
      </c>
      <c r="CP802">
        <f t="shared" si="1127"/>
        <v>43</v>
      </c>
      <c r="CQ802">
        <f t="shared" si="1128"/>
        <v>0</v>
      </c>
      <c r="CR802">
        <f t="shared" si="1129"/>
        <v>0</v>
      </c>
    </row>
    <row r="803" spans="1:96" ht="18" customHeight="1" x14ac:dyDescent="0.55000000000000004">
      <c r="A803" s="178">
        <v>44627</v>
      </c>
      <c r="B803" s="239">
        <v>150</v>
      </c>
      <c r="C803" s="153">
        <f t="shared" si="1109"/>
        <v>15606</v>
      </c>
      <c r="D803" s="153">
        <f t="shared" si="1073"/>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0"/>
        <v>615</v>
      </c>
      <c r="Z803" s="75">
        <f t="shared" si="1079"/>
        <v>44627</v>
      </c>
      <c r="AA803" s="229">
        <f t="shared" si="1080"/>
        <v>233065</v>
      </c>
      <c r="AB803" s="229">
        <f t="shared" si="1081"/>
        <v>36722</v>
      </c>
      <c r="AC803" s="230">
        <f t="shared" si="1082"/>
        <v>3140</v>
      </c>
      <c r="AD803" s="182">
        <f t="shared" si="1094"/>
        <v>5735</v>
      </c>
      <c r="AE803" s="242">
        <f t="shared" si="1095"/>
        <v>210909</v>
      </c>
      <c r="AF803" s="154">
        <v>212114</v>
      </c>
      <c r="AG803" s="183">
        <f t="shared" si="1107"/>
        <v>388</v>
      </c>
      <c r="AH803" s="154">
        <v>22901</v>
      </c>
      <c r="AI803" s="183">
        <f t="shared" si="1108"/>
        <v>280</v>
      </c>
      <c r="AJ803" s="184">
        <v>2287</v>
      </c>
      <c r="AK803" s="185">
        <f t="shared" si="1100"/>
        <v>0</v>
      </c>
      <c r="AL803" s="154">
        <v>82</v>
      </c>
      <c r="AM803" s="183">
        <f t="shared" si="1101"/>
        <v>0</v>
      </c>
      <c r="AN803" s="154">
        <v>79</v>
      </c>
      <c r="AO803" s="183">
        <f t="shared" si="1102"/>
        <v>0</v>
      </c>
      <c r="AP803" s="186">
        <v>0</v>
      </c>
      <c r="AQ803" s="185">
        <f t="shared" si="1103"/>
        <v>29</v>
      </c>
      <c r="AR803" s="154">
        <v>20869</v>
      </c>
      <c r="AS803" s="183">
        <f t="shared" si="1104"/>
        <v>0</v>
      </c>
      <c r="AT803" s="154">
        <v>13742</v>
      </c>
      <c r="AU803" s="183">
        <f t="shared" si="1105"/>
        <v>0</v>
      </c>
      <c r="AV803" s="187">
        <v>853</v>
      </c>
      <c r="AW803" s="237">
        <f t="shared" si="1033"/>
        <v>642</v>
      </c>
      <c r="AX803" s="236">
        <f t="shared" si="1051"/>
        <v>44627</v>
      </c>
      <c r="AY803" s="6">
        <v>1</v>
      </c>
      <c r="AZ803" s="237">
        <f t="shared" si="1096"/>
        <v>596</v>
      </c>
      <c r="BA803" s="237">
        <f t="shared" si="1023"/>
        <v>406</v>
      </c>
      <c r="BB803" s="129">
        <v>4</v>
      </c>
      <c r="BC803" s="27">
        <f t="shared" si="1097"/>
        <v>1157</v>
      </c>
      <c r="BD803" s="237">
        <f t="shared" si="1025"/>
        <v>441</v>
      </c>
      <c r="BE803" s="228">
        <f t="shared" si="1083"/>
        <v>44627</v>
      </c>
      <c r="BF803" s="131">
        <f t="shared" si="1091"/>
        <v>150</v>
      </c>
      <c r="BG803" s="131">
        <f t="shared" si="1036"/>
        <v>15606</v>
      </c>
      <c r="BH803" s="228">
        <f t="shared" si="1037"/>
        <v>44627</v>
      </c>
      <c r="BI803" s="131">
        <f t="shared" si="1038"/>
        <v>15606</v>
      </c>
      <c r="BJ803" s="1">
        <f t="shared" si="1039"/>
        <v>44627</v>
      </c>
      <c r="BK803">
        <f t="shared" si="1135"/>
        <v>330</v>
      </c>
      <c r="BL803">
        <f t="shared" si="1040"/>
        <v>113</v>
      </c>
      <c r="BM803">
        <f t="shared" si="1136"/>
        <v>443</v>
      </c>
      <c r="BN803" s="1">
        <f t="shared" si="1137"/>
        <v>44627</v>
      </c>
      <c r="BO803">
        <f t="shared" si="1098"/>
        <v>12813</v>
      </c>
      <c r="BP803">
        <f t="shared" si="1099"/>
        <v>7520</v>
      </c>
      <c r="BQ803" s="178">
        <f t="shared" si="1130"/>
        <v>44627</v>
      </c>
      <c r="BR803">
        <f t="shared" si="1131"/>
        <v>212114</v>
      </c>
      <c r="BS803">
        <f t="shared" si="1132"/>
        <v>22901</v>
      </c>
      <c r="BT803">
        <f t="shared" si="1133"/>
        <v>2287</v>
      </c>
      <c r="BU803">
        <v>15</v>
      </c>
      <c r="BV803">
        <f t="shared" si="1138"/>
        <v>5735</v>
      </c>
      <c r="BW803">
        <f t="shared" si="1106"/>
        <v>56912</v>
      </c>
      <c r="BX803" s="178">
        <f t="shared" si="1110"/>
        <v>44627</v>
      </c>
      <c r="BY803">
        <f t="shared" si="1111"/>
        <v>82</v>
      </c>
      <c r="BZ803">
        <f t="shared" si="1112"/>
        <v>79</v>
      </c>
      <c r="CA803">
        <f t="shared" si="1113"/>
        <v>0</v>
      </c>
      <c r="CB803" s="178">
        <f t="shared" si="1114"/>
        <v>44627</v>
      </c>
      <c r="CC803">
        <f t="shared" si="1134"/>
        <v>20869</v>
      </c>
      <c r="CD803">
        <f t="shared" si="1115"/>
        <v>13742</v>
      </c>
      <c r="CE803">
        <f t="shared" si="1116"/>
        <v>853</v>
      </c>
      <c r="CF803" s="178">
        <f t="shared" si="1117"/>
        <v>44627</v>
      </c>
      <c r="CG803">
        <f t="shared" si="1118"/>
        <v>5735</v>
      </c>
      <c r="CH803">
        <f t="shared" si="1119"/>
        <v>388</v>
      </c>
      <c r="CI803" s="178">
        <f t="shared" si="1120"/>
        <v>44627</v>
      </c>
      <c r="CJ803">
        <f t="shared" si="1121"/>
        <v>280</v>
      </c>
      <c r="CK803" s="1">
        <f t="shared" si="1122"/>
        <v>44627</v>
      </c>
      <c r="CL803" s="281">
        <f t="shared" si="1123"/>
        <v>5735</v>
      </c>
      <c r="CM803" s="1">
        <f t="shared" si="1124"/>
        <v>44627</v>
      </c>
      <c r="CN803" s="282">
        <f t="shared" si="1125"/>
        <v>280</v>
      </c>
      <c r="CO803" s="178">
        <f t="shared" si="1126"/>
        <v>44627</v>
      </c>
      <c r="CP803">
        <f t="shared" si="1127"/>
        <v>29</v>
      </c>
      <c r="CQ803">
        <f t="shared" si="1128"/>
        <v>0</v>
      </c>
      <c r="CR803">
        <f t="shared" si="1129"/>
        <v>0</v>
      </c>
    </row>
    <row r="804" spans="1:96" ht="18" customHeight="1" x14ac:dyDescent="0.55000000000000004">
      <c r="A804" s="178">
        <v>44628</v>
      </c>
      <c r="B804" s="239">
        <v>104</v>
      </c>
      <c r="C804" s="153">
        <f t="shared" si="1109"/>
        <v>15710</v>
      </c>
      <c r="D804" s="153">
        <f t="shared" si="1073"/>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0"/>
        <v>616</v>
      </c>
      <c r="Z804" s="75">
        <f t="shared" si="1079"/>
        <v>44628</v>
      </c>
      <c r="AA804" s="229">
        <f t="shared" si="1080"/>
        <v>247882</v>
      </c>
      <c r="AB804" s="229">
        <f t="shared" si="1081"/>
        <v>37500</v>
      </c>
      <c r="AC804" s="230">
        <f t="shared" si="1082"/>
        <v>3431</v>
      </c>
      <c r="AD804" s="182">
        <f t="shared" si="1094"/>
        <v>14764</v>
      </c>
      <c r="AE804" s="242">
        <f t="shared" si="1095"/>
        <v>225673</v>
      </c>
      <c r="AF804" s="154">
        <v>226878</v>
      </c>
      <c r="AG804" s="183">
        <f t="shared" si="1107"/>
        <v>778</v>
      </c>
      <c r="AH804" s="154">
        <v>23679</v>
      </c>
      <c r="AI804" s="183">
        <f t="shared" ref="AI804:AI809" si="1139">+AJ804-AJ803</f>
        <v>291</v>
      </c>
      <c r="AJ804" s="184">
        <v>2578</v>
      </c>
      <c r="AK804" s="185">
        <f t="shared" si="1100"/>
        <v>0</v>
      </c>
      <c r="AL804" s="154">
        <v>82</v>
      </c>
      <c r="AM804" s="183">
        <f t="shared" si="1101"/>
        <v>0</v>
      </c>
      <c r="AN804" s="154">
        <v>79</v>
      </c>
      <c r="AO804" s="183">
        <f t="shared" si="1102"/>
        <v>0</v>
      </c>
      <c r="AP804" s="186">
        <v>0</v>
      </c>
      <c r="AQ804" s="185">
        <f t="shared" si="1103"/>
        <v>53</v>
      </c>
      <c r="AR804" s="154">
        <v>20922</v>
      </c>
      <c r="AS804" s="183">
        <f t="shared" si="1104"/>
        <v>0</v>
      </c>
      <c r="AT804" s="154">
        <v>13742</v>
      </c>
      <c r="AU804" s="183">
        <f t="shared" si="1105"/>
        <v>0</v>
      </c>
      <c r="AV804" s="187">
        <v>853</v>
      </c>
      <c r="AW804" s="237">
        <f t="shared" si="1033"/>
        <v>643</v>
      </c>
      <c r="AX804" s="236">
        <f t="shared" si="1051"/>
        <v>44628</v>
      </c>
      <c r="AY804" s="6">
        <v>6</v>
      </c>
      <c r="AZ804" s="237">
        <f t="shared" si="1096"/>
        <v>602</v>
      </c>
      <c r="BA804" s="237">
        <f t="shared" si="1023"/>
        <v>407</v>
      </c>
      <c r="BB804" s="129">
        <v>11</v>
      </c>
      <c r="BC804" s="27">
        <f t="shared" si="1097"/>
        <v>1168</v>
      </c>
      <c r="BD804" s="237">
        <f t="shared" si="1025"/>
        <v>442</v>
      </c>
      <c r="BE804" s="228">
        <f t="shared" si="1083"/>
        <v>44628</v>
      </c>
      <c r="BF804" s="131">
        <f t="shared" si="1091"/>
        <v>104</v>
      </c>
      <c r="BG804" s="131">
        <f t="shared" si="1036"/>
        <v>15710</v>
      </c>
      <c r="BH804" s="228">
        <f t="shared" si="1037"/>
        <v>44628</v>
      </c>
      <c r="BI804" s="131">
        <f t="shared" si="1038"/>
        <v>15710</v>
      </c>
      <c r="BJ804" s="1">
        <f t="shared" si="1039"/>
        <v>44628</v>
      </c>
      <c r="BK804">
        <f t="shared" si="1135"/>
        <v>322</v>
      </c>
      <c r="BL804">
        <f t="shared" si="1040"/>
        <v>77</v>
      </c>
      <c r="BM804">
        <f t="shared" si="1136"/>
        <v>399</v>
      </c>
      <c r="BN804" s="1">
        <f t="shared" si="1137"/>
        <v>44628</v>
      </c>
      <c r="BO804">
        <f t="shared" si="1098"/>
        <v>12905</v>
      </c>
      <c r="BP804">
        <f t="shared" si="1099"/>
        <v>7564</v>
      </c>
      <c r="BQ804" s="178">
        <f t="shared" si="1130"/>
        <v>44628</v>
      </c>
      <c r="BR804">
        <f t="shared" si="1131"/>
        <v>226878</v>
      </c>
      <c r="BS804">
        <f t="shared" si="1132"/>
        <v>23679</v>
      </c>
      <c r="BT804">
        <f t="shared" si="1133"/>
        <v>2578</v>
      </c>
      <c r="BU804">
        <v>15</v>
      </c>
      <c r="BV804">
        <f t="shared" si="1138"/>
        <v>14764</v>
      </c>
      <c r="BW804">
        <f t="shared" si="1106"/>
        <v>62927</v>
      </c>
      <c r="BX804" s="178">
        <f t="shared" si="1110"/>
        <v>44628</v>
      </c>
      <c r="BY804">
        <f t="shared" si="1111"/>
        <v>82</v>
      </c>
      <c r="BZ804">
        <f t="shared" si="1112"/>
        <v>79</v>
      </c>
      <c r="CA804">
        <f t="shared" si="1113"/>
        <v>0</v>
      </c>
      <c r="CB804" s="178">
        <f t="shared" si="1114"/>
        <v>44628</v>
      </c>
      <c r="CC804">
        <f t="shared" si="1134"/>
        <v>20922</v>
      </c>
      <c r="CD804">
        <f t="shared" si="1115"/>
        <v>13742</v>
      </c>
      <c r="CE804">
        <f t="shared" si="1116"/>
        <v>853</v>
      </c>
      <c r="CF804" s="178">
        <f t="shared" si="1117"/>
        <v>44628</v>
      </c>
      <c r="CG804">
        <f t="shared" si="1118"/>
        <v>14764</v>
      </c>
      <c r="CH804">
        <f t="shared" si="1119"/>
        <v>778</v>
      </c>
      <c r="CI804" s="178">
        <f t="shared" si="1120"/>
        <v>44628</v>
      </c>
      <c r="CJ804">
        <f t="shared" si="1121"/>
        <v>291</v>
      </c>
      <c r="CK804" s="1">
        <f t="shared" si="1122"/>
        <v>44628</v>
      </c>
      <c r="CL804" s="281">
        <f t="shared" si="1123"/>
        <v>14764</v>
      </c>
      <c r="CM804" s="1">
        <f t="shared" si="1124"/>
        <v>44628</v>
      </c>
      <c r="CN804" s="282">
        <f t="shared" si="1125"/>
        <v>291</v>
      </c>
      <c r="CO804" s="178">
        <f t="shared" si="1126"/>
        <v>44628</v>
      </c>
      <c r="CP804">
        <f t="shared" si="1127"/>
        <v>53</v>
      </c>
      <c r="CQ804">
        <f t="shared" si="1128"/>
        <v>0</v>
      </c>
      <c r="CR804">
        <f t="shared" si="1129"/>
        <v>0</v>
      </c>
    </row>
    <row r="805" spans="1:96" ht="18" customHeight="1" x14ac:dyDescent="0.55000000000000004">
      <c r="A805" s="178">
        <v>44629</v>
      </c>
      <c r="B805" s="239">
        <v>126</v>
      </c>
      <c r="C805" s="153">
        <f t="shared" si="1109"/>
        <v>15836</v>
      </c>
      <c r="D805" s="153">
        <f t="shared" si="1073"/>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0"/>
        <v>617</v>
      </c>
      <c r="Z805" s="75">
        <f t="shared" si="1079"/>
        <v>44629</v>
      </c>
      <c r="AA805" s="229">
        <f t="shared" si="1080"/>
        <v>259738</v>
      </c>
      <c r="AB805" s="229">
        <f t="shared" si="1081"/>
        <v>38307</v>
      </c>
      <c r="AC805" s="230">
        <f t="shared" si="1082"/>
        <v>3722</v>
      </c>
      <c r="AD805" s="182">
        <f t="shared" si="1094"/>
        <v>11779</v>
      </c>
      <c r="AE805" s="242">
        <f t="shared" si="1095"/>
        <v>237452</v>
      </c>
      <c r="AF805" s="154">
        <v>238657</v>
      </c>
      <c r="AG805" s="183">
        <f t="shared" si="1107"/>
        <v>807</v>
      </c>
      <c r="AH805" s="154">
        <v>24486</v>
      </c>
      <c r="AI805" s="183">
        <f t="shared" si="1139"/>
        <v>291</v>
      </c>
      <c r="AJ805" s="184">
        <v>2869</v>
      </c>
      <c r="AK805" s="185">
        <f t="shared" si="1100"/>
        <v>0</v>
      </c>
      <c r="AL805" s="154">
        <v>82</v>
      </c>
      <c r="AM805" s="183">
        <f t="shared" si="1101"/>
        <v>0</v>
      </c>
      <c r="AN805" s="154">
        <v>79</v>
      </c>
      <c r="AO805" s="183">
        <f t="shared" si="1102"/>
        <v>0</v>
      </c>
      <c r="AP805" s="186">
        <v>0</v>
      </c>
      <c r="AQ805" s="185">
        <f t="shared" si="1103"/>
        <v>77</v>
      </c>
      <c r="AR805" s="154">
        <v>20999</v>
      </c>
      <c r="AS805" s="183">
        <f t="shared" si="1104"/>
        <v>0</v>
      </c>
      <c r="AT805" s="154">
        <v>13742</v>
      </c>
      <c r="AU805" s="183">
        <f t="shared" si="1105"/>
        <v>0</v>
      </c>
      <c r="AV805" s="187">
        <v>853</v>
      </c>
      <c r="AW805" s="237">
        <f t="shared" si="1033"/>
        <v>644</v>
      </c>
      <c r="AX805" s="236">
        <f t="shared" si="1051"/>
        <v>44629</v>
      </c>
      <c r="AY805" s="6">
        <v>4</v>
      </c>
      <c r="AZ805" s="237">
        <f t="shared" si="1096"/>
        <v>606</v>
      </c>
      <c r="BA805" s="237">
        <f t="shared" si="1023"/>
        <v>408</v>
      </c>
      <c r="BB805" s="129">
        <v>10</v>
      </c>
      <c r="BC805" s="27">
        <f t="shared" si="1097"/>
        <v>1178</v>
      </c>
      <c r="BD805" s="237">
        <f t="shared" si="1025"/>
        <v>443</v>
      </c>
      <c r="BE805" s="228">
        <f t="shared" si="1083"/>
        <v>44629</v>
      </c>
      <c r="BF805" s="131">
        <f t="shared" si="1091"/>
        <v>126</v>
      </c>
      <c r="BG805" s="131">
        <f t="shared" si="1036"/>
        <v>15836</v>
      </c>
      <c r="BH805" s="228">
        <f t="shared" si="1037"/>
        <v>44629</v>
      </c>
      <c r="BI805" s="131">
        <f t="shared" si="1038"/>
        <v>15836</v>
      </c>
      <c r="BJ805" s="1">
        <f t="shared" si="1039"/>
        <v>44629</v>
      </c>
      <c r="BK805">
        <f t="shared" si="1135"/>
        <v>435</v>
      </c>
      <c r="BL805">
        <f t="shared" si="1040"/>
        <v>151</v>
      </c>
      <c r="BM805">
        <f t="shared" si="1136"/>
        <v>586</v>
      </c>
      <c r="BN805" s="1">
        <f t="shared" si="1137"/>
        <v>44629</v>
      </c>
      <c r="BO805">
        <f t="shared" si="1098"/>
        <v>13152</v>
      </c>
      <c r="BP805">
        <f t="shared" si="1099"/>
        <v>7660</v>
      </c>
      <c r="BQ805" s="178">
        <f t="shared" si="1130"/>
        <v>44629</v>
      </c>
      <c r="BR805">
        <f t="shared" si="1131"/>
        <v>238657</v>
      </c>
      <c r="BS805">
        <f t="shared" si="1132"/>
        <v>24486</v>
      </c>
      <c r="BT805">
        <f t="shared" si="1133"/>
        <v>2869</v>
      </c>
      <c r="BU805">
        <v>15</v>
      </c>
      <c r="BV805">
        <f t="shared" si="1138"/>
        <v>11779</v>
      </c>
      <c r="BW805">
        <f t="shared" si="1106"/>
        <v>58126</v>
      </c>
      <c r="BX805" s="178">
        <f t="shared" si="1110"/>
        <v>44629</v>
      </c>
      <c r="BY805">
        <f t="shared" si="1111"/>
        <v>82</v>
      </c>
      <c r="BZ805">
        <f t="shared" si="1112"/>
        <v>79</v>
      </c>
      <c r="CA805">
        <f t="shared" si="1113"/>
        <v>0</v>
      </c>
      <c r="CB805" s="178">
        <f t="shared" si="1114"/>
        <v>44629</v>
      </c>
      <c r="CC805">
        <f t="shared" si="1134"/>
        <v>20999</v>
      </c>
      <c r="CD805">
        <f t="shared" si="1115"/>
        <v>13742</v>
      </c>
      <c r="CE805">
        <f t="shared" si="1116"/>
        <v>853</v>
      </c>
      <c r="CF805" s="178">
        <f t="shared" si="1117"/>
        <v>44629</v>
      </c>
      <c r="CG805">
        <f t="shared" si="1118"/>
        <v>11779</v>
      </c>
      <c r="CH805">
        <f t="shared" si="1119"/>
        <v>807</v>
      </c>
      <c r="CI805" s="178">
        <f t="shared" si="1120"/>
        <v>44629</v>
      </c>
      <c r="CJ805">
        <f t="shared" si="1121"/>
        <v>291</v>
      </c>
      <c r="CK805" s="1">
        <f t="shared" si="1122"/>
        <v>44629</v>
      </c>
      <c r="CL805" s="281">
        <f t="shared" si="1123"/>
        <v>11779</v>
      </c>
      <c r="CM805" s="1">
        <f t="shared" si="1124"/>
        <v>44629</v>
      </c>
      <c r="CN805" s="282">
        <f t="shared" si="1125"/>
        <v>291</v>
      </c>
      <c r="CO805" s="178">
        <f t="shared" si="1126"/>
        <v>44629</v>
      </c>
      <c r="CP805">
        <f t="shared" si="1127"/>
        <v>77</v>
      </c>
      <c r="CQ805">
        <f t="shared" si="1128"/>
        <v>0</v>
      </c>
      <c r="CR805">
        <f t="shared" si="1129"/>
        <v>0</v>
      </c>
    </row>
    <row r="806" spans="1:96" ht="18" customHeight="1" x14ac:dyDescent="0.55000000000000004">
      <c r="A806" s="178">
        <v>44630</v>
      </c>
      <c r="B806" s="239">
        <v>158</v>
      </c>
      <c r="C806" s="153">
        <f t="shared" si="1109"/>
        <v>15994</v>
      </c>
      <c r="D806" s="153">
        <f t="shared" si="1073"/>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0"/>
        <v>618</v>
      </c>
      <c r="Z806" s="75">
        <f t="shared" si="1079"/>
        <v>44630</v>
      </c>
      <c r="AA806" s="229">
        <f t="shared" si="1080"/>
        <v>267298</v>
      </c>
      <c r="AB806" s="229">
        <f t="shared" si="1081"/>
        <v>39186</v>
      </c>
      <c r="AC806" s="230">
        <f t="shared" si="1082"/>
        <v>4003</v>
      </c>
      <c r="AD806" s="182">
        <f t="shared" si="1094"/>
        <v>7478</v>
      </c>
      <c r="AE806" s="242">
        <f t="shared" si="1095"/>
        <v>244930</v>
      </c>
      <c r="AF806" s="154">
        <v>246135</v>
      </c>
      <c r="AG806" s="183">
        <f t="shared" si="1107"/>
        <v>879</v>
      </c>
      <c r="AH806" s="154">
        <v>25365</v>
      </c>
      <c r="AI806" s="183">
        <f t="shared" si="1139"/>
        <v>281</v>
      </c>
      <c r="AJ806" s="184">
        <v>3150</v>
      </c>
      <c r="AK806" s="185">
        <f t="shared" si="1100"/>
        <v>0</v>
      </c>
      <c r="AL806" s="154">
        <v>82</v>
      </c>
      <c r="AM806" s="183">
        <f t="shared" si="1101"/>
        <v>0</v>
      </c>
      <c r="AN806" s="154">
        <v>79</v>
      </c>
      <c r="AO806" s="183">
        <f t="shared" si="1102"/>
        <v>0</v>
      </c>
      <c r="AP806" s="186">
        <v>0</v>
      </c>
      <c r="AQ806" s="185">
        <f t="shared" si="1103"/>
        <v>82</v>
      </c>
      <c r="AR806" s="154">
        <v>21081</v>
      </c>
      <c r="AS806" s="183">
        <f t="shared" si="1104"/>
        <v>0</v>
      </c>
      <c r="AT806" s="154">
        <v>13742</v>
      </c>
      <c r="AU806" s="183">
        <f t="shared" si="1105"/>
        <v>0</v>
      </c>
      <c r="AV806" s="187">
        <v>853</v>
      </c>
      <c r="AW806" s="237">
        <f t="shared" si="1033"/>
        <v>645</v>
      </c>
      <c r="AX806" s="236">
        <f t="shared" si="1051"/>
        <v>44630</v>
      </c>
      <c r="AY806" s="6">
        <v>5</v>
      </c>
      <c r="AZ806" s="237">
        <f t="shared" si="1096"/>
        <v>611</v>
      </c>
      <c r="BA806" s="237">
        <f t="shared" si="1023"/>
        <v>409</v>
      </c>
      <c r="BB806" s="129">
        <v>16</v>
      </c>
      <c r="BC806" s="27">
        <f t="shared" si="1097"/>
        <v>1194</v>
      </c>
      <c r="BD806" s="237">
        <f t="shared" si="1025"/>
        <v>444</v>
      </c>
      <c r="BE806" s="228">
        <f t="shared" si="1083"/>
        <v>44630</v>
      </c>
      <c r="BF806" s="131">
        <f t="shared" si="1091"/>
        <v>158</v>
      </c>
      <c r="BG806" s="131">
        <f t="shared" si="1036"/>
        <v>15994</v>
      </c>
      <c r="BH806" s="228">
        <f t="shared" si="1037"/>
        <v>44630</v>
      </c>
      <c r="BI806" s="131">
        <f t="shared" si="1038"/>
        <v>15994</v>
      </c>
      <c r="BJ806" s="1">
        <f t="shared" si="1039"/>
        <v>44630</v>
      </c>
      <c r="BK806">
        <f t="shared" si="1135"/>
        <v>703</v>
      </c>
      <c r="BL806">
        <f t="shared" si="1040"/>
        <v>111</v>
      </c>
      <c r="BM806">
        <f t="shared" si="1136"/>
        <v>814</v>
      </c>
      <c r="BN806" s="1">
        <f t="shared" si="1137"/>
        <v>44630</v>
      </c>
      <c r="BO806">
        <f t="shared" si="1098"/>
        <v>13722</v>
      </c>
      <c r="BP806">
        <f t="shared" si="1099"/>
        <v>7760</v>
      </c>
      <c r="BQ806" s="178">
        <f t="shared" si="1130"/>
        <v>44630</v>
      </c>
      <c r="BR806">
        <f t="shared" si="1131"/>
        <v>246135</v>
      </c>
      <c r="BS806">
        <f t="shared" si="1132"/>
        <v>25365</v>
      </c>
      <c r="BT806">
        <f t="shared" si="1133"/>
        <v>3150</v>
      </c>
      <c r="BU806">
        <v>15</v>
      </c>
      <c r="BV806">
        <f t="shared" si="1138"/>
        <v>7478</v>
      </c>
      <c r="BW806">
        <f t="shared" si="1106"/>
        <v>59422</v>
      </c>
      <c r="BX806" s="178">
        <f t="shared" si="1110"/>
        <v>44630</v>
      </c>
      <c r="BY806">
        <f t="shared" si="1111"/>
        <v>82</v>
      </c>
      <c r="BZ806">
        <f t="shared" si="1112"/>
        <v>79</v>
      </c>
      <c r="CA806">
        <f t="shared" si="1113"/>
        <v>0</v>
      </c>
      <c r="CB806" s="178">
        <f t="shared" si="1114"/>
        <v>44630</v>
      </c>
      <c r="CC806">
        <f t="shared" si="1134"/>
        <v>21081</v>
      </c>
      <c r="CD806">
        <f t="shared" si="1115"/>
        <v>13742</v>
      </c>
      <c r="CE806">
        <f t="shared" si="1116"/>
        <v>853</v>
      </c>
      <c r="CF806" s="178">
        <f t="shared" si="1117"/>
        <v>44630</v>
      </c>
      <c r="CG806">
        <f t="shared" si="1118"/>
        <v>7478</v>
      </c>
      <c r="CH806">
        <f t="shared" si="1119"/>
        <v>879</v>
      </c>
      <c r="CI806" s="178">
        <f t="shared" si="1120"/>
        <v>44630</v>
      </c>
      <c r="CJ806">
        <f t="shared" si="1121"/>
        <v>281</v>
      </c>
      <c r="CK806" s="1">
        <f t="shared" si="1122"/>
        <v>44630</v>
      </c>
      <c r="CL806" s="281">
        <f t="shared" si="1123"/>
        <v>7478</v>
      </c>
      <c r="CM806" s="1">
        <f t="shared" si="1124"/>
        <v>44630</v>
      </c>
      <c r="CN806" s="282">
        <f t="shared" si="1125"/>
        <v>281</v>
      </c>
      <c r="CO806" s="178">
        <f t="shared" si="1126"/>
        <v>44630</v>
      </c>
      <c r="CP806">
        <f t="shared" si="1127"/>
        <v>82</v>
      </c>
      <c r="CQ806">
        <f t="shared" si="1128"/>
        <v>0</v>
      </c>
      <c r="CR806">
        <f t="shared" si="1129"/>
        <v>0</v>
      </c>
    </row>
    <row r="807" spans="1:96" ht="18" customHeight="1" x14ac:dyDescent="0.55000000000000004">
      <c r="A807" s="178">
        <v>44631</v>
      </c>
      <c r="B807" s="239">
        <v>112</v>
      </c>
      <c r="C807" s="153">
        <f t="shared" si="1109"/>
        <v>16106</v>
      </c>
      <c r="D807" s="153">
        <f t="shared" si="1073"/>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0"/>
        <v>619</v>
      </c>
      <c r="Z807" s="75">
        <f t="shared" si="1079"/>
        <v>44631</v>
      </c>
      <c r="AA807" s="229">
        <f t="shared" si="1080"/>
        <v>272469</v>
      </c>
      <c r="AB807" s="229">
        <f t="shared" si="1081"/>
        <v>40063</v>
      </c>
      <c r="AC807" s="230">
        <f t="shared" si="1082"/>
        <v>4297</v>
      </c>
      <c r="AD807" s="182">
        <f t="shared" si="1094"/>
        <v>5089</v>
      </c>
      <c r="AE807" s="242">
        <f t="shared" si="1095"/>
        <v>250019</v>
      </c>
      <c r="AF807" s="154">
        <v>251224</v>
      </c>
      <c r="AG807" s="183">
        <f t="shared" si="1107"/>
        <v>877</v>
      </c>
      <c r="AH807" s="154">
        <v>26242</v>
      </c>
      <c r="AI807" s="183">
        <f t="shared" si="1139"/>
        <v>294</v>
      </c>
      <c r="AJ807" s="184">
        <v>3444</v>
      </c>
      <c r="AK807" s="185">
        <f t="shared" si="1100"/>
        <v>0</v>
      </c>
      <c r="AL807" s="154">
        <v>82</v>
      </c>
      <c r="AM807" s="183">
        <f t="shared" si="1101"/>
        <v>0</v>
      </c>
      <c r="AN807" s="154">
        <v>79</v>
      </c>
      <c r="AO807" s="183">
        <f t="shared" si="1102"/>
        <v>0</v>
      </c>
      <c r="AP807" s="186">
        <v>0</v>
      </c>
      <c r="AQ807" s="185">
        <f t="shared" si="1103"/>
        <v>82</v>
      </c>
      <c r="AR807" s="154">
        <v>21163</v>
      </c>
      <c r="AS807" s="183">
        <f t="shared" si="1104"/>
        <v>0</v>
      </c>
      <c r="AT807" s="154">
        <v>13742</v>
      </c>
      <c r="AU807" s="183">
        <f t="shared" si="1105"/>
        <v>0</v>
      </c>
      <c r="AV807" s="187">
        <v>853</v>
      </c>
      <c r="AW807" s="237">
        <f t="shared" si="1033"/>
        <v>646</v>
      </c>
      <c r="AX807" s="236">
        <f t="shared" si="1051"/>
        <v>44631</v>
      </c>
      <c r="AY807" s="6">
        <v>1</v>
      </c>
      <c r="AZ807" s="237">
        <f t="shared" si="1096"/>
        <v>612</v>
      </c>
      <c r="BA807" s="237">
        <f t="shared" si="1023"/>
        <v>407</v>
      </c>
      <c r="BB807" s="129">
        <v>22</v>
      </c>
      <c r="BC807" s="27">
        <f t="shared" si="1097"/>
        <v>1216</v>
      </c>
      <c r="BD807" s="237">
        <f t="shared" si="1025"/>
        <v>442</v>
      </c>
      <c r="BE807" s="228">
        <f t="shared" si="1083"/>
        <v>44631</v>
      </c>
      <c r="BF807" s="131">
        <f t="shared" si="1091"/>
        <v>112</v>
      </c>
      <c r="BG807" s="131">
        <f t="shared" si="1036"/>
        <v>16106</v>
      </c>
      <c r="BH807" s="228">
        <f t="shared" si="1037"/>
        <v>44631</v>
      </c>
      <c r="BI807" s="131">
        <f t="shared" si="1038"/>
        <v>16106</v>
      </c>
      <c r="BJ807" s="1">
        <f t="shared" si="1039"/>
        <v>44631</v>
      </c>
      <c r="BK807">
        <f t="shared" si="1135"/>
        <v>1048</v>
      </c>
      <c r="BL807">
        <f t="shared" si="1040"/>
        <v>125</v>
      </c>
      <c r="BM807">
        <f t="shared" si="1136"/>
        <v>1173</v>
      </c>
      <c r="BN807" s="1">
        <f t="shared" si="1137"/>
        <v>44631</v>
      </c>
      <c r="BO807">
        <f t="shared" si="1098"/>
        <v>13986</v>
      </c>
      <c r="BP807">
        <f t="shared" si="1099"/>
        <v>7645</v>
      </c>
      <c r="BQ807" s="178">
        <f t="shared" si="1130"/>
        <v>44631</v>
      </c>
      <c r="BR807">
        <f t="shared" si="1131"/>
        <v>251224</v>
      </c>
      <c r="BS807">
        <f t="shared" si="1132"/>
        <v>26242</v>
      </c>
      <c r="BT807">
        <f t="shared" si="1133"/>
        <v>3444</v>
      </c>
      <c r="BU807">
        <v>15</v>
      </c>
      <c r="BV807">
        <f t="shared" si="1138"/>
        <v>5089</v>
      </c>
      <c r="BW807">
        <f t="shared" si="1106"/>
        <v>62001</v>
      </c>
      <c r="BX807" s="178">
        <f t="shared" si="1110"/>
        <v>44631</v>
      </c>
      <c r="BY807">
        <f t="shared" si="1111"/>
        <v>82</v>
      </c>
      <c r="BZ807">
        <f t="shared" si="1112"/>
        <v>79</v>
      </c>
      <c r="CA807">
        <f t="shared" si="1113"/>
        <v>0</v>
      </c>
      <c r="CB807" s="178">
        <f t="shared" si="1114"/>
        <v>44631</v>
      </c>
      <c r="CC807">
        <f t="shared" si="1134"/>
        <v>21163</v>
      </c>
      <c r="CD807">
        <f t="shared" si="1115"/>
        <v>13742</v>
      </c>
      <c r="CE807">
        <f t="shared" si="1116"/>
        <v>853</v>
      </c>
      <c r="CF807" s="178">
        <f t="shared" si="1117"/>
        <v>44631</v>
      </c>
      <c r="CG807">
        <f t="shared" si="1118"/>
        <v>5089</v>
      </c>
      <c r="CH807">
        <f t="shared" si="1119"/>
        <v>877</v>
      </c>
      <c r="CI807" s="178">
        <f t="shared" si="1120"/>
        <v>44631</v>
      </c>
      <c r="CJ807">
        <f t="shared" si="1121"/>
        <v>294</v>
      </c>
      <c r="CK807" s="1">
        <f t="shared" si="1122"/>
        <v>44631</v>
      </c>
      <c r="CL807" s="281">
        <f t="shared" si="1123"/>
        <v>5089</v>
      </c>
      <c r="CM807" s="1">
        <f t="shared" si="1124"/>
        <v>44631</v>
      </c>
      <c r="CN807" s="282">
        <f t="shared" si="1125"/>
        <v>294</v>
      </c>
      <c r="CO807" s="178">
        <f t="shared" si="1126"/>
        <v>44631</v>
      </c>
      <c r="CP807">
        <f t="shared" si="1127"/>
        <v>82</v>
      </c>
      <c r="CQ807">
        <f t="shared" si="1128"/>
        <v>0</v>
      </c>
      <c r="CR807">
        <f t="shared" si="1129"/>
        <v>0</v>
      </c>
    </row>
    <row r="808" spans="1:96" ht="18" customHeight="1" x14ac:dyDescent="0.55000000000000004">
      <c r="A808" s="178">
        <v>44632</v>
      </c>
      <c r="B808" s="239">
        <v>131</v>
      </c>
      <c r="C808" s="153">
        <f t="shared" si="1109"/>
        <v>16237</v>
      </c>
      <c r="D808" s="153">
        <f t="shared" si="1073"/>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0"/>
        <v>620</v>
      </c>
      <c r="Z808" s="75">
        <f t="shared" si="1079"/>
        <v>44632</v>
      </c>
      <c r="AA808" s="229">
        <f t="shared" si="1080"/>
        <v>276250</v>
      </c>
      <c r="AB808" s="229">
        <f t="shared" si="1081"/>
        <v>41023</v>
      </c>
      <c r="AC808" s="230">
        <f t="shared" si="1082"/>
        <v>4582</v>
      </c>
      <c r="AD808" s="182">
        <f t="shared" si="1094"/>
        <v>3719</v>
      </c>
      <c r="AE808" s="242">
        <f t="shared" si="1095"/>
        <v>253738</v>
      </c>
      <c r="AF808" s="154">
        <v>254943</v>
      </c>
      <c r="AG808" s="183">
        <f t="shared" si="1107"/>
        <v>960</v>
      </c>
      <c r="AH808" s="154">
        <v>27202</v>
      </c>
      <c r="AI808" s="183">
        <f t="shared" si="1139"/>
        <v>285</v>
      </c>
      <c r="AJ808" s="184">
        <v>3729</v>
      </c>
      <c r="AK808" s="185">
        <f t="shared" si="1100"/>
        <v>0</v>
      </c>
      <c r="AL808" s="154">
        <v>82</v>
      </c>
      <c r="AM808" s="183">
        <f t="shared" si="1101"/>
        <v>0</v>
      </c>
      <c r="AN808" s="154">
        <v>79</v>
      </c>
      <c r="AO808" s="183">
        <f t="shared" si="1102"/>
        <v>0</v>
      </c>
      <c r="AP808" s="186">
        <v>0</v>
      </c>
      <c r="AQ808" s="185">
        <f t="shared" si="1103"/>
        <v>62</v>
      </c>
      <c r="AR808" s="154">
        <v>21225</v>
      </c>
      <c r="AS808" s="183">
        <f t="shared" si="1104"/>
        <v>0</v>
      </c>
      <c r="AT808" s="154">
        <v>13742</v>
      </c>
      <c r="AU808" s="183">
        <f t="shared" si="1105"/>
        <v>0</v>
      </c>
      <c r="AV808" s="187">
        <v>853</v>
      </c>
      <c r="AW808" s="237">
        <f t="shared" si="1033"/>
        <v>647</v>
      </c>
      <c r="AX808" s="236">
        <f t="shared" si="1051"/>
        <v>44632</v>
      </c>
      <c r="AY808" s="6">
        <v>6</v>
      </c>
      <c r="AZ808" s="237">
        <f t="shared" si="1096"/>
        <v>618</v>
      </c>
      <c r="BA808" s="237">
        <f t="shared" si="1023"/>
        <v>408</v>
      </c>
      <c r="BB808" s="129">
        <v>33</v>
      </c>
      <c r="BC808" s="27">
        <f t="shared" si="1097"/>
        <v>1249</v>
      </c>
      <c r="BD808" s="237">
        <f t="shared" si="1025"/>
        <v>443</v>
      </c>
      <c r="BE808" s="228">
        <f t="shared" si="1083"/>
        <v>44632</v>
      </c>
      <c r="BF808" s="131">
        <f t="shared" si="1091"/>
        <v>131</v>
      </c>
      <c r="BG808" s="131">
        <f t="shared" si="1036"/>
        <v>16237</v>
      </c>
      <c r="BH808" s="228">
        <f t="shared" si="1037"/>
        <v>44632</v>
      </c>
      <c r="BI808" s="131">
        <f t="shared" si="1038"/>
        <v>16237</v>
      </c>
      <c r="BJ808" s="1">
        <f t="shared" si="1039"/>
        <v>44632</v>
      </c>
      <c r="BK808">
        <f t="shared" si="1135"/>
        <v>1315</v>
      </c>
      <c r="BL808">
        <f t="shared" si="1040"/>
        <v>140</v>
      </c>
      <c r="BM808">
        <f t="shared" si="1136"/>
        <v>1455</v>
      </c>
      <c r="BN808" s="1">
        <f t="shared" si="1137"/>
        <v>44632</v>
      </c>
      <c r="BO808">
        <f t="shared" si="1098"/>
        <v>14360</v>
      </c>
      <c r="BP808">
        <f t="shared" si="1099"/>
        <v>7704</v>
      </c>
      <c r="BQ808" s="178">
        <f t="shared" si="1130"/>
        <v>44632</v>
      </c>
      <c r="BR808">
        <f t="shared" si="1131"/>
        <v>254943</v>
      </c>
      <c r="BS808">
        <f t="shared" si="1132"/>
        <v>27202</v>
      </c>
      <c r="BT808">
        <f t="shared" si="1133"/>
        <v>3729</v>
      </c>
      <c r="BU808">
        <v>15</v>
      </c>
      <c r="BV808">
        <f t="shared" si="1138"/>
        <v>3719</v>
      </c>
      <c r="BW808">
        <f t="shared" si="1106"/>
        <v>66646</v>
      </c>
      <c r="BX808" s="178">
        <f t="shared" si="1110"/>
        <v>44632</v>
      </c>
      <c r="BY808">
        <f t="shared" si="1111"/>
        <v>82</v>
      </c>
      <c r="BZ808">
        <f t="shared" si="1112"/>
        <v>79</v>
      </c>
      <c r="CA808">
        <f t="shared" si="1113"/>
        <v>0</v>
      </c>
      <c r="CB808" s="178">
        <f t="shared" si="1114"/>
        <v>44632</v>
      </c>
      <c r="CC808">
        <f t="shared" si="1134"/>
        <v>21225</v>
      </c>
      <c r="CD808">
        <f t="shared" si="1115"/>
        <v>13742</v>
      </c>
      <c r="CE808">
        <f t="shared" si="1116"/>
        <v>853</v>
      </c>
      <c r="CF808" s="178">
        <f t="shared" si="1117"/>
        <v>44632</v>
      </c>
      <c r="CG808">
        <f t="shared" si="1118"/>
        <v>3719</v>
      </c>
      <c r="CH808">
        <f t="shared" si="1119"/>
        <v>960</v>
      </c>
      <c r="CI808" s="178">
        <f t="shared" si="1120"/>
        <v>44632</v>
      </c>
      <c r="CJ808">
        <f t="shared" si="1121"/>
        <v>285</v>
      </c>
      <c r="CK808" s="1">
        <f t="shared" si="1122"/>
        <v>44632</v>
      </c>
      <c r="CL808" s="281">
        <f t="shared" si="1123"/>
        <v>3719</v>
      </c>
      <c r="CM808" s="1">
        <f t="shared" si="1124"/>
        <v>44632</v>
      </c>
      <c r="CN808" s="282">
        <f t="shared" si="1125"/>
        <v>285</v>
      </c>
      <c r="CO808" s="178">
        <f t="shared" si="1126"/>
        <v>44632</v>
      </c>
      <c r="CP808">
        <f t="shared" si="1127"/>
        <v>62</v>
      </c>
      <c r="CQ808">
        <f t="shared" si="1128"/>
        <v>0</v>
      </c>
      <c r="CR808">
        <f t="shared" si="1129"/>
        <v>0</v>
      </c>
    </row>
    <row r="809" spans="1:96" ht="18" customHeight="1" x14ac:dyDescent="0.55000000000000004">
      <c r="A809" s="178">
        <v>44633</v>
      </c>
      <c r="B809" s="239">
        <v>100</v>
      </c>
      <c r="C809" s="153">
        <f t="shared" si="1109"/>
        <v>16337</v>
      </c>
      <c r="D809" s="153">
        <f t="shared" si="1073"/>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0"/>
        <v>621</v>
      </c>
      <c r="Z809" s="75">
        <f t="shared" si="1079"/>
        <v>44633</v>
      </c>
      <c r="AA809" s="229">
        <f t="shared" si="1080"/>
        <v>280757</v>
      </c>
      <c r="AB809" s="229">
        <f t="shared" si="1081"/>
        <v>41764</v>
      </c>
      <c r="AC809" s="230">
        <f t="shared" si="1082"/>
        <v>4846</v>
      </c>
      <c r="AD809" s="182">
        <f t="shared" si="1094"/>
        <v>4444</v>
      </c>
      <c r="AE809" s="242">
        <f t="shared" si="1095"/>
        <v>258182</v>
      </c>
      <c r="AF809" s="154">
        <v>259387</v>
      </c>
      <c r="AG809" s="183">
        <f t="shared" si="1107"/>
        <v>741</v>
      </c>
      <c r="AH809" s="154">
        <v>27943</v>
      </c>
      <c r="AI809" s="183">
        <f t="shared" si="1139"/>
        <v>264</v>
      </c>
      <c r="AJ809" s="184">
        <v>3993</v>
      </c>
      <c r="AK809" s="185">
        <f t="shared" si="1100"/>
        <v>0</v>
      </c>
      <c r="AL809" s="154">
        <v>82</v>
      </c>
      <c r="AM809" s="183">
        <f t="shared" si="1101"/>
        <v>0</v>
      </c>
      <c r="AN809" s="154">
        <v>79</v>
      </c>
      <c r="AO809" s="183">
        <f t="shared" si="1102"/>
        <v>0</v>
      </c>
      <c r="AP809" s="186">
        <v>0</v>
      </c>
      <c r="AQ809" s="185">
        <f t="shared" si="1103"/>
        <v>63</v>
      </c>
      <c r="AR809" s="154">
        <v>21288</v>
      </c>
      <c r="AS809" s="183">
        <f t="shared" si="1104"/>
        <v>0</v>
      </c>
      <c r="AT809" s="154">
        <v>13742</v>
      </c>
      <c r="AU809" s="183">
        <f t="shared" si="1105"/>
        <v>0</v>
      </c>
      <c r="AV809" s="187">
        <v>853</v>
      </c>
      <c r="AW809" s="237">
        <f t="shared" si="1033"/>
        <v>648</v>
      </c>
      <c r="AX809" s="236">
        <f t="shared" si="1051"/>
        <v>44633</v>
      </c>
      <c r="AY809" s="6">
        <v>6</v>
      </c>
      <c r="AZ809" s="237">
        <f t="shared" si="1096"/>
        <v>624</v>
      </c>
      <c r="BA809" s="237">
        <f t="shared" si="1023"/>
        <v>409</v>
      </c>
      <c r="BB809" s="129">
        <v>51</v>
      </c>
      <c r="BC809" s="27">
        <f t="shared" si="1097"/>
        <v>1300</v>
      </c>
      <c r="BD809" s="237">
        <f t="shared" si="1025"/>
        <v>444</v>
      </c>
      <c r="BE809" s="228">
        <f t="shared" si="1083"/>
        <v>44633</v>
      </c>
      <c r="BF809" s="131">
        <f t="shared" si="1091"/>
        <v>100</v>
      </c>
      <c r="BG809" s="131">
        <f t="shared" si="1036"/>
        <v>16337</v>
      </c>
      <c r="BH809" s="228">
        <f t="shared" si="1037"/>
        <v>44633</v>
      </c>
      <c r="BI809" s="131">
        <f t="shared" si="1038"/>
        <v>16337</v>
      </c>
      <c r="BJ809" s="1">
        <f t="shared" si="1039"/>
        <v>44633</v>
      </c>
      <c r="BK809">
        <f t="shared" si="1135"/>
        <v>788</v>
      </c>
      <c r="BL809">
        <f t="shared" si="1040"/>
        <v>118</v>
      </c>
      <c r="BM809">
        <f t="shared" si="1136"/>
        <v>906</v>
      </c>
      <c r="BN809" s="1">
        <f t="shared" si="1137"/>
        <v>44633</v>
      </c>
      <c r="BO809">
        <f t="shared" si="1098"/>
        <v>14058</v>
      </c>
      <c r="BP809">
        <f t="shared" si="1099"/>
        <v>7778</v>
      </c>
      <c r="BQ809" s="178">
        <f t="shared" si="1130"/>
        <v>44633</v>
      </c>
      <c r="BR809">
        <f t="shared" si="1131"/>
        <v>259387</v>
      </c>
      <c r="BS809">
        <f t="shared" si="1132"/>
        <v>27943</v>
      </c>
      <c r="BT809">
        <f t="shared" si="1133"/>
        <v>3993</v>
      </c>
      <c r="BU809">
        <v>15</v>
      </c>
      <c r="BV809">
        <f t="shared" si="1138"/>
        <v>4444</v>
      </c>
      <c r="BW809">
        <f t="shared" si="1106"/>
        <v>62570</v>
      </c>
      <c r="BX809" s="178">
        <f t="shared" si="1110"/>
        <v>44633</v>
      </c>
      <c r="BY809">
        <f t="shared" si="1111"/>
        <v>82</v>
      </c>
      <c r="BZ809">
        <f t="shared" si="1112"/>
        <v>79</v>
      </c>
      <c r="CA809">
        <f t="shared" si="1113"/>
        <v>0</v>
      </c>
      <c r="CB809" s="178">
        <f t="shared" si="1114"/>
        <v>44633</v>
      </c>
      <c r="CC809">
        <f t="shared" si="1134"/>
        <v>21288</v>
      </c>
      <c r="CD809">
        <f t="shared" si="1115"/>
        <v>13742</v>
      </c>
      <c r="CE809">
        <f t="shared" si="1116"/>
        <v>853</v>
      </c>
      <c r="CF809" s="178">
        <f t="shared" si="1117"/>
        <v>44633</v>
      </c>
      <c r="CG809">
        <f t="shared" si="1118"/>
        <v>4444</v>
      </c>
      <c r="CH809">
        <f t="shared" si="1119"/>
        <v>741</v>
      </c>
      <c r="CI809" s="178">
        <f t="shared" si="1120"/>
        <v>44633</v>
      </c>
      <c r="CJ809">
        <f t="shared" si="1121"/>
        <v>264</v>
      </c>
      <c r="CK809" s="1">
        <f t="shared" si="1122"/>
        <v>44633</v>
      </c>
      <c r="CL809" s="281">
        <f t="shared" si="1123"/>
        <v>4444</v>
      </c>
      <c r="CM809" s="1">
        <f t="shared" si="1124"/>
        <v>44633</v>
      </c>
      <c r="CN809" s="282">
        <f t="shared" si="1125"/>
        <v>264</v>
      </c>
      <c r="CO809" s="178">
        <f t="shared" si="1126"/>
        <v>44633</v>
      </c>
      <c r="CP809">
        <f t="shared" si="1127"/>
        <v>63</v>
      </c>
      <c r="CQ809">
        <f t="shared" si="1128"/>
        <v>0</v>
      </c>
      <c r="CR809">
        <f t="shared" si="1129"/>
        <v>0</v>
      </c>
    </row>
    <row r="810" spans="1:96" ht="18" customHeight="1" x14ac:dyDescent="0.55000000000000004">
      <c r="A810" s="178">
        <v>44634</v>
      </c>
      <c r="B810" s="239">
        <v>95</v>
      </c>
      <c r="C810" s="153">
        <f t="shared" si="1109"/>
        <v>16432</v>
      </c>
      <c r="D810" s="153">
        <f t="shared" si="1073"/>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0"/>
        <v>622</v>
      </c>
      <c r="Z810" s="75">
        <f t="shared" si="1079"/>
        <v>44634</v>
      </c>
      <c r="AA810" s="229">
        <f t="shared" si="1080"/>
        <v>284856</v>
      </c>
      <c r="AB810" s="229">
        <f t="shared" si="1081"/>
        <v>42139</v>
      </c>
      <c r="AC810" s="230">
        <f t="shared" si="1082"/>
        <v>5132</v>
      </c>
      <c r="AD810" s="182">
        <f t="shared" si="1094"/>
        <v>4024</v>
      </c>
      <c r="AE810" s="242">
        <f t="shared" si="1095"/>
        <v>262206</v>
      </c>
      <c r="AF810" s="154">
        <v>263411</v>
      </c>
      <c r="AG810" s="183">
        <f t="shared" si="1107"/>
        <v>375</v>
      </c>
      <c r="AH810" s="154">
        <v>28318</v>
      </c>
      <c r="AI810" s="183">
        <f t="shared" ref="AI810:AI815" si="1140">+AJ810-AJ809</f>
        <v>286</v>
      </c>
      <c r="AJ810" s="184">
        <v>4279</v>
      </c>
      <c r="AK810" s="185">
        <f t="shared" si="1100"/>
        <v>0</v>
      </c>
      <c r="AL810" s="154">
        <v>82</v>
      </c>
      <c r="AM810" s="183">
        <f t="shared" si="1101"/>
        <v>0</v>
      </c>
      <c r="AN810" s="154">
        <v>79</v>
      </c>
      <c r="AO810" s="183">
        <f t="shared" si="1102"/>
        <v>0</v>
      </c>
      <c r="AP810" s="186">
        <v>0</v>
      </c>
      <c r="AQ810" s="185">
        <f t="shared" si="1103"/>
        <v>75</v>
      </c>
      <c r="AR810" s="154">
        <v>21363</v>
      </c>
      <c r="AS810" s="183">
        <f t="shared" si="1104"/>
        <v>0</v>
      </c>
      <c r="AT810" s="154">
        <v>13742</v>
      </c>
      <c r="AU810" s="183">
        <f t="shared" si="1105"/>
        <v>0</v>
      </c>
      <c r="AV810" s="187">
        <v>853</v>
      </c>
      <c r="AW810" s="237">
        <f t="shared" si="1033"/>
        <v>649</v>
      </c>
      <c r="AX810" s="236">
        <f t="shared" si="1051"/>
        <v>44634</v>
      </c>
      <c r="AY810" s="6">
        <v>6</v>
      </c>
      <c r="AZ810" s="237">
        <f t="shared" si="1096"/>
        <v>630</v>
      </c>
      <c r="BA810" s="237">
        <f t="shared" si="1023"/>
        <v>410</v>
      </c>
      <c r="BB810" s="129">
        <v>13</v>
      </c>
      <c r="BC810" s="27">
        <f t="shared" si="1097"/>
        <v>1313</v>
      </c>
      <c r="BD810" s="237">
        <f t="shared" si="1025"/>
        <v>445</v>
      </c>
      <c r="BE810" s="228">
        <f t="shared" si="1083"/>
        <v>44634</v>
      </c>
      <c r="BF810" s="131">
        <f t="shared" si="1091"/>
        <v>95</v>
      </c>
      <c r="BG810" s="131">
        <f t="shared" si="1036"/>
        <v>16432</v>
      </c>
      <c r="BH810" s="228">
        <f t="shared" si="1037"/>
        <v>44634</v>
      </c>
      <c r="BI810" s="131">
        <f t="shared" si="1038"/>
        <v>16432</v>
      </c>
      <c r="BJ810" s="1">
        <f t="shared" si="1039"/>
        <v>44634</v>
      </c>
      <c r="BK810">
        <f t="shared" si="1135"/>
        <v>1647</v>
      </c>
      <c r="BL810">
        <f t="shared" si="1040"/>
        <v>121</v>
      </c>
      <c r="BM810">
        <f t="shared" si="1136"/>
        <v>1768</v>
      </c>
      <c r="BN810" s="1">
        <f t="shared" si="1137"/>
        <v>44634</v>
      </c>
      <c r="BO810">
        <f t="shared" si="1098"/>
        <v>15490</v>
      </c>
      <c r="BP810">
        <f t="shared" si="1099"/>
        <v>7881</v>
      </c>
      <c r="BQ810" s="178">
        <f t="shared" si="1130"/>
        <v>44634</v>
      </c>
      <c r="BR810">
        <f t="shared" si="1131"/>
        <v>263411</v>
      </c>
      <c r="BS810">
        <f t="shared" si="1132"/>
        <v>28318</v>
      </c>
      <c r="BT810">
        <f t="shared" si="1133"/>
        <v>4279</v>
      </c>
      <c r="BU810">
        <v>15</v>
      </c>
      <c r="BV810">
        <f t="shared" si="1138"/>
        <v>4024</v>
      </c>
      <c r="BW810">
        <f t="shared" si="1106"/>
        <v>63446</v>
      </c>
      <c r="BX810" s="178">
        <f t="shared" si="1110"/>
        <v>44634</v>
      </c>
      <c r="BY810">
        <f t="shared" si="1111"/>
        <v>82</v>
      </c>
      <c r="BZ810">
        <f t="shared" si="1112"/>
        <v>79</v>
      </c>
      <c r="CA810">
        <f t="shared" si="1113"/>
        <v>0</v>
      </c>
      <c r="CB810" s="178">
        <f t="shared" si="1114"/>
        <v>44634</v>
      </c>
      <c r="CC810">
        <f t="shared" si="1134"/>
        <v>21363</v>
      </c>
      <c r="CD810">
        <f t="shared" si="1115"/>
        <v>13742</v>
      </c>
      <c r="CE810">
        <f t="shared" si="1116"/>
        <v>853</v>
      </c>
      <c r="CF810" s="178">
        <f t="shared" si="1117"/>
        <v>44634</v>
      </c>
      <c r="CG810">
        <f t="shared" si="1118"/>
        <v>4024</v>
      </c>
      <c r="CH810">
        <f t="shared" si="1119"/>
        <v>375</v>
      </c>
      <c r="CI810" s="178">
        <f t="shared" si="1120"/>
        <v>44634</v>
      </c>
      <c r="CJ810">
        <f t="shared" si="1121"/>
        <v>286</v>
      </c>
      <c r="CK810" s="1">
        <f t="shared" si="1122"/>
        <v>44634</v>
      </c>
      <c r="CL810" s="281">
        <f t="shared" si="1123"/>
        <v>4024</v>
      </c>
      <c r="CM810" s="1">
        <f t="shared" si="1124"/>
        <v>44634</v>
      </c>
      <c r="CN810" s="282">
        <f t="shared" si="1125"/>
        <v>286</v>
      </c>
      <c r="CO810" s="178">
        <f t="shared" si="1126"/>
        <v>44634</v>
      </c>
      <c r="CP810">
        <f t="shared" si="1127"/>
        <v>75</v>
      </c>
      <c r="CQ810">
        <f t="shared" si="1128"/>
        <v>0</v>
      </c>
      <c r="CR810">
        <f t="shared" si="1129"/>
        <v>0</v>
      </c>
    </row>
    <row r="811" spans="1:96" ht="18" customHeight="1" x14ac:dyDescent="0.55000000000000004">
      <c r="A811" s="178">
        <v>44635</v>
      </c>
      <c r="B811" s="239">
        <v>92</v>
      </c>
      <c r="C811" s="153">
        <f t="shared" si="1109"/>
        <v>16524</v>
      </c>
      <c r="D811" s="153">
        <f t="shared" si="1073"/>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0"/>
        <v>623</v>
      </c>
      <c r="Z811" s="75">
        <f t="shared" si="1079"/>
        <v>44635</v>
      </c>
      <c r="AA811" s="229">
        <f t="shared" si="1080"/>
        <v>288371</v>
      </c>
      <c r="AB811" s="229">
        <f t="shared" si="1081"/>
        <v>43044</v>
      </c>
      <c r="AC811" s="230">
        <f t="shared" si="1082"/>
        <v>5421</v>
      </c>
      <c r="AD811" s="182">
        <f t="shared" si="1094"/>
        <v>3476</v>
      </c>
      <c r="AE811" s="242">
        <f t="shared" si="1095"/>
        <v>265682</v>
      </c>
      <c r="AF811" s="154">
        <v>266887</v>
      </c>
      <c r="AG811" s="183">
        <f t="shared" si="1107"/>
        <v>905</v>
      </c>
      <c r="AH811" s="154">
        <v>29223</v>
      </c>
      <c r="AI811" s="183">
        <f t="shared" si="1140"/>
        <v>289</v>
      </c>
      <c r="AJ811" s="184">
        <v>4568</v>
      </c>
      <c r="AK811" s="185">
        <f t="shared" si="1100"/>
        <v>0</v>
      </c>
      <c r="AL811" s="154">
        <v>82</v>
      </c>
      <c r="AM811" s="183">
        <f t="shared" si="1101"/>
        <v>0</v>
      </c>
      <c r="AN811" s="154">
        <v>79</v>
      </c>
      <c r="AO811" s="183">
        <f t="shared" si="1102"/>
        <v>0</v>
      </c>
      <c r="AP811" s="186">
        <v>0</v>
      </c>
      <c r="AQ811" s="185">
        <f t="shared" si="1103"/>
        <v>39</v>
      </c>
      <c r="AR811" s="154">
        <v>21402</v>
      </c>
      <c r="AS811" s="183">
        <f t="shared" si="1104"/>
        <v>0</v>
      </c>
      <c r="AT811" s="154">
        <v>13742</v>
      </c>
      <c r="AU811" s="183">
        <f t="shared" si="1105"/>
        <v>0</v>
      </c>
      <c r="AV811" s="187">
        <v>853</v>
      </c>
      <c r="AW811" s="237">
        <f t="shared" si="1033"/>
        <v>650</v>
      </c>
      <c r="AX811" s="236">
        <f t="shared" si="1051"/>
        <v>44635</v>
      </c>
      <c r="AY811" s="6">
        <v>9</v>
      </c>
      <c r="AZ811" s="237">
        <f t="shared" si="1096"/>
        <v>639</v>
      </c>
      <c r="BA811" s="237">
        <f t="shared" si="1023"/>
        <v>408</v>
      </c>
      <c r="BB811" s="129">
        <v>38</v>
      </c>
      <c r="BC811" s="27">
        <f t="shared" si="1097"/>
        <v>1351</v>
      </c>
      <c r="BD811" s="237">
        <f t="shared" si="1025"/>
        <v>443</v>
      </c>
      <c r="BE811" s="228">
        <f t="shared" si="1083"/>
        <v>44635</v>
      </c>
      <c r="BF811" s="131">
        <f t="shared" si="1091"/>
        <v>92</v>
      </c>
      <c r="BG811" s="131">
        <f t="shared" si="1036"/>
        <v>16524</v>
      </c>
      <c r="BH811" s="228">
        <f t="shared" si="1037"/>
        <v>44635</v>
      </c>
      <c r="BI811" s="131">
        <f t="shared" si="1038"/>
        <v>16524</v>
      </c>
      <c r="BJ811" s="1">
        <f t="shared" si="1039"/>
        <v>44635</v>
      </c>
      <c r="BK811">
        <f t="shared" si="1135"/>
        <v>1194</v>
      </c>
      <c r="BL811">
        <f t="shared" si="1040"/>
        <v>144</v>
      </c>
      <c r="BM811">
        <f t="shared" si="1136"/>
        <v>1338</v>
      </c>
      <c r="BN811" s="1">
        <f t="shared" si="1137"/>
        <v>44635</v>
      </c>
      <c r="BO811">
        <f t="shared" si="1098"/>
        <v>15324</v>
      </c>
      <c r="BP811">
        <f t="shared" si="1099"/>
        <v>7789</v>
      </c>
      <c r="BQ811" s="178">
        <f t="shared" si="1130"/>
        <v>44635</v>
      </c>
      <c r="BR811">
        <f t="shared" si="1131"/>
        <v>266887</v>
      </c>
      <c r="BS811">
        <f t="shared" si="1132"/>
        <v>29223</v>
      </c>
      <c r="BT811">
        <f t="shared" si="1133"/>
        <v>4568</v>
      </c>
      <c r="BU811">
        <v>15</v>
      </c>
      <c r="BV811">
        <f t="shared" si="1138"/>
        <v>3476</v>
      </c>
      <c r="BW811">
        <f t="shared" si="1106"/>
        <v>65477</v>
      </c>
      <c r="BX811" s="178">
        <f t="shared" si="1110"/>
        <v>44635</v>
      </c>
      <c r="BY811">
        <f t="shared" si="1111"/>
        <v>82</v>
      </c>
      <c r="BZ811">
        <f t="shared" si="1112"/>
        <v>79</v>
      </c>
      <c r="CA811">
        <f t="shared" si="1113"/>
        <v>0</v>
      </c>
      <c r="CB811" s="178">
        <f t="shared" si="1114"/>
        <v>44635</v>
      </c>
      <c r="CC811">
        <f t="shared" si="1134"/>
        <v>21402</v>
      </c>
      <c r="CD811">
        <f t="shared" si="1115"/>
        <v>13742</v>
      </c>
      <c r="CE811">
        <f t="shared" si="1116"/>
        <v>853</v>
      </c>
      <c r="CF811" s="178">
        <f t="shared" si="1117"/>
        <v>44635</v>
      </c>
      <c r="CG811">
        <f t="shared" si="1118"/>
        <v>3476</v>
      </c>
      <c r="CH811">
        <f t="shared" si="1119"/>
        <v>905</v>
      </c>
      <c r="CI811" s="178">
        <f t="shared" si="1120"/>
        <v>44635</v>
      </c>
      <c r="CJ811">
        <f t="shared" si="1121"/>
        <v>289</v>
      </c>
      <c r="CK811" s="1">
        <f t="shared" si="1122"/>
        <v>44635</v>
      </c>
      <c r="CL811" s="281">
        <f t="shared" si="1123"/>
        <v>3476</v>
      </c>
      <c r="CM811" s="1">
        <f t="shared" si="1124"/>
        <v>44635</v>
      </c>
      <c r="CN811" s="282">
        <f t="shared" si="1125"/>
        <v>289</v>
      </c>
      <c r="CO811" s="178">
        <f t="shared" si="1126"/>
        <v>44635</v>
      </c>
      <c r="CP811">
        <f t="shared" si="1127"/>
        <v>39</v>
      </c>
      <c r="CQ811">
        <f t="shared" si="1128"/>
        <v>0</v>
      </c>
      <c r="CR811">
        <f t="shared" si="1129"/>
        <v>0</v>
      </c>
    </row>
    <row r="812" spans="1:96" ht="18" customHeight="1" x14ac:dyDescent="0.55000000000000004">
      <c r="A812" s="178">
        <v>44636</v>
      </c>
      <c r="B812" s="239">
        <v>91</v>
      </c>
      <c r="C812" s="153">
        <f t="shared" si="1109"/>
        <v>16615</v>
      </c>
      <c r="D812" s="153">
        <f t="shared" si="1073"/>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0"/>
        <v>624</v>
      </c>
      <c r="Z812" s="75">
        <f t="shared" si="1079"/>
        <v>44636</v>
      </c>
      <c r="AA812" s="229">
        <f t="shared" si="1080"/>
        <v>291707</v>
      </c>
      <c r="AB812" s="229">
        <f t="shared" si="1081"/>
        <v>44102</v>
      </c>
      <c r="AC812" s="230">
        <f t="shared" si="1082"/>
        <v>5700</v>
      </c>
      <c r="AD812" s="182">
        <f t="shared" si="1094"/>
        <v>3246</v>
      </c>
      <c r="AE812" s="242">
        <f t="shared" si="1095"/>
        <v>268928</v>
      </c>
      <c r="AF812" s="154">
        <v>270133</v>
      </c>
      <c r="AG812" s="183">
        <f t="shared" si="1107"/>
        <v>1058</v>
      </c>
      <c r="AH812" s="154">
        <v>30281</v>
      </c>
      <c r="AI812" s="183">
        <f t="shared" si="1140"/>
        <v>279</v>
      </c>
      <c r="AJ812" s="184">
        <v>4847</v>
      </c>
      <c r="AK812" s="185">
        <f t="shared" si="1100"/>
        <v>0</v>
      </c>
      <c r="AL812" s="154">
        <v>82</v>
      </c>
      <c r="AM812" s="183">
        <f t="shared" si="1101"/>
        <v>0</v>
      </c>
      <c r="AN812" s="154">
        <v>79</v>
      </c>
      <c r="AO812" s="183">
        <f t="shared" si="1102"/>
        <v>0</v>
      </c>
      <c r="AP812" s="186">
        <v>0</v>
      </c>
      <c r="AQ812" s="185">
        <f t="shared" si="1103"/>
        <v>90</v>
      </c>
      <c r="AR812" s="154">
        <v>21492</v>
      </c>
      <c r="AS812" s="183">
        <f t="shared" si="1104"/>
        <v>0</v>
      </c>
      <c r="AT812" s="154">
        <v>13742</v>
      </c>
      <c r="AU812" s="183">
        <f t="shared" si="1105"/>
        <v>0</v>
      </c>
      <c r="AV812" s="187">
        <v>853</v>
      </c>
      <c r="AW812" s="237">
        <f t="shared" si="1033"/>
        <v>651</v>
      </c>
      <c r="AX812" s="236">
        <f t="shared" si="1051"/>
        <v>44636</v>
      </c>
      <c r="AY812" s="6">
        <v>4</v>
      </c>
      <c r="AZ812" s="237">
        <f t="shared" si="1096"/>
        <v>643</v>
      </c>
      <c r="BA812" s="237">
        <f t="shared" si="1023"/>
        <v>409</v>
      </c>
      <c r="BB812" s="129">
        <v>38</v>
      </c>
      <c r="BC812" s="27">
        <f t="shared" si="1097"/>
        <v>1389</v>
      </c>
      <c r="BD812" s="237">
        <f t="shared" si="1025"/>
        <v>444</v>
      </c>
      <c r="BE812" s="228">
        <f t="shared" si="1083"/>
        <v>44636</v>
      </c>
      <c r="BF812" s="131">
        <f t="shared" si="1091"/>
        <v>91</v>
      </c>
      <c r="BG812" s="131">
        <f t="shared" si="1036"/>
        <v>16615</v>
      </c>
      <c r="BH812" s="228">
        <f t="shared" si="1037"/>
        <v>44636</v>
      </c>
      <c r="BI812" s="131">
        <f t="shared" si="1038"/>
        <v>16615</v>
      </c>
      <c r="BJ812" s="1">
        <f t="shared" si="1039"/>
        <v>44636</v>
      </c>
      <c r="BK812">
        <f t="shared" si="1135"/>
        <v>1206</v>
      </c>
      <c r="BL812">
        <f t="shared" si="1040"/>
        <v>104</v>
      </c>
      <c r="BM812">
        <f t="shared" si="1136"/>
        <v>1310</v>
      </c>
      <c r="BN812" s="1">
        <f t="shared" si="1137"/>
        <v>44636</v>
      </c>
      <c r="BO812">
        <f t="shared" si="1098"/>
        <v>15670</v>
      </c>
      <c r="BP812">
        <f t="shared" si="1099"/>
        <v>7808</v>
      </c>
      <c r="BQ812" s="178">
        <f t="shared" si="1130"/>
        <v>44636</v>
      </c>
      <c r="BR812">
        <f t="shared" si="1131"/>
        <v>270133</v>
      </c>
      <c r="BS812">
        <f t="shared" si="1132"/>
        <v>30281</v>
      </c>
      <c r="BT812">
        <f t="shared" si="1133"/>
        <v>4847</v>
      </c>
      <c r="BU812">
        <v>15</v>
      </c>
      <c r="BV812">
        <f t="shared" si="1138"/>
        <v>3246</v>
      </c>
      <c r="BW812">
        <f t="shared" si="1106"/>
        <v>69892</v>
      </c>
      <c r="BX812" s="178">
        <f t="shared" si="1110"/>
        <v>44636</v>
      </c>
      <c r="BY812">
        <f t="shared" si="1111"/>
        <v>82</v>
      </c>
      <c r="BZ812">
        <f t="shared" si="1112"/>
        <v>79</v>
      </c>
      <c r="CA812">
        <f t="shared" si="1113"/>
        <v>0</v>
      </c>
      <c r="CB812" s="178">
        <f t="shared" si="1114"/>
        <v>44636</v>
      </c>
      <c r="CC812">
        <f t="shared" si="1134"/>
        <v>21492</v>
      </c>
      <c r="CD812">
        <f t="shared" si="1115"/>
        <v>13742</v>
      </c>
      <c r="CE812">
        <f t="shared" si="1116"/>
        <v>853</v>
      </c>
      <c r="CF812" s="178">
        <f t="shared" si="1117"/>
        <v>44636</v>
      </c>
      <c r="CG812">
        <f t="shared" si="1118"/>
        <v>3246</v>
      </c>
      <c r="CH812">
        <f t="shared" si="1119"/>
        <v>1058</v>
      </c>
      <c r="CI812" s="178">
        <f t="shared" si="1120"/>
        <v>44636</v>
      </c>
      <c r="CJ812">
        <f t="shared" si="1121"/>
        <v>279</v>
      </c>
      <c r="CK812" s="1">
        <f t="shared" si="1122"/>
        <v>44636</v>
      </c>
      <c r="CL812" s="281">
        <f t="shared" si="1123"/>
        <v>3246</v>
      </c>
      <c r="CM812" s="1">
        <f t="shared" si="1124"/>
        <v>44636</v>
      </c>
      <c r="CN812" s="282">
        <f t="shared" si="1125"/>
        <v>279</v>
      </c>
      <c r="CO812" s="178">
        <f t="shared" si="1126"/>
        <v>44636</v>
      </c>
      <c r="CP812">
        <f t="shared" si="1127"/>
        <v>90</v>
      </c>
      <c r="CQ812">
        <f t="shared" si="1128"/>
        <v>0</v>
      </c>
      <c r="CR812">
        <f t="shared" si="1129"/>
        <v>0</v>
      </c>
    </row>
    <row r="813" spans="1:96" ht="18" customHeight="1" x14ac:dyDescent="0.55000000000000004">
      <c r="A813" s="178">
        <v>44637</v>
      </c>
      <c r="B813" s="239">
        <v>73</v>
      </c>
      <c r="C813" s="153">
        <f t="shared" si="1109"/>
        <v>16688</v>
      </c>
      <c r="D813" s="153">
        <f t="shared" si="1073"/>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0"/>
        <v>625</v>
      </c>
      <c r="Z813" s="75">
        <f t="shared" si="1079"/>
        <v>44637</v>
      </c>
      <c r="AA813" s="229">
        <f t="shared" si="1080"/>
        <v>293900</v>
      </c>
      <c r="AB813" s="229">
        <f t="shared" si="1081"/>
        <v>45214</v>
      </c>
      <c r="AC813" s="230">
        <f t="shared" si="1082"/>
        <v>5989</v>
      </c>
      <c r="AD813" s="182">
        <f t="shared" si="1094"/>
        <v>2102</v>
      </c>
      <c r="AE813" s="242">
        <f t="shared" si="1095"/>
        <v>271030</v>
      </c>
      <c r="AF813" s="154">
        <v>272235</v>
      </c>
      <c r="AG813" s="183">
        <f t="shared" si="1107"/>
        <v>1112</v>
      </c>
      <c r="AH813" s="154">
        <v>31393</v>
      </c>
      <c r="AI813" s="183">
        <f t="shared" si="1140"/>
        <v>289</v>
      </c>
      <c r="AJ813" s="184">
        <v>5136</v>
      </c>
      <c r="AK813" s="185">
        <f t="shared" si="1100"/>
        <v>0</v>
      </c>
      <c r="AL813" s="154">
        <v>82</v>
      </c>
      <c r="AM813" s="183">
        <f t="shared" si="1101"/>
        <v>0</v>
      </c>
      <c r="AN813" s="154">
        <v>79</v>
      </c>
      <c r="AO813" s="183">
        <f t="shared" si="1102"/>
        <v>0</v>
      </c>
      <c r="AP813" s="186">
        <v>0</v>
      </c>
      <c r="AQ813" s="185">
        <f t="shared" si="1103"/>
        <v>91</v>
      </c>
      <c r="AR813" s="154">
        <v>21583</v>
      </c>
      <c r="AS813" s="183">
        <f t="shared" si="1104"/>
        <v>0</v>
      </c>
      <c r="AT813" s="154">
        <v>13742</v>
      </c>
      <c r="AU813" s="183">
        <f t="shared" si="1105"/>
        <v>0</v>
      </c>
      <c r="AV813" s="187">
        <v>853</v>
      </c>
      <c r="AW813" s="237">
        <f t="shared" si="1033"/>
        <v>652</v>
      </c>
      <c r="AX813" s="236">
        <f t="shared" si="1051"/>
        <v>44637</v>
      </c>
      <c r="AY813" s="6">
        <v>7</v>
      </c>
      <c r="AZ813" s="237">
        <f t="shared" si="1096"/>
        <v>650</v>
      </c>
      <c r="BA813" s="237">
        <f t="shared" si="1023"/>
        <v>410</v>
      </c>
      <c r="BB813" s="129">
        <v>24</v>
      </c>
      <c r="BC813" s="27">
        <f t="shared" si="1097"/>
        <v>1413</v>
      </c>
      <c r="BD813" s="237">
        <f t="shared" si="1025"/>
        <v>445</v>
      </c>
      <c r="BE813" s="228">
        <f t="shared" si="1083"/>
        <v>44637</v>
      </c>
      <c r="BF813" s="131">
        <f t="shared" si="1091"/>
        <v>73</v>
      </c>
      <c r="BG813" s="131">
        <f t="shared" si="1036"/>
        <v>16688</v>
      </c>
      <c r="BH813" s="228">
        <f t="shared" si="1037"/>
        <v>44637</v>
      </c>
      <c r="BI813" s="131">
        <f t="shared" si="1038"/>
        <v>16688</v>
      </c>
      <c r="BJ813" s="1">
        <f t="shared" si="1039"/>
        <v>44637</v>
      </c>
      <c r="BK813">
        <f t="shared" si="1135"/>
        <v>1742</v>
      </c>
      <c r="BL813">
        <f t="shared" si="1040"/>
        <v>162</v>
      </c>
      <c r="BM813">
        <f t="shared" si="1136"/>
        <v>1904</v>
      </c>
      <c r="BN813" s="1">
        <f t="shared" si="1137"/>
        <v>44637</v>
      </c>
      <c r="BO813">
        <f t="shared" si="1098"/>
        <v>15962</v>
      </c>
      <c r="BP813">
        <f t="shared" si="1099"/>
        <v>7940</v>
      </c>
      <c r="BQ813" s="178">
        <f t="shared" si="1130"/>
        <v>44637</v>
      </c>
      <c r="BR813">
        <f t="shared" si="1131"/>
        <v>272235</v>
      </c>
      <c r="BS813">
        <f t="shared" si="1132"/>
        <v>31393</v>
      </c>
      <c r="BT813">
        <f t="shared" si="1133"/>
        <v>5136</v>
      </c>
      <c r="BU813">
        <v>15</v>
      </c>
      <c r="BV813">
        <f t="shared" si="1138"/>
        <v>2102</v>
      </c>
      <c r="BW813">
        <f t="shared" si="1106"/>
        <v>64672</v>
      </c>
      <c r="BX813" s="178">
        <f t="shared" si="1110"/>
        <v>44637</v>
      </c>
      <c r="BY813">
        <f t="shared" si="1111"/>
        <v>82</v>
      </c>
      <c r="BZ813">
        <f t="shared" si="1112"/>
        <v>79</v>
      </c>
      <c r="CA813">
        <f t="shared" si="1113"/>
        <v>0</v>
      </c>
      <c r="CB813" s="178">
        <f t="shared" si="1114"/>
        <v>44637</v>
      </c>
      <c r="CC813">
        <f t="shared" si="1134"/>
        <v>21583</v>
      </c>
      <c r="CD813">
        <f t="shared" si="1115"/>
        <v>13742</v>
      </c>
      <c r="CE813">
        <f t="shared" si="1116"/>
        <v>853</v>
      </c>
      <c r="CF813" s="178">
        <f t="shared" si="1117"/>
        <v>44637</v>
      </c>
      <c r="CG813">
        <f t="shared" si="1118"/>
        <v>2102</v>
      </c>
      <c r="CH813">
        <f t="shared" si="1119"/>
        <v>1112</v>
      </c>
      <c r="CI813" s="178">
        <f t="shared" si="1120"/>
        <v>44637</v>
      </c>
      <c r="CJ813">
        <f t="shared" si="1121"/>
        <v>289</v>
      </c>
      <c r="CK813" s="1">
        <f t="shared" si="1122"/>
        <v>44637</v>
      </c>
      <c r="CL813" s="281">
        <f t="shared" si="1123"/>
        <v>2102</v>
      </c>
      <c r="CM813" s="1">
        <f t="shared" si="1124"/>
        <v>44637</v>
      </c>
      <c r="CN813" s="282">
        <f t="shared" si="1125"/>
        <v>289</v>
      </c>
      <c r="CO813" s="178">
        <f t="shared" si="1126"/>
        <v>44637</v>
      </c>
      <c r="CP813">
        <f t="shared" si="1127"/>
        <v>91</v>
      </c>
      <c r="CQ813">
        <f t="shared" si="1128"/>
        <v>0</v>
      </c>
      <c r="CR813">
        <f t="shared" si="1129"/>
        <v>0</v>
      </c>
    </row>
    <row r="814" spans="1:96" ht="18" customHeight="1" x14ac:dyDescent="0.55000000000000004">
      <c r="A814" s="178">
        <v>44638</v>
      </c>
      <c r="B814" s="239">
        <v>71</v>
      </c>
      <c r="C814" s="153">
        <f t="shared" si="1109"/>
        <v>16759</v>
      </c>
      <c r="D814" s="153">
        <f t="shared" si="1073"/>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0"/>
        <v>626</v>
      </c>
      <c r="Z814" s="75">
        <f t="shared" si="1079"/>
        <v>44638</v>
      </c>
      <c r="AA814" s="229">
        <f t="shared" si="1080"/>
        <v>295835</v>
      </c>
      <c r="AB814" s="229">
        <f t="shared" si="1081"/>
        <v>46288</v>
      </c>
      <c r="AC814" s="230">
        <f t="shared" si="1082"/>
        <v>6254</v>
      </c>
      <c r="AD814" s="182">
        <f t="shared" si="1094"/>
        <v>1860</v>
      </c>
      <c r="AE814" s="242">
        <f t="shared" si="1095"/>
        <v>272890</v>
      </c>
      <c r="AF814" s="154">
        <v>274095</v>
      </c>
      <c r="AG814" s="183">
        <f t="shared" si="1107"/>
        <v>1074</v>
      </c>
      <c r="AH814" s="154">
        <v>32467</v>
      </c>
      <c r="AI814" s="183">
        <f t="shared" si="1140"/>
        <v>265</v>
      </c>
      <c r="AJ814" s="184">
        <v>5401</v>
      </c>
      <c r="AK814" s="185">
        <f t="shared" si="1100"/>
        <v>0</v>
      </c>
      <c r="AL814" s="154">
        <v>82</v>
      </c>
      <c r="AM814" s="183">
        <f t="shared" si="1101"/>
        <v>0</v>
      </c>
      <c r="AN814" s="154">
        <v>79</v>
      </c>
      <c r="AO814" s="183">
        <f t="shared" si="1102"/>
        <v>0</v>
      </c>
      <c r="AP814" s="186">
        <v>0</v>
      </c>
      <c r="AQ814" s="185">
        <f t="shared" si="1103"/>
        <v>75</v>
      </c>
      <c r="AR814" s="154">
        <v>21658</v>
      </c>
      <c r="AS814" s="183">
        <f t="shared" si="1104"/>
        <v>0</v>
      </c>
      <c r="AT814" s="154">
        <v>13742</v>
      </c>
      <c r="AU814" s="183">
        <f t="shared" si="1105"/>
        <v>0</v>
      </c>
      <c r="AV814" s="187">
        <v>853</v>
      </c>
      <c r="AW814" s="237">
        <f t="shared" si="1033"/>
        <v>653</v>
      </c>
      <c r="AX814" s="236">
        <f t="shared" si="1051"/>
        <v>44638</v>
      </c>
      <c r="AY814" s="6">
        <v>1</v>
      </c>
      <c r="AZ814" s="237">
        <f t="shared" si="1096"/>
        <v>651</v>
      </c>
      <c r="BA814" s="237">
        <f t="shared" si="1023"/>
        <v>411</v>
      </c>
      <c r="BB814" s="129">
        <v>4</v>
      </c>
      <c r="BC814" s="27">
        <f t="shared" si="1097"/>
        <v>1417</v>
      </c>
      <c r="BD814" s="237">
        <f t="shared" si="1025"/>
        <v>446</v>
      </c>
      <c r="BE814" s="228">
        <f t="shared" si="1083"/>
        <v>44638</v>
      </c>
      <c r="BF814" s="131">
        <f t="shared" si="1091"/>
        <v>71</v>
      </c>
      <c r="BG814" s="131">
        <f t="shared" si="1036"/>
        <v>16759</v>
      </c>
      <c r="BH814" s="228">
        <f t="shared" si="1037"/>
        <v>44638</v>
      </c>
      <c r="BI814" s="131">
        <f t="shared" si="1038"/>
        <v>16759</v>
      </c>
      <c r="BJ814" s="1">
        <f t="shared" si="1039"/>
        <v>44638</v>
      </c>
      <c r="BK814">
        <f t="shared" si="1135"/>
        <v>1713</v>
      </c>
      <c r="BL814">
        <f t="shared" si="1040"/>
        <v>110</v>
      </c>
      <c r="BM814">
        <f t="shared" si="1136"/>
        <v>1823</v>
      </c>
      <c r="BN814" s="1">
        <f t="shared" si="1137"/>
        <v>44638</v>
      </c>
      <c r="BO814">
        <f t="shared" si="1098"/>
        <v>17313</v>
      </c>
      <c r="BP814">
        <f t="shared" si="1099"/>
        <v>7991</v>
      </c>
      <c r="BQ814" s="178">
        <f t="shared" si="1130"/>
        <v>44638</v>
      </c>
      <c r="BR814">
        <f t="shared" si="1131"/>
        <v>274095</v>
      </c>
      <c r="BS814">
        <f t="shared" si="1132"/>
        <v>32467</v>
      </c>
      <c r="BT814">
        <f t="shared" si="1133"/>
        <v>5401</v>
      </c>
      <c r="BU814">
        <v>15</v>
      </c>
      <c r="BV814">
        <f t="shared" si="1138"/>
        <v>1860</v>
      </c>
      <c r="BW814">
        <f t="shared" si="1106"/>
        <v>65306</v>
      </c>
      <c r="BX814" s="178">
        <f t="shared" si="1110"/>
        <v>44638</v>
      </c>
      <c r="BY814">
        <f t="shared" si="1111"/>
        <v>82</v>
      </c>
      <c r="BZ814">
        <f t="shared" si="1112"/>
        <v>79</v>
      </c>
      <c r="CA814">
        <f t="shared" si="1113"/>
        <v>0</v>
      </c>
      <c r="CB814" s="178">
        <f t="shared" si="1114"/>
        <v>44638</v>
      </c>
      <c r="CC814">
        <f t="shared" si="1134"/>
        <v>21658</v>
      </c>
      <c r="CD814">
        <f t="shared" si="1115"/>
        <v>13742</v>
      </c>
      <c r="CE814">
        <f t="shared" si="1116"/>
        <v>853</v>
      </c>
      <c r="CF814" s="178">
        <f t="shared" si="1117"/>
        <v>44638</v>
      </c>
      <c r="CG814">
        <f t="shared" si="1118"/>
        <v>1860</v>
      </c>
      <c r="CH814">
        <f t="shared" si="1119"/>
        <v>1074</v>
      </c>
      <c r="CI814" s="178">
        <f t="shared" si="1120"/>
        <v>44638</v>
      </c>
      <c r="CJ814">
        <f t="shared" si="1121"/>
        <v>265</v>
      </c>
      <c r="CK814" s="1">
        <f t="shared" si="1122"/>
        <v>44638</v>
      </c>
      <c r="CL814" s="281">
        <f t="shared" si="1123"/>
        <v>1860</v>
      </c>
      <c r="CM814" s="1">
        <f t="shared" si="1124"/>
        <v>44638</v>
      </c>
      <c r="CN814" s="282">
        <f t="shared" si="1125"/>
        <v>265</v>
      </c>
      <c r="CO814" s="178">
        <f t="shared" si="1126"/>
        <v>44638</v>
      </c>
      <c r="CP814">
        <f t="shared" si="1127"/>
        <v>75</v>
      </c>
      <c r="CQ814">
        <f t="shared" si="1128"/>
        <v>0</v>
      </c>
      <c r="CR814">
        <f t="shared" si="1129"/>
        <v>0</v>
      </c>
    </row>
    <row r="815" spans="1:96" ht="18" customHeight="1" x14ac:dyDescent="0.55000000000000004">
      <c r="A815" s="178">
        <v>44639</v>
      </c>
      <c r="B815" s="239">
        <v>81</v>
      </c>
      <c r="C815" s="153">
        <f t="shared" si="1109"/>
        <v>16840</v>
      </c>
      <c r="D815" s="153">
        <f t="shared" si="1073"/>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0"/>
        <v>627</v>
      </c>
      <c r="Z815" s="75">
        <f t="shared" si="1079"/>
        <v>44639</v>
      </c>
      <c r="AA815" s="229">
        <f t="shared" si="1080"/>
        <v>297649</v>
      </c>
      <c r="AB815" s="229">
        <f t="shared" si="1081"/>
        <v>47472</v>
      </c>
      <c r="AC815" s="230">
        <f t="shared" si="1082"/>
        <v>6503</v>
      </c>
      <c r="AD815" s="182">
        <f t="shared" si="1094"/>
        <v>1688</v>
      </c>
      <c r="AE815" s="242">
        <f t="shared" si="1095"/>
        <v>274578</v>
      </c>
      <c r="AF815" s="154">
        <v>275783</v>
      </c>
      <c r="AG815" s="183">
        <f t="shared" si="1107"/>
        <v>1184</v>
      </c>
      <c r="AH815" s="154">
        <v>33651</v>
      </c>
      <c r="AI815" s="183">
        <f t="shared" si="1140"/>
        <v>249</v>
      </c>
      <c r="AJ815" s="184">
        <v>5650</v>
      </c>
      <c r="AK815" s="185">
        <f t="shared" si="1100"/>
        <v>0</v>
      </c>
      <c r="AL815" s="154">
        <v>82</v>
      </c>
      <c r="AM815" s="183">
        <f t="shared" si="1101"/>
        <v>0</v>
      </c>
      <c r="AN815" s="154">
        <v>79</v>
      </c>
      <c r="AO815" s="183">
        <f t="shared" si="1102"/>
        <v>0</v>
      </c>
      <c r="AP815" s="186">
        <v>0</v>
      </c>
      <c r="AQ815" s="185">
        <f t="shared" si="1103"/>
        <v>126</v>
      </c>
      <c r="AR815" s="154">
        <v>21784</v>
      </c>
      <c r="AS815" s="183">
        <f t="shared" si="1104"/>
        <v>0</v>
      </c>
      <c r="AT815" s="154">
        <v>13742</v>
      </c>
      <c r="AU815" s="183">
        <f t="shared" si="1105"/>
        <v>0</v>
      </c>
      <c r="AV815" s="187">
        <v>853</v>
      </c>
      <c r="AW815" s="237">
        <f t="shared" si="1033"/>
        <v>654</v>
      </c>
      <c r="AX815" s="236">
        <f t="shared" si="1051"/>
        <v>44639</v>
      </c>
      <c r="AY815" s="6">
        <v>1</v>
      </c>
      <c r="AZ815" s="237">
        <f t="shared" si="1096"/>
        <v>652</v>
      </c>
      <c r="BA815" s="237">
        <f t="shared" si="1023"/>
        <v>409</v>
      </c>
      <c r="BB815" s="129">
        <v>21</v>
      </c>
      <c r="BC815" s="27">
        <f t="shared" si="1097"/>
        <v>1438</v>
      </c>
      <c r="BD815" s="237">
        <f t="shared" si="1025"/>
        <v>444</v>
      </c>
      <c r="BE815" s="228">
        <f t="shared" si="1083"/>
        <v>44639</v>
      </c>
      <c r="BF815" s="131">
        <f t="shared" si="1091"/>
        <v>81</v>
      </c>
      <c r="BG815" s="131">
        <f t="shared" si="1036"/>
        <v>16840</v>
      </c>
      <c r="BH815" s="228">
        <f t="shared" si="1037"/>
        <v>44639</v>
      </c>
      <c r="BI815" s="131">
        <f t="shared" si="1038"/>
        <v>16840</v>
      </c>
      <c r="BJ815" s="1">
        <f t="shared" si="1039"/>
        <v>44639</v>
      </c>
      <c r="BK815">
        <f t="shared" si="1135"/>
        <v>2177</v>
      </c>
      <c r="BL815">
        <f t="shared" si="1040"/>
        <v>139</v>
      </c>
      <c r="BM815">
        <f t="shared" si="1136"/>
        <v>2316</v>
      </c>
      <c r="BN815" s="1">
        <f t="shared" si="1137"/>
        <v>44639</v>
      </c>
      <c r="BO815">
        <f t="shared" si="1098"/>
        <v>17640</v>
      </c>
      <c r="BP815">
        <f t="shared" si="1099"/>
        <v>7928</v>
      </c>
      <c r="BQ815" s="178">
        <f t="shared" si="1130"/>
        <v>44639</v>
      </c>
      <c r="BR815">
        <f t="shared" si="1131"/>
        <v>275783</v>
      </c>
      <c r="BS815">
        <f t="shared" si="1132"/>
        <v>33651</v>
      </c>
      <c r="BT815">
        <f t="shared" si="1133"/>
        <v>5650</v>
      </c>
      <c r="BU815">
        <v>15</v>
      </c>
      <c r="BV815">
        <f t="shared" si="1138"/>
        <v>1688</v>
      </c>
      <c r="BW815">
        <f t="shared" si="1106"/>
        <v>67165</v>
      </c>
      <c r="BX815" s="178">
        <f t="shared" si="1110"/>
        <v>44639</v>
      </c>
      <c r="BY815">
        <f t="shared" si="1111"/>
        <v>82</v>
      </c>
      <c r="BZ815">
        <f t="shared" si="1112"/>
        <v>79</v>
      </c>
      <c r="CA815">
        <f t="shared" si="1113"/>
        <v>0</v>
      </c>
      <c r="CB815" s="178">
        <f t="shared" si="1114"/>
        <v>44639</v>
      </c>
      <c r="CC815">
        <f t="shared" si="1134"/>
        <v>21784</v>
      </c>
      <c r="CD815">
        <f t="shared" si="1115"/>
        <v>13742</v>
      </c>
      <c r="CE815">
        <f t="shared" si="1116"/>
        <v>853</v>
      </c>
      <c r="CF815" s="178">
        <f t="shared" si="1117"/>
        <v>44639</v>
      </c>
      <c r="CG815">
        <f t="shared" si="1118"/>
        <v>1688</v>
      </c>
      <c r="CH815">
        <f t="shared" si="1119"/>
        <v>1184</v>
      </c>
      <c r="CI815" s="178">
        <f t="shared" si="1120"/>
        <v>44639</v>
      </c>
      <c r="CJ815">
        <f t="shared" si="1121"/>
        <v>249</v>
      </c>
      <c r="CK815" s="1">
        <f t="shared" si="1122"/>
        <v>44639</v>
      </c>
      <c r="CL815" s="281">
        <f t="shared" si="1123"/>
        <v>1688</v>
      </c>
      <c r="CM815" s="1">
        <f t="shared" si="1124"/>
        <v>44639</v>
      </c>
      <c r="CN815" s="282">
        <f t="shared" si="1125"/>
        <v>249</v>
      </c>
      <c r="CO815" s="178">
        <f t="shared" si="1126"/>
        <v>44639</v>
      </c>
      <c r="CP815">
        <f t="shared" si="1127"/>
        <v>126</v>
      </c>
      <c r="CQ815">
        <f t="shared" si="1128"/>
        <v>0</v>
      </c>
      <c r="CR815">
        <f t="shared" si="1129"/>
        <v>0</v>
      </c>
    </row>
    <row r="816" spans="1:96" ht="18" customHeight="1" x14ac:dyDescent="0.55000000000000004">
      <c r="A816" s="178">
        <v>44640</v>
      </c>
      <c r="B816" s="239">
        <v>80</v>
      </c>
      <c r="C816" s="153">
        <f t="shared" si="1109"/>
        <v>16920</v>
      </c>
      <c r="D816" s="153">
        <f t="shared" si="1073"/>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1">+Y815+1</f>
        <v>628</v>
      </c>
      <c r="Z816" s="75">
        <f t="shared" si="1079"/>
        <v>44640</v>
      </c>
      <c r="AA816" s="229">
        <f t="shared" si="1080"/>
        <v>299045</v>
      </c>
      <c r="AB816" s="229">
        <f t="shared" si="1081"/>
        <v>48314</v>
      </c>
      <c r="AC816" s="230">
        <f t="shared" si="1082"/>
        <v>6749</v>
      </c>
      <c r="AD816" s="182">
        <f t="shared" ref="AD816:AD821" si="1142">+AF816-AF815</f>
        <v>1275</v>
      </c>
      <c r="AE816" s="242">
        <f t="shared" ref="AE816:AE821" si="1143">+AE815+AD816</f>
        <v>275853</v>
      </c>
      <c r="AF816" s="154">
        <v>277058</v>
      </c>
      <c r="AG816" s="183">
        <f t="shared" ref="AG816:AG822" si="1144">+AH816-AH815</f>
        <v>842</v>
      </c>
      <c r="AH816" s="154">
        <v>34493</v>
      </c>
      <c r="AI816" s="183">
        <f t="shared" ref="AI816:AI822" si="1145">+AJ816-AJ815</f>
        <v>246</v>
      </c>
      <c r="AJ816" s="184">
        <v>5896</v>
      </c>
      <c r="AK816" s="185">
        <f t="shared" ref="AK816:AK821" si="1146">+AL816-AL815</f>
        <v>0</v>
      </c>
      <c r="AL816" s="154">
        <v>82</v>
      </c>
      <c r="AM816" s="183">
        <f t="shared" ref="AM816:AM821" si="1147">+AN816-AN815</f>
        <v>0</v>
      </c>
      <c r="AN816" s="154">
        <v>79</v>
      </c>
      <c r="AO816" s="183">
        <f t="shared" ref="AO816:AO821" si="1148">+AP816-AP815</f>
        <v>0</v>
      </c>
      <c r="AP816" s="186">
        <v>0</v>
      </c>
      <c r="AQ816" s="185">
        <f t="shared" ref="AQ816:AQ821" si="1149">+AR816-AR815</f>
        <v>121</v>
      </c>
      <c r="AR816" s="154">
        <v>21905</v>
      </c>
      <c r="AS816" s="183">
        <f t="shared" ref="AS816:AS821" si="1150">+AT816-AT815</f>
        <v>0</v>
      </c>
      <c r="AT816" s="154">
        <v>13742</v>
      </c>
      <c r="AU816" s="183">
        <f t="shared" ref="AU816:AU821" si="1151">+AV816-AV815</f>
        <v>0</v>
      </c>
      <c r="AV816" s="187">
        <v>853</v>
      </c>
      <c r="AW816" s="237">
        <f t="shared" ref="AW816:AW833" si="1152">+AW815+1</f>
        <v>655</v>
      </c>
      <c r="AX816" s="236">
        <f t="shared" si="1051"/>
        <v>44640</v>
      </c>
      <c r="AY816" s="6">
        <v>4</v>
      </c>
      <c r="AZ816" s="237">
        <f t="shared" ref="AZ816:AZ821" si="1153">+AZ815+AY816</f>
        <v>656</v>
      </c>
      <c r="BA816" s="237">
        <f t="shared" ref="BA816:BA838" si="1154">+BA812+1</f>
        <v>410</v>
      </c>
      <c r="BB816" s="129">
        <v>51</v>
      </c>
      <c r="BC816" s="27">
        <f t="shared" ref="BC816:BC821" si="1155">+BC815+BB816</f>
        <v>1489</v>
      </c>
      <c r="BD816" s="237">
        <f t="shared" ref="BD816:BD838" si="1156">+BD812+1</f>
        <v>445</v>
      </c>
      <c r="BE816" s="228">
        <f t="shared" si="1083"/>
        <v>44640</v>
      </c>
      <c r="BF816" s="131">
        <f t="shared" si="1091"/>
        <v>80</v>
      </c>
      <c r="BG816" s="131">
        <f t="shared" si="1036"/>
        <v>16920</v>
      </c>
      <c r="BH816" s="228">
        <f t="shared" si="1037"/>
        <v>44640</v>
      </c>
      <c r="BI816" s="131">
        <f t="shared" si="1038"/>
        <v>16920</v>
      </c>
      <c r="BJ816" s="1">
        <f t="shared" si="1039"/>
        <v>44640</v>
      </c>
      <c r="BK816">
        <f t="shared" si="1135"/>
        <v>2384</v>
      </c>
      <c r="BL816">
        <f t="shared" si="1040"/>
        <v>108</v>
      </c>
      <c r="BM816">
        <f t="shared" si="1136"/>
        <v>2492</v>
      </c>
      <c r="BN816" s="1">
        <f t="shared" si="1137"/>
        <v>44640</v>
      </c>
      <c r="BO816">
        <f t="shared" ref="BO816:BO821" si="1157">+BO812+BM816</f>
        <v>18162</v>
      </c>
      <c r="BP816">
        <f t="shared" ref="BP816:BP821" si="1158">+BP812+BL816</f>
        <v>7916</v>
      </c>
      <c r="BQ816" s="178">
        <f t="shared" si="1130"/>
        <v>44640</v>
      </c>
      <c r="BR816">
        <f t="shared" si="1131"/>
        <v>277058</v>
      </c>
      <c r="BS816">
        <f t="shared" si="1132"/>
        <v>34493</v>
      </c>
      <c r="BT816">
        <f t="shared" si="1133"/>
        <v>5896</v>
      </c>
      <c r="BU816">
        <v>15</v>
      </c>
      <c r="BV816">
        <f t="shared" si="1138"/>
        <v>1275</v>
      </c>
      <c r="BW816">
        <f t="shared" ref="BW816:BW821" si="1159">+BW812+BV816</f>
        <v>71167</v>
      </c>
      <c r="BX816" s="178">
        <f t="shared" si="1110"/>
        <v>44640</v>
      </c>
      <c r="BY816">
        <f t="shared" si="1111"/>
        <v>82</v>
      </c>
      <c r="BZ816">
        <f t="shared" si="1112"/>
        <v>79</v>
      </c>
      <c r="CA816">
        <f t="shared" si="1113"/>
        <v>0</v>
      </c>
      <c r="CB816" s="178">
        <f t="shared" si="1114"/>
        <v>44640</v>
      </c>
      <c r="CC816">
        <f t="shared" si="1134"/>
        <v>21905</v>
      </c>
      <c r="CD816">
        <f t="shared" si="1115"/>
        <v>13742</v>
      </c>
      <c r="CE816">
        <f t="shared" si="1116"/>
        <v>853</v>
      </c>
      <c r="CF816" s="178">
        <f t="shared" si="1117"/>
        <v>44640</v>
      </c>
      <c r="CG816">
        <f t="shared" si="1118"/>
        <v>1275</v>
      </c>
      <c r="CH816">
        <f t="shared" si="1119"/>
        <v>842</v>
      </c>
      <c r="CI816" s="178">
        <f t="shared" si="1120"/>
        <v>44640</v>
      </c>
      <c r="CJ816">
        <f t="shared" si="1121"/>
        <v>246</v>
      </c>
      <c r="CK816" s="1">
        <f t="shared" si="1122"/>
        <v>44640</v>
      </c>
      <c r="CL816" s="281">
        <f t="shared" si="1123"/>
        <v>1275</v>
      </c>
      <c r="CM816" s="1">
        <f t="shared" si="1124"/>
        <v>44640</v>
      </c>
      <c r="CN816" s="282">
        <f t="shared" si="1125"/>
        <v>246</v>
      </c>
      <c r="CO816" s="178">
        <f t="shared" si="1126"/>
        <v>44640</v>
      </c>
      <c r="CP816">
        <f t="shared" si="1127"/>
        <v>121</v>
      </c>
      <c r="CQ816">
        <f t="shared" si="1128"/>
        <v>0</v>
      </c>
      <c r="CR816">
        <f t="shared" si="1129"/>
        <v>0</v>
      </c>
    </row>
    <row r="817" spans="1:96" ht="18" customHeight="1" x14ac:dyDescent="0.55000000000000004">
      <c r="A817" s="178">
        <v>44641</v>
      </c>
      <c r="B817" s="239">
        <v>57</v>
      </c>
      <c r="C817" s="183">
        <f>+B817+C816-1</f>
        <v>16976</v>
      </c>
      <c r="D817" s="153">
        <f t="shared" si="1073"/>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1"/>
        <v>629</v>
      </c>
      <c r="Z817" s="75">
        <f t="shared" si="1079"/>
        <v>44641</v>
      </c>
      <c r="AA817" s="229">
        <f t="shared" si="1080"/>
        <v>300270</v>
      </c>
      <c r="AB817" s="229">
        <f t="shared" si="1081"/>
        <v>48706</v>
      </c>
      <c r="AC817" s="230">
        <f t="shared" si="1082"/>
        <v>6972</v>
      </c>
      <c r="AD817" s="182">
        <f t="shared" si="1142"/>
        <v>1127</v>
      </c>
      <c r="AE817" s="242">
        <f t="shared" si="1143"/>
        <v>276980</v>
      </c>
      <c r="AF817" s="154">
        <v>278185</v>
      </c>
      <c r="AG817" s="183">
        <f t="shared" si="1144"/>
        <v>392</v>
      </c>
      <c r="AH817" s="154">
        <v>34885</v>
      </c>
      <c r="AI817" s="183">
        <f t="shared" si="1145"/>
        <v>223</v>
      </c>
      <c r="AJ817" s="184">
        <v>6119</v>
      </c>
      <c r="AK817" s="185">
        <f t="shared" si="1146"/>
        <v>0</v>
      </c>
      <c r="AL817" s="154">
        <v>82</v>
      </c>
      <c r="AM817" s="183">
        <f t="shared" si="1147"/>
        <v>0</v>
      </c>
      <c r="AN817" s="154">
        <v>79</v>
      </c>
      <c r="AO817" s="183">
        <f t="shared" si="1148"/>
        <v>0</v>
      </c>
      <c r="AP817" s="186">
        <v>0</v>
      </c>
      <c r="AQ817" s="185">
        <f t="shared" si="1149"/>
        <v>98</v>
      </c>
      <c r="AR817" s="154">
        <v>22003</v>
      </c>
      <c r="AS817" s="183">
        <f t="shared" si="1150"/>
        <v>0</v>
      </c>
      <c r="AT817" s="154">
        <v>13742</v>
      </c>
      <c r="AU817" s="183">
        <f t="shared" si="1151"/>
        <v>0</v>
      </c>
      <c r="AV817" s="187">
        <v>853</v>
      </c>
      <c r="AW817" s="237">
        <f t="shared" si="1152"/>
        <v>656</v>
      </c>
      <c r="AX817" s="236">
        <f t="shared" si="1051"/>
        <v>44641</v>
      </c>
      <c r="AY817" s="6">
        <v>6</v>
      </c>
      <c r="AZ817" s="237">
        <f t="shared" si="1153"/>
        <v>662</v>
      </c>
      <c r="BA817" s="237">
        <f t="shared" si="1154"/>
        <v>411</v>
      </c>
      <c r="BB817" s="129">
        <v>11</v>
      </c>
      <c r="BC817" s="27">
        <f t="shared" si="1155"/>
        <v>1500</v>
      </c>
      <c r="BD817" s="237">
        <f t="shared" si="1156"/>
        <v>446</v>
      </c>
      <c r="BE817" s="228">
        <f t="shared" si="1083"/>
        <v>44641</v>
      </c>
      <c r="BF817" s="131">
        <f t="shared" si="1091"/>
        <v>57</v>
      </c>
      <c r="BG817" s="131">
        <f t="shared" si="1036"/>
        <v>16976</v>
      </c>
      <c r="BH817" s="228">
        <f t="shared" si="1037"/>
        <v>44641</v>
      </c>
      <c r="BI817" s="131">
        <f t="shared" si="1038"/>
        <v>16976</v>
      </c>
      <c r="BJ817" s="1">
        <f t="shared" si="1039"/>
        <v>44641</v>
      </c>
      <c r="BK817">
        <f t="shared" si="1135"/>
        <v>2313</v>
      </c>
      <c r="BL817">
        <f t="shared" si="1040"/>
        <v>119</v>
      </c>
      <c r="BM817">
        <f t="shared" si="1136"/>
        <v>2432</v>
      </c>
      <c r="BN817" s="1">
        <f t="shared" si="1137"/>
        <v>44641</v>
      </c>
      <c r="BO817">
        <f t="shared" si="1157"/>
        <v>18394</v>
      </c>
      <c r="BP817">
        <f t="shared" si="1158"/>
        <v>8059</v>
      </c>
      <c r="BQ817" s="178">
        <f t="shared" si="1130"/>
        <v>44641</v>
      </c>
      <c r="BR817">
        <f t="shared" si="1131"/>
        <v>278185</v>
      </c>
      <c r="BS817">
        <f t="shared" si="1132"/>
        <v>34885</v>
      </c>
      <c r="BT817">
        <f t="shared" si="1133"/>
        <v>6119</v>
      </c>
      <c r="BU817">
        <v>15</v>
      </c>
      <c r="BV817">
        <f t="shared" si="1138"/>
        <v>1127</v>
      </c>
      <c r="BW817">
        <f t="shared" si="1159"/>
        <v>65799</v>
      </c>
      <c r="BX817" s="178">
        <f t="shared" si="1110"/>
        <v>44641</v>
      </c>
      <c r="BY817">
        <f t="shared" si="1111"/>
        <v>82</v>
      </c>
      <c r="BZ817">
        <f t="shared" si="1112"/>
        <v>79</v>
      </c>
      <c r="CA817">
        <f t="shared" si="1113"/>
        <v>0</v>
      </c>
      <c r="CB817" s="178">
        <f t="shared" si="1114"/>
        <v>44641</v>
      </c>
      <c r="CC817">
        <f t="shared" si="1134"/>
        <v>22003</v>
      </c>
      <c r="CD817">
        <f t="shared" si="1115"/>
        <v>13742</v>
      </c>
      <c r="CE817">
        <f t="shared" si="1116"/>
        <v>853</v>
      </c>
      <c r="CF817" s="178">
        <f t="shared" si="1117"/>
        <v>44641</v>
      </c>
      <c r="CG817">
        <f t="shared" si="1118"/>
        <v>1127</v>
      </c>
      <c r="CH817">
        <f t="shared" si="1119"/>
        <v>392</v>
      </c>
      <c r="CI817" s="178">
        <f t="shared" si="1120"/>
        <v>44641</v>
      </c>
      <c r="CJ817">
        <f t="shared" si="1121"/>
        <v>223</v>
      </c>
      <c r="CK817" s="1">
        <f t="shared" si="1122"/>
        <v>44641</v>
      </c>
      <c r="CL817" s="281">
        <f t="shared" si="1123"/>
        <v>1127</v>
      </c>
      <c r="CM817" s="1">
        <f t="shared" si="1124"/>
        <v>44641</v>
      </c>
      <c r="CN817" s="282">
        <f t="shared" si="1125"/>
        <v>223</v>
      </c>
      <c r="CO817" s="178">
        <f t="shared" si="1126"/>
        <v>44641</v>
      </c>
      <c r="CP817">
        <f t="shared" si="1127"/>
        <v>98</v>
      </c>
      <c r="CQ817">
        <f t="shared" si="1128"/>
        <v>0</v>
      </c>
      <c r="CR817">
        <f t="shared" si="1129"/>
        <v>0</v>
      </c>
    </row>
    <row r="818" spans="1:96" ht="18" customHeight="1" x14ac:dyDescent="0.55000000000000004">
      <c r="A818" s="178">
        <v>44642</v>
      </c>
      <c r="B818" s="239">
        <v>76</v>
      </c>
      <c r="C818" s="153">
        <f t="shared" ref="C818:C823" si="1160">+B818+C817</f>
        <v>17052</v>
      </c>
      <c r="D818" s="153">
        <f t="shared" si="1073"/>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1"/>
        <v>630</v>
      </c>
      <c r="Z818" s="75">
        <f t="shared" si="1079"/>
        <v>44642</v>
      </c>
      <c r="AA818" s="229">
        <f t="shared" si="1080"/>
        <v>301416</v>
      </c>
      <c r="AB818" s="229">
        <f t="shared" si="1081"/>
        <v>49942</v>
      </c>
      <c r="AC818" s="230">
        <f t="shared" si="1082"/>
        <v>7217</v>
      </c>
      <c r="AD818" s="182">
        <f t="shared" si="1142"/>
        <v>1058</v>
      </c>
      <c r="AE818" s="242">
        <f t="shared" si="1143"/>
        <v>278038</v>
      </c>
      <c r="AF818" s="154">
        <v>279243</v>
      </c>
      <c r="AG818" s="183">
        <f t="shared" si="1144"/>
        <v>1236</v>
      </c>
      <c r="AH818" s="154">
        <v>36121</v>
      </c>
      <c r="AI818" s="183">
        <f t="shared" si="1145"/>
        <v>245</v>
      </c>
      <c r="AJ818" s="184">
        <v>6364</v>
      </c>
      <c r="AK818" s="185">
        <f t="shared" si="1146"/>
        <v>0</v>
      </c>
      <c r="AL818" s="154">
        <v>82</v>
      </c>
      <c r="AM818" s="183">
        <f t="shared" si="1147"/>
        <v>0</v>
      </c>
      <c r="AN818" s="154">
        <v>79</v>
      </c>
      <c r="AO818" s="183">
        <f t="shared" si="1148"/>
        <v>0</v>
      </c>
      <c r="AP818" s="186">
        <v>0</v>
      </c>
      <c r="AQ818" s="185">
        <f t="shared" si="1149"/>
        <v>88</v>
      </c>
      <c r="AR818" s="154">
        <v>22091</v>
      </c>
      <c r="AS818" s="183">
        <f t="shared" si="1150"/>
        <v>0</v>
      </c>
      <c r="AT818" s="154">
        <v>13742</v>
      </c>
      <c r="AU818" s="183">
        <f t="shared" si="1151"/>
        <v>0</v>
      </c>
      <c r="AV818" s="187">
        <v>853</v>
      </c>
      <c r="AW818" s="237">
        <f t="shared" si="1152"/>
        <v>657</v>
      </c>
      <c r="AX818" s="236">
        <f t="shared" si="1051"/>
        <v>44642</v>
      </c>
      <c r="AY818" s="6">
        <v>4</v>
      </c>
      <c r="AZ818" s="237">
        <f t="shared" si="1153"/>
        <v>666</v>
      </c>
      <c r="BA818" s="237">
        <f t="shared" si="1154"/>
        <v>412</v>
      </c>
      <c r="BB818" s="129">
        <v>9</v>
      </c>
      <c r="BC818" s="27">
        <f t="shared" si="1155"/>
        <v>1509</v>
      </c>
      <c r="BD818" s="237">
        <f t="shared" si="1156"/>
        <v>447</v>
      </c>
      <c r="BE818" s="228">
        <f t="shared" si="1083"/>
        <v>44642</v>
      </c>
      <c r="BF818" s="131">
        <f t="shared" si="1091"/>
        <v>76</v>
      </c>
      <c r="BG818" s="131">
        <f t="shared" si="1036"/>
        <v>17052</v>
      </c>
      <c r="BH818" s="228">
        <f t="shared" si="1037"/>
        <v>44642</v>
      </c>
      <c r="BI818" s="131">
        <f t="shared" si="1038"/>
        <v>17052</v>
      </c>
      <c r="BJ818" s="1">
        <f t="shared" si="1039"/>
        <v>44642</v>
      </c>
      <c r="BK818">
        <f t="shared" si="1135"/>
        <v>2346</v>
      </c>
      <c r="BL818">
        <f t="shared" si="1040"/>
        <v>123</v>
      </c>
      <c r="BM818">
        <f t="shared" si="1136"/>
        <v>2469</v>
      </c>
      <c r="BN818" s="1">
        <f t="shared" si="1137"/>
        <v>44642</v>
      </c>
      <c r="BO818">
        <f t="shared" si="1157"/>
        <v>19782</v>
      </c>
      <c r="BP818">
        <f t="shared" si="1158"/>
        <v>8114</v>
      </c>
      <c r="BQ818" s="178">
        <f t="shared" si="1130"/>
        <v>44642</v>
      </c>
      <c r="BR818">
        <f t="shared" si="1131"/>
        <v>279243</v>
      </c>
      <c r="BS818">
        <f t="shared" si="1132"/>
        <v>36121</v>
      </c>
      <c r="BT818">
        <f t="shared" si="1133"/>
        <v>6364</v>
      </c>
      <c r="BU818">
        <v>15</v>
      </c>
      <c r="BV818">
        <f t="shared" si="1138"/>
        <v>1058</v>
      </c>
      <c r="BW818">
        <f t="shared" si="1159"/>
        <v>66364</v>
      </c>
      <c r="BX818" s="178">
        <f t="shared" si="1110"/>
        <v>44642</v>
      </c>
      <c r="BY818">
        <f t="shared" si="1111"/>
        <v>82</v>
      </c>
      <c r="BZ818">
        <f t="shared" si="1112"/>
        <v>79</v>
      </c>
      <c r="CA818">
        <f t="shared" si="1113"/>
        <v>0</v>
      </c>
      <c r="CB818" s="178">
        <f t="shared" si="1114"/>
        <v>44642</v>
      </c>
      <c r="CC818">
        <f t="shared" si="1134"/>
        <v>22091</v>
      </c>
      <c r="CD818">
        <f t="shared" si="1115"/>
        <v>13742</v>
      </c>
      <c r="CE818">
        <f t="shared" si="1116"/>
        <v>853</v>
      </c>
      <c r="CF818" s="178">
        <f t="shared" si="1117"/>
        <v>44642</v>
      </c>
      <c r="CG818">
        <f t="shared" si="1118"/>
        <v>1058</v>
      </c>
      <c r="CH818">
        <f t="shared" si="1119"/>
        <v>1236</v>
      </c>
      <c r="CI818" s="178">
        <f t="shared" si="1120"/>
        <v>44642</v>
      </c>
      <c r="CJ818">
        <f t="shared" si="1121"/>
        <v>245</v>
      </c>
      <c r="CK818" s="1">
        <f t="shared" si="1122"/>
        <v>44642</v>
      </c>
      <c r="CL818" s="281">
        <f t="shared" si="1123"/>
        <v>1058</v>
      </c>
      <c r="CM818" s="1">
        <f t="shared" si="1124"/>
        <v>44642</v>
      </c>
      <c r="CN818" s="282">
        <f t="shared" si="1125"/>
        <v>245</v>
      </c>
      <c r="CO818" s="178">
        <f t="shared" si="1126"/>
        <v>44642</v>
      </c>
      <c r="CP818">
        <f t="shared" si="1127"/>
        <v>88</v>
      </c>
      <c r="CQ818">
        <f t="shared" si="1128"/>
        <v>0</v>
      </c>
      <c r="CR818">
        <f t="shared" si="1129"/>
        <v>0</v>
      </c>
    </row>
    <row r="819" spans="1:96" ht="18" customHeight="1" x14ac:dyDescent="0.55000000000000004">
      <c r="A819" s="178">
        <v>44643</v>
      </c>
      <c r="B819" s="239">
        <v>44</v>
      </c>
      <c r="C819" s="153">
        <f t="shared" si="1160"/>
        <v>17096</v>
      </c>
      <c r="D819" s="153">
        <f t="shared" si="1073"/>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1"/>
        <v>631</v>
      </c>
      <c r="Z819" s="75">
        <f t="shared" si="1079"/>
        <v>44643</v>
      </c>
      <c r="AA819" s="229">
        <f t="shared" si="1080"/>
        <v>302580</v>
      </c>
      <c r="AB819" s="229">
        <f t="shared" si="1081"/>
        <v>51401</v>
      </c>
      <c r="AC819" s="230">
        <f t="shared" si="1082"/>
        <v>7422</v>
      </c>
      <c r="AD819" s="182">
        <f t="shared" si="1142"/>
        <v>1067</v>
      </c>
      <c r="AE819" s="242">
        <f t="shared" si="1143"/>
        <v>279105</v>
      </c>
      <c r="AF819" s="154">
        <v>280310</v>
      </c>
      <c r="AG819" s="183">
        <f t="shared" si="1144"/>
        <v>1458</v>
      </c>
      <c r="AH819" s="154">
        <v>37579</v>
      </c>
      <c r="AI819" s="183">
        <f t="shared" si="1145"/>
        <v>205</v>
      </c>
      <c r="AJ819" s="184">
        <v>6569</v>
      </c>
      <c r="AK819" s="185">
        <f t="shared" si="1146"/>
        <v>0</v>
      </c>
      <c r="AL819" s="154">
        <v>82</v>
      </c>
      <c r="AM819" s="183">
        <f t="shared" si="1147"/>
        <v>1</v>
      </c>
      <c r="AN819" s="154">
        <v>80</v>
      </c>
      <c r="AO819" s="183">
        <f t="shared" si="1148"/>
        <v>0</v>
      </c>
      <c r="AP819" s="186">
        <v>0</v>
      </c>
      <c r="AQ819" s="185">
        <f t="shared" si="1149"/>
        <v>97</v>
      </c>
      <c r="AR819" s="154">
        <v>22188</v>
      </c>
      <c r="AS819" s="183">
        <f t="shared" si="1150"/>
        <v>0</v>
      </c>
      <c r="AT819" s="154">
        <v>13742</v>
      </c>
      <c r="AU819" s="183">
        <f t="shared" si="1151"/>
        <v>0</v>
      </c>
      <c r="AV819" s="187">
        <v>853</v>
      </c>
      <c r="AW819" s="237">
        <f t="shared" si="1152"/>
        <v>658</v>
      </c>
      <c r="AX819" s="236">
        <f t="shared" si="1051"/>
        <v>44643</v>
      </c>
      <c r="AY819" s="6">
        <v>4</v>
      </c>
      <c r="AZ819" s="237">
        <f t="shared" si="1153"/>
        <v>670</v>
      </c>
      <c r="BA819" s="237">
        <f t="shared" si="1154"/>
        <v>410</v>
      </c>
      <c r="BB819" s="129">
        <v>8</v>
      </c>
      <c r="BC819" s="27">
        <f t="shared" si="1155"/>
        <v>1517</v>
      </c>
      <c r="BD819" s="237">
        <f t="shared" si="1156"/>
        <v>445</v>
      </c>
      <c r="BE819" s="228">
        <f t="shared" si="1083"/>
        <v>44643</v>
      </c>
      <c r="BF819" s="131">
        <f t="shared" si="1091"/>
        <v>44</v>
      </c>
      <c r="BG819" s="131">
        <f t="shared" ref="BG819:BG827" si="1161">+BI819</f>
        <v>17096</v>
      </c>
      <c r="BH819" s="228">
        <f t="shared" ref="BH819:BH827" si="1162">+A819</f>
        <v>44643</v>
      </c>
      <c r="BI819" s="131">
        <f t="shared" ref="BI819:BI827" si="1163">+C819</f>
        <v>17096</v>
      </c>
      <c r="BJ819" s="1">
        <f t="shared" ref="BJ819:BJ827" si="1164">+BE819</f>
        <v>44643</v>
      </c>
      <c r="BK819">
        <f t="shared" si="1135"/>
        <v>2722</v>
      </c>
      <c r="BL819">
        <f t="shared" ref="BL819:BL827" si="1165">+M819</f>
        <v>107</v>
      </c>
      <c r="BM819">
        <f t="shared" si="1136"/>
        <v>2829</v>
      </c>
      <c r="BN819" s="1">
        <f t="shared" si="1137"/>
        <v>44643</v>
      </c>
      <c r="BO819">
        <f t="shared" si="1157"/>
        <v>20469</v>
      </c>
      <c r="BP819">
        <f t="shared" si="1158"/>
        <v>8035</v>
      </c>
      <c r="BQ819" s="178">
        <f t="shared" si="1130"/>
        <v>44643</v>
      </c>
      <c r="BR819">
        <f t="shared" si="1131"/>
        <v>280310</v>
      </c>
      <c r="BS819">
        <f t="shared" si="1132"/>
        <v>37579</v>
      </c>
      <c r="BT819">
        <f t="shared" si="1133"/>
        <v>6569</v>
      </c>
      <c r="BU819">
        <v>15</v>
      </c>
      <c r="BV819">
        <f t="shared" si="1138"/>
        <v>1067</v>
      </c>
      <c r="BW819">
        <f t="shared" si="1159"/>
        <v>68232</v>
      </c>
      <c r="BX819" s="178">
        <f t="shared" si="1110"/>
        <v>44643</v>
      </c>
      <c r="BY819">
        <f t="shared" si="1111"/>
        <v>82</v>
      </c>
      <c r="BZ819">
        <f t="shared" si="1112"/>
        <v>80</v>
      </c>
      <c r="CA819">
        <f t="shared" si="1113"/>
        <v>0</v>
      </c>
      <c r="CB819" s="178">
        <f t="shared" si="1114"/>
        <v>44643</v>
      </c>
      <c r="CC819">
        <f t="shared" si="1134"/>
        <v>22188</v>
      </c>
      <c r="CD819">
        <f t="shared" si="1115"/>
        <v>13742</v>
      </c>
      <c r="CE819">
        <f t="shared" si="1116"/>
        <v>853</v>
      </c>
      <c r="CF819" s="178">
        <f t="shared" si="1117"/>
        <v>44643</v>
      </c>
      <c r="CG819">
        <f t="shared" si="1118"/>
        <v>1067</v>
      </c>
      <c r="CH819">
        <f t="shared" si="1119"/>
        <v>1458</v>
      </c>
      <c r="CI819" s="178">
        <f t="shared" si="1120"/>
        <v>44643</v>
      </c>
      <c r="CJ819">
        <f t="shared" si="1121"/>
        <v>205</v>
      </c>
      <c r="CK819" s="1">
        <f t="shared" si="1122"/>
        <v>44643</v>
      </c>
      <c r="CL819" s="281">
        <f t="shared" si="1123"/>
        <v>1067</v>
      </c>
      <c r="CM819" s="1">
        <f t="shared" si="1124"/>
        <v>44643</v>
      </c>
      <c r="CN819" s="282">
        <f t="shared" si="1125"/>
        <v>205</v>
      </c>
      <c r="CO819" s="178">
        <f t="shared" si="1126"/>
        <v>44643</v>
      </c>
      <c r="CP819">
        <f t="shared" si="1127"/>
        <v>97</v>
      </c>
      <c r="CQ819">
        <f t="shared" si="1128"/>
        <v>0</v>
      </c>
      <c r="CR819">
        <f t="shared" si="1129"/>
        <v>0</v>
      </c>
    </row>
    <row r="820" spans="1:96" ht="18" customHeight="1" x14ac:dyDescent="0.55000000000000004">
      <c r="A820" s="178">
        <v>44644</v>
      </c>
      <c r="B820" s="239">
        <v>65</v>
      </c>
      <c r="C820" s="153">
        <f t="shared" si="1160"/>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1"/>
        <v>632</v>
      </c>
      <c r="Z820" s="75">
        <f t="shared" si="1079"/>
        <v>44644</v>
      </c>
      <c r="AA820" s="229">
        <f t="shared" si="1080"/>
        <v>304418</v>
      </c>
      <c r="AB820" s="229">
        <f t="shared" si="1081"/>
        <v>52786</v>
      </c>
      <c r="AC820" s="230">
        <f t="shared" si="1082"/>
        <v>7623</v>
      </c>
      <c r="AD820" s="182">
        <f t="shared" si="1142"/>
        <v>1699</v>
      </c>
      <c r="AE820" s="242">
        <f t="shared" si="1143"/>
        <v>280804</v>
      </c>
      <c r="AF820" s="154">
        <v>282009</v>
      </c>
      <c r="AG820" s="183">
        <f t="shared" si="1144"/>
        <v>1385</v>
      </c>
      <c r="AH820" s="154">
        <v>38964</v>
      </c>
      <c r="AI820" s="183">
        <f t="shared" si="1145"/>
        <v>201</v>
      </c>
      <c r="AJ820" s="184">
        <v>6770</v>
      </c>
      <c r="AK820" s="185">
        <f t="shared" si="1146"/>
        <v>0</v>
      </c>
      <c r="AL820" s="154">
        <v>82</v>
      </c>
      <c r="AM820" s="183">
        <f t="shared" si="1147"/>
        <v>0</v>
      </c>
      <c r="AN820" s="154">
        <v>80</v>
      </c>
      <c r="AO820" s="183">
        <f t="shared" si="1148"/>
        <v>0</v>
      </c>
      <c r="AP820" s="186">
        <v>0</v>
      </c>
      <c r="AQ820" s="185">
        <f t="shared" si="1149"/>
        <v>139</v>
      </c>
      <c r="AR820" s="154">
        <v>22327</v>
      </c>
      <c r="AS820" s="183">
        <f t="shared" si="1150"/>
        <v>0</v>
      </c>
      <c r="AT820" s="154">
        <v>13742</v>
      </c>
      <c r="AU820" s="183">
        <f t="shared" si="1151"/>
        <v>0</v>
      </c>
      <c r="AV820" s="187">
        <v>853</v>
      </c>
      <c r="AW820" s="237">
        <f t="shared" si="1152"/>
        <v>659</v>
      </c>
      <c r="AX820" s="236">
        <f t="shared" si="1051"/>
        <v>44644</v>
      </c>
      <c r="AY820" s="6">
        <v>0</v>
      </c>
      <c r="AZ820" s="237">
        <f t="shared" si="1153"/>
        <v>670</v>
      </c>
      <c r="BA820" s="237">
        <f t="shared" si="1154"/>
        <v>411</v>
      </c>
      <c r="BB820" s="129">
        <v>24</v>
      </c>
      <c r="BC820" s="27">
        <f t="shared" si="1155"/>
        <v>1541</v>
      </c>
      <c r="BD820" s="237">
        <f t="shared" si="1156"/>
        <v>446</v>
      </c>
      <c r="BE820" s="228">
        <f t="shared" si="1083"/>
        <v>44644</v>
      </c>
      <c r="BF820" s="131">
        <f t="shared" si="1091"/>
        <v>65</v>
      </c>
      <c r="BG820" s="131">
        <f t="shared" si="1161"/>
        <v>17161</v>
      </c>
      <c r="BH820" s="228">
        <f t="shared" si="1162"/>
        <v>44644</v>
      </c>
      <c r="BI820" s="131">
        <f t="shared" si="1163"/>
        <v>17161</v>
      </c>
      <c r="BJ820" s="1">
        <f t="shared" si="1164"/>
        <v>44644</v>
      </c>
      <c r="BK820">
        <f t="shared" si="1135"/>
        <v>3489</v>
      </c>
      <c r="BL820">
        <f t="shared" si="1165"/>
        <v>133</v>
      </c>
      <c r="BM820">
        <f t="shared" si="1136"/>
        <v>3622</v>
      </c>
      <c r="BN820" s="1">
        <f t="shared" si="1137"/>
        <v>44644</v>
      </c>
      <c r="BO820">
        <f t="shared" si="1157"/>
        <v>21784</v>
      </c>
      <c r="BP820">
        <f t="shared" si="1158"/>
        <v>8049</v>
      </c>
      <c r="BQ820" s="178">
        <f t="shared" si="1130"/>
        <v>44644</v>
      </c>
      <c r="BR820">
        <f t="shared" si="1131"/>
        <v>282009</v>
      </c>
      <c r="BS820">
        <f t="shared" si="1132"/>
        <v>38964</v>
      </c>
      <c r="BT820">
        <f t="shared" si="1133"/>
        <v>6770</v>
      </c>
      <c r="BU820">
        <v>15</v>
      </c>
      <c r="BV820">
        <f t="shared" si="1138"/>
        <v>1699</v>
      </c>
      <c r="BW820">
        <f t="shared" si="1159"/>
        <v>72866</v>
      </c>
      <c r="BX820" s="178">
        <f t="shared" si="1110"/>
        <v>44644</v>
      </c>
      <c r="BY820">
        <f t="shared" si="1111"/>
        <v>82</v>
      </c>
      <c r="BZ820">
        <f t="shared" si="1112"/>
        <v>80</v>
      </c>
      <c r="CA820">
        <f t="shared" si="1113"/>
        <v>0</v>
      </c>
      <c r="CB820" s="178">
        <f t="shared" si="1114"/>
        <v>44644</v>
      </c>
      <c r="CC820">
        <f t="shared" si="1134"/>
        <v>22327</v>
      </c>
      <c r="CD820">
        <f t="shared" si="1115"/>
        <v>13742</v>
      </c>
      <c r="CE820">
        <f t="shared" si="1116"/>
        <v>853</v>
      </c>
      <c r="CF820" s="178">
        <f t="shared" si="1117"/>
        <v>44644</v>
      </c>
      <c r="CG820">
        <f t="shared" si="1118"/>
        <v>1699</v>
      </c>
      <c r="CH820">
        <f t="shared" si="1119"/>
        <v>1385</v>
      </c>
      <c r="CI820" s="178">
        <f t="shared" si="1120"/>
        <v>44644</v>
      </c>
      <c r="CJ820">
        <f t="shared" si="1121"/>
        <v>201</v>
      </c>
      <c r="CK820" s="1">
        <f t="shared" si="1122"/>
        <v>44644</v>
      </c>
      <c r="CL820" s="281">
        <f t="shared" si="1123"/>
        <v>1699</v>
      </c>
      <c r="CM820" s="1">
        <f t="shared" si="1124"/>
        <v>44644</v>
      </c>
      <c r="CN820" s="282">
        <f t="shared" si="1125"/>
        <v>201</v>
      </c>
      <c r="CO820" s="178">
        <f t="shared" si="1126"/>
        <v>44644</v>
      </c>
      <c r="CP820">
        <f t="shared" si="1127"/>
        <v>139</v>
      </c>
      <c r="CQ820">
        <f t="shared" si="1128"/>
        <v>0</v>
      </c>
      <c r="CR820">
        <f t="shared" si="1129"/>
        <v>0</v>
      </c>
    </row>
    <row r="821" spans="1:96" ht="18" customHeight="1" x14ac:dyDescent="0.55000000000000004">
      <c r="A821" s="178">
        <v>44645</v>
      </c>
      <c r="B821" s="239">
        <v>55</v>
      </c>
      <c r="C821" s="153">
        <f t="shared" si="1160"/>
        <v>17216</v>
      </c>
      <c r="D821" s="295">
        <f t="shared" ref="D821:D826" si="1166">+C821-F821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1"/>
        <v>633</v>
      </c>
      <c r="Z821" s="75">
        <f t="shared" si="1079"/>
        <v>44645</v>
      </c>
      <c r="AA821" s="229">
        <f t="shared" si="1080"/>
        <v>305176</v>
      </c>
      <c r="AB821" s="229">
        <f t="shared" si="1081"/>
        <v>54179</v>
      </c>
      <c r="AC821" s="230">
        <f t="shared" si="1082"/>
        <v>7815</v>
      </c>
      <c r="AD821" s="182">
        <f t="shared" si="1142"/>
        <v>622</v>
      </c>
      <c r="AE821" s="242">
        <f t="shared" si="1143"/>
        <v>281426</v>
      </c>
      <c r="AF821" s="154">
        <v>282631</v>
      </c>
      <c r="AG821" s="183">
        <f t="shared" si="1144"/>
        <v>1393</v>
      </c>
      <c r="AH821" s="154">
        <v>40357</v>
      </c>
      <c r="AI821" s="183">
        <f t="shared" si="1145"/>
        <v>192</v>
      </c>
      <c r="AJ821" s="184">
        <v>6962</v>
      </c>
      <c r="AK821" s="185">
        <f t="shared" si="1146"/>
        <v>0</v>
      </c>
      <c r="AL821" s="154">
        <v>82</v>
      </c>
      <c r="AM821" s="183">
        <f t="shared" si="1147"/>
        <v>0</v>
      </c>
      <c r="AN821" s="154">
        <v>80</v>
      </c>
      <c r="AO821" s="183">
        <f t="shared" si="1148"/>
        <v>0</v>
      </c>
      <c r="AP821" s="186">
        <v>0</v>
      </c>
      <c r="AQ821" s="185">
        <f t="shared" si="1149"/>
        <v>136</v>
      </c>
      <c r="AR821" s="154">
        <v>22463</v>
      </c>
      <c r="AS821" s="183">
        <f t="shared" si="1150"/>
        <v>0</v>
      </c>
      <c r="AT821" s="154">
        <v>13742</v>
      </c>
      <c r="AU821" s="183">
        <f t="shared" si="1151"/>
        <v>0</v>
      </c>
      <c r="AV821" s="187">
        <v>853</v>
      </c>
      <c r="AW821" s="237">
        <f t="shared" si="1152"/>
        <v>660</v>
      </c>
      <c r="AX821" s="236">
        <f t="shared" si="1051"/>
        <v>44645</v>
      </c>
      <c r="AY821" s="6">
        <v>1</v>
      </c>
      <c r="AZ821" s="237">
        <f t="shared" si="1153"/>
        <v>671</v>
      </c>
      <c r="BA821" s="237">
        <f t="shared" si="1154"/>
        <v>412</v>
      </c>
      <c r="BB821" s="129">
        <v>19</v>
      </c>
      <c r="BC821" s="27">
        <f t="shared" si="1155"/>
        <v>1560</v>
      </c>
      <c r="BD821" s="237">
        <f t="shared" si="1156"/>
        <v>447</v>
      </c>
      <c r="BE821" s="228">
        <f t="shared" si="1083"/>
        <v>44645</v>
      </c>
      <c r="BF821" s="131">
        <f t="shared" si="1091"/>
        <v>55</v>
      </c>
      <c r="BG821" s="131">
        <f t="shared" si="1161"/>
        <v>17216</v>
      </c>
      <c r="BH821" s="228">
        <f t="shared" si="1162"/>
        <v>44645</v>
      </c>
      <c r="BI821" s="131">
        <f t="shared" si="1163"/>
        <v>17216</v>
      </c>
      <c r="BJ821" s="1">
        <f t="shared" si="1164"/>
        <v>44645</v>
      </c>
      <c r="BK821">
        <f t="shared" si="1135"/>
        <v>4320</v>
      </c>
      <c r="BL821">
        <f t="shared" si="1165"/>
        <v>110</v>
      </c>
      <c r="BM821">
        <f t="shared" si="1136"/>
        <v>4430</v>
      </c>
      <c r="BN821" s="1">
        <f t="shared" si="1137"/>
        <v>44645</v>
      </c>
      <c r="BO821">
        <f t="shared" si="1157"/>
        <v>22824</v>
      </c>
      <c r="BP821">
        <f t="shared" si="1158"/>
        <v>8169</v>
      </c>
      <c r="BQ821" s="178">
        <f t="shared" si="1130"/>
        <v>44645</v>
      </c>
      <c r="BR821">
        <f t="shared" si="1131"/>
        <v>282631</v>
      </c>
      <c r="BS821">
        <f t="shared" si="1132"/>
        <v>40357</v>
      </c>
      <c r="BT821">
        <f t="shared" si="1133"/>
        <v>6962</v>
      </c>
      <c r="BU821">
        <v>15</v>
      </c>
      <c r="BV821">
        <f t="shared" si="1138"/>
        <v>622</v>
      </c>
      <c r="BW821">
        <f t="shared" si="1159"/>
        <v>66421</v>
      </c>
      <c r="BX821" s="178">
        <f t="shared" si="1110"/>
        <v>44645</v>
      </c>
      <c r="BY821">
        <f t="shared" si="1111"/>
        <v>82</v>
      </c>
      <c r="BZ821">
        <f t="shared" si="1112"/>
        <v>80</v>
      </c>
      <c r="CA821">
        <f t="shared" si="1113"/>
        <v>0</v>
      </c>
      <c r="CB821" s="178">
        <f t="shared" si="1114"/>
        <v>44645</v>
      </c>
      <c r="CC821">
        <f t="shared" si="1134"/>
        <v>22463</v>
      </c>
      <c r="CD821">
        <f t="shared" si="1115"/>
        <v>13742</v>
      </c>
      <c r="CE821">
        <f t="shared" si="1116"/>
        <v>853</v>
      </c>
      <c r="CF821" s="178">
        <f t="shared" si="1117"/>
        <v>44645</v>
      </c>
      <c r="CG821">
        <f t="shared" si="1118"/>
        <v>622</v>
      </c>
      <c r="CH821">
        <f t="shared" si="1119"/>
        <v>1393</v>
      </c>
      <c r="CI821" s="178">
        <f t="shared" si="1120"/>
        <v>44645</v>
      </c>
      <c r="CJ821">
        <f t="shared" si="1121"/>
        <v>192</v>
      </c>
      <c r="CK821" s="1">
        <f t="shared" si="1122"/>
        <v>44645</v>
      </c>
      <c r="CL821" s="281">
        <f t="shared" si="1123"/>
        <v>622</v>
      </c>
      <c r="CM821" s="1">
        <f t="shared" si="1124"/>
        <v>44645</v>
      </c>
      <c r="CN821" s="282">
        <f t="shared" si="1125"/>
        <v>192</v>
      </c>
      <c r="CO821" s="178">
        <f t="shared" si="1126"/>
        <v>44645</v>
      </c>
      <c r="CP821">
        <f t="shared" si="1127"/>
        <v>136</v>
      </c>
      <c r="CQ821">
        <f t="shared" si="1128"/>
        <v>0</v>
      </c>
      <c r="CR821">
        <f t="shared" si="1129"/>
        <v>0</v>
      </c>
    </row>
    <row r="822" spans="1:96" ht="18" customHeight="1" x14ac:dyDescent="0.55000000000000004">
      <c r="A822" s="178">
        <v>44646</v>
      </c>
      <c r="B822" s="239">
        <v>37</v>
      </c>
      <c r="C822" s="153">
        <f t="shared" si="1160"/>
        <v>17253</v>
      </c>
      <c r="D822" s="295">
        <f t="shared" si="1166"/>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1"/>
        <v>634</v>
      </c>
      <c r="Z822" s="75">
        <f t="shared" si="1079"/>
        <v>44646</v>
      </c>
      <c r="AA822" s="229">
        <f t="shared" si="1080"/>
        <v>306043</v>
      </c>
      <c r="AB822" s="229">
        <f t="shared" si="1081"/>
        <v>55626</v>
      </c>
      <c r="AC822" s="230">
        <f t="shared" si="1082"/>
        <v>7954</v>
      </c>
      <c r="AD822" s="182">
        <f t="shared" ref="AD822:AD827" si="1167">+AF822-AF821</f>
        <v>764</v>
      </c>
      <c r="AE822" s="242">
        <f t="shared" ref="AE822:AE827" si="1168">+AE821+AD822</f>
        <v>282190</v>
      </c>
      <c r="AF822" s="154">
        <v>283395</v>
      </c>
      <c r="AG822" s="183">
        <f t="shared" si="1144"/>
        <v>1447</v>
      </c>
      <c r="AH822" s="154">
        <v>41804</v>
      </c>
      <c r="AI822" s="183">
        <f t="shared" si="1145"/>
        <v>139</v>
      </c>
      <c r="AJ822" s="184">
        <v>7101</v>
      </c>
      <c r="AK822" s="185">
        <f t="shared" ref="AK822:AK827" si="1169">+AL822-AL821</f>
        <v>0</v>
      </c>
      <c r="AL822" s="154">
        <v>82</v>
      </c>
      <c r="AM822" s="183">
        <f t="shared" ref="AM822:AM827" si="1170">+AN822-AN821</f>
        <v>0</v>
      </c>
      <c r="AN822" s="154">
        <v>80</v>
      </c>
      <c r="AO822" s="183">
        <f t="shared" ref="AO822:AO827" si="1171">+AP822-AP821</f>
        <v>0</v>
      </c>
      <c r="AP822" s="186">
        <v>0</v>
      </c>
      <c r="AQ822" s="185">
        <f t="shared" ref="AQ822:AQ827" si="1172">+AR822-AR821</f>
        <v>103</v>
      </c>
      <c r="AR822" s="154">
        <v>22566</v>
      </c>
      <c r="AS822" s="183">
        <f t="shared" ref="AS822:AS827" si="1173">+AT822-AT821</f>
        <v>0</v>
      </c>
      <c r="AT822" s="154">
        <v>13742</v>
      </c>
      <c r="AU822" s="183">
        <f t="shared" ref="AU822:AU827" si="1174">+AV822-AV821</f>
        <v>0</v>
      </c>
      <c r="AV822" s="187">
        <v>853</v>
      </c>
      <c r="AW822" s="237">
        <f t="shared" si="1152"/>
        <v>661</v>
      </c>
      <c r="AX822" s="236">
        <f t="shared" ref="AX822:AX827" si="1175">+A822</f>
        <v>44646</v>
      </c>
      <c r="AY822" s="6">
        <v>1</v>
      </c>
      <c r="AZ822" s="237">
        <f t="shared" ref="AZ822:AZ827" si="1176">+AZ821+AY822</f>
        <v>672</v>
      </c>
      <c r="BA822" s="237">
        <f t="shared" si="1154"/>
        <v>413</v>
      </c>
      <c r="BB822" s="129">
        <v>10</v>
      </c>
      <c r="BC822" s="27">
        <f t="shared" ref="BC822:BC827" si="1177">+BC821+BB822</f>
        <v>1570</v>
      </c>
      <c r="BD822" s="237">
        <f t="shared" si="1156"/>
        <v>448</v>
      </c>
      <c r="BE822" s="228">
        <f t="shared" si="1083"/>
        <v>44646</v>
      </c>
      <c r="BF822" s="131">
        <f t="shared" si="1091"/>
        <v>37</v>
      </c>
      <c r="BG822" s="131">
        <f t="shared" si="1161"/>
        <v>17253</v>
      </c>
      <c r="BH822" s="228">
        <f t="shared" si="1162"/>
        <v>44646</v>
      </c>
      <c r="BI822" s="131">
        <f t="shared" si="1163"/>
        <v>17253</v>
      </c>
      <c r="BJ822" s="1">
        <f t="shared" si="1164"/>
        <v>44646</v>
      </c>
      <c r="BK822">
        <f t="shared" si="1135"/>
        <v>4333</v>
      </c>
      <c r="BL822">
        <f t="shared" si="1165"/>
        <v>115</v>
      </c>
      <c r="BM822">
        <f t="shared" si="1136"/>
        <v>4448</v>
      </c>
      <c r="BN822" s="1">
        <f t="shared" si="1137"/>
        <v>44646</v>
      </c>
      <c r="BO822">
        <f t="shared" ref="BO822:BO827" si="1178">+BO818+BM822</f>
        <v>24230</v>
      </c>
      <c r="BP822">
        <f t="shared" ref="BP822:BP827" si="1179">+BP818+BL822</f>
        <v>8229</v>
      </c>
      <c r="BQ822" s="178">
        <f t="shared" si="1130"/>
        <v>44646</v>
      </c>
      <c r="BR822">
        <f t="shared" si="1131"/>
        <v>283395</v>
      </c>
      <c r="BS822">
        <f t="shared" si="1132"/>
        <v>41804</v>
      </c>
      <c r="BT822">
        <f t="shared" si="1133"/>
        <v>7101</v>
      </c>
      <c r="BU822">
        <v>15</v>
      </c>
      <c r="BV822">
        <f t="shared" si="1138"/>
        <v>764</v>
      </c>
      <c r="BW822">
        <f t="shared" ref="BW822:BW827" si="1180">+BW818+BV822</f>
        <v>67128</v>
      </c>
      <c r="BX822" s="178">
        <f t="shared" si="1110"/>
        <v>44646</v>
      </c>
      <c r="BY822">
        <f t="shared" si="1111"/>
        <v>82</v>
      </c>
      <c r="BZ822">
        <f t="shared" si="1112"/>
        <v>80</v>
      </c>
      <c r="CA822">
        <f t="shared" si="1113"/>
        <v>0</v>
      </c>
      <c r="CB822" s="178">
        <f t="shared" si="1114"/>
        <v>44646</v>
      </c>
      <c r="CC822">
        <f t="shared" si="1134"/>
        <v>22566</v>
      </c>
      <c r="CD822">
        <f t="shared" si="1115"/>
        <v>13742</v>
      </c>
      <c r="CE822">
        <f t="shared" si="1116"/>
        <v>853</v>
      </c>
      <c r="CF822" s="178">
        <f t="shared" si="1117"/>
        <v>44646</v>
      </c>
      <c r="CG822">
        <f t="shared" si="1118"/>
        <v>764</v>
      </c>
      <c r="CH822">
        <f t="shared" si="1119"/>
        <v>1447</v>
      </c>
      <c r="CI822" s="178">
        <f t="shared" si="1120"/>
        <v>44646</v>
      </c>
      <c r="CJ822">
        <f t="shared" si="1121"/>
        <v>139</v>
      </c>
      <c r="CK822" s="1">
        <f t="shared" si="1122"/>
        <v>44646</v>
      </c>
      <c r="CL822" s="281">
        <f t="shared" si="1123"/>
        <v>764</v>
      </c>
      <c r="CM822" s="1">
        <f t="shared" si="1124"/>
        <v>44646</v>
      </c>
      <c r="CN822" s="282">
        <f t="shared" si="1125"/>
        <v>139</v>
      </c>
      <c r="CO822" s="178">
        <f t="shared" si="1126"/>
        <v>44646</v>
      </c>
      <c r="CP822">
        <f t="shared" si="1127"/>
        <v>103</v>
      </c>
      <c r="CQ822">
        <f t="shared" si="1128"/>
        <v>0</v>
      </c>
      <c r="CR822">
        <f t="shared" si="1129"/>
        <v>0</v>
      </c>
    </row>
    <row r="823" spans="1:96" ht="18" customHeight="1" x14ac:dyDescent="0.55000000000000004">
      <c r="A823" s="178">
        <v>44647</v>
      </c>
      <c r="B823" s="239">
        <v>56</v>
      </c>
      <c r="C823" s="153">
        <f t="shared" si="1160"/>
        <v>17309</v>
      </c>
      <c r="D823" s="295">
        <f t="shared" si="1166"/>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1"/>
        <v>635</v>
      </c>
      <c r="Z823" s="75">
        <f t="shared" si="1079"/>
        <v>44647</v>
      </c>
      <c r="AA823" s="229">
        <f t="shared" si="1080"/>
        <v>306932</v>
      </c>
      <c r="AB823" s="229">
        <f t="shared" si="1081"/>
        <v>56454</v>
      </c>
      <c r="AC823" s="230">
        <f t="shared" si="1082"/>
        <v>8105</v>
      </c>
      <c r="AD823" s="182">
        <f t="shared" si="1167"/>
        <v>686</v>
      </c>
      <c r="AE823" s="242">
        <f t="shared" si="1168"/>
        <v>282876</v>
      </c>
      <c r="AF823" s="154">
        <v>284081</v>
      </c>
      <c r="AG823" s="183">
        <f t="shared" ref="AG823:AG836" si="1181">+AH823-AH822</f>
        <v>828</v>
      </c>
      <c r="AH823" s="154">
        <v>42632</v>
      </c>
      <c r="AI823" s="183">
        <f t="shared" ref="AI823:AI836" si="1182">+AJ823-AJ822</f>
        <v>151</v>
      </c>
      <c r="AJ823" s="184">
        <v>7252</v>
      </c>
      <c r="AK823" s="185">
        <f t="shared" si="1169"/>
        <v>0</v>
      </c>
      <c r="AL823" s="154">
        <v>82</v>
      </c>
      <c r="AM823" s="183">
        <f t="shared" si="1170"/>
        <v>0</v>
      </c>
      <c r="AN823" s="154">
        <v>80</v>
      </c>
      <c r="AO823" s="183">
        <f t="shared" si="1171"/>
        <v>0</v>
      </c>
      <c r="AP823" s="186">
        <v>0</v>
      </c>
      <c r="AQ823" s="185">
        <f t="shared" si="1172"/>
        <v>203</v>
      </c>
      <c r="AR823" s="154">
        <v>22769</v>
      </c>
      <c r="AS823" s="183">
        <f t="shared" si="1173"/>
        <v>0</v>
      </c>
      <c r="AT823" s="154">
        <v>13742</v>
      </c>
      <c r="AU823" s="183">
        <f t="shared" si="1174"/>
        <v>0</v>
      </c>
      <c r="AV823" s="187">
        <v>853</v>
      </c>
      <c r="AW823" s="237">
        <f t="shared" si="1152"/>
        <v>662</v>
      </c>
      <c r="AX823" s="236">
        <f t="shared" si="1175"/>
        <v>44647</v>
      </c>
      <c r="AY823" s="6">
        <v>0</v>
      </c>
      <c r="AZ823" s="237">
        <f t="shared" si="1176"/>
        <v>672</v>
      </c>
      <c r="BA823" s="237">
        <f t="shared" si="1154"/>
        <v>411</v>
      </c>
      <c r="BB823" s="129">
        <v>7</v>
      </c>
      <c r="BC823" s="27">
        <f t="shared" si="1177"/>
        <v>1577</v>
      </c>
      <c r="BD823" s="237">
        <f t="shared" si="1156"/>
        <v>446</v>
      </c>
      <c r="BE823" s="228">
        <f t="shared" si="1083"/>
        <v>44647</v>
      </c>
      <c r="BF823" s="131">
        <f t="shared" si="1091"/>
        <v>56</v>
      </c>
      <c r="BG823" s="131">
        <f t="shared" si="1161"/>
        <v>17309</v>
      </c>
      <c r="BH823" s="228">
        <f t="shared" si="1162"/>
        <v>44647</v>
      </c>
      <c r="BI823" s="131">
        <f t="shared" si="1163"/>
        <v>17309</v>
      </c>
      <c r="BJ823" s="1">
        <f t="shared" si="1164"/>
        <v>44647</v>
      </c>
      <c r="BK823">
        <f t="shared" si="1135"/>
        <v>4996</v>
      </c>
      <c r="BL823">
        <f t="shared" si="1165"/>
        <v>138</v>
      </c>
      <c r="BM823">
        <f t="shared" si="1136"/>
        <v>5134</v>
      </c>
      <c r="BN823" s="1">
        <f t="shared" si="1137"/>
        <v>44647</v>
      </c>
      <c r="BO823">
        <f t="shared" si="1178"/>
        <v>25603</v>
      </c>
      <c r="BP823">
        <f t="shared" si="1179"/>
        <v>8173</v>
      </c>
      <c r="BQ823" s="178">
        <f t="shared" si="1130"/>
        <v>44647</v>
      </c>
      <c r="BR823">
        <f t="shared" si="1131"/>
        <v>284081</v>
      </c>
      <c r="BS823">
        <f t="shared" si="1132"/>
        <v>42632</v>
      </c>
      <c r="BT823">
        <f t="shared" si="1133"/>
        <v>7252</v>
      </c>
      <c r="BU823">
        <v>15</v>
      </c>
      <c r="BV823">
        <f t="shared" si="1138"/>
        <v>686</v>
      </c>
      <c r="BW823">
        <f t="shared" si="1180"/>
        <v>68918</v>
      </c>
      <c r="BX823" s="178">
        <f t="shared" si="1110"/>
        <v>44647</v>
      </c>
      <c r="BY823">
        <f t="shared" si="1111"/>
        <v>82</v>
      </c>
      <c r="BZ823">
        <f t="shared" si="1112"/>
        <v>80</v>
      </c>
      <c r="CA823">
        <f t="shared" si="1113"/>
        <v>0</v>
      </c>
      <c r="CB823" s="178">
        <f t="shared" si="1114"/>
        <v>44647</v>
      </c>
      <c r="CC823">
        <f t="shared" si="1134"/>
        <v>22769</v>
      </c>
      <c r="CD823">
        <f t="shared" si="1115"/>
        <v>13742</v>
      </c>
      <c r="CE823">
        <f t="shared" si="1116"/>
        <v>853</v>
      </c>
      <c r="CF823" s="178">
        <f t="shared" si="1117"/>
        <v>44647</v>
      </c>
      <c r="CG823">
        <f t="shared" si="1118"/>
        <v>686</v>
      </c>
      <c r="CH823">
        <f t="shared" si="1119"/>
        <v>828</v>
      </c>
      <c r="CI823" s="178">
        <f t="shared" si="1120"/>
        <v>44647</v>
      </c>
      <c r="CJ823">
        <f t="shared" si="1121"/>
        <v>151</v>
      </c>
      <c r="CK823" s="1">
        <f t="shared" si="1122"/>
        <v>44647</v>
      </c>
      <c r="CL823" s="281">
        <f t="shared" si="1123"/>
        <v>686</v>
      </c>
      <c r="CM823" s="1">
        <f t="shared" si="1124"/>
        <v>44647</v>
      </c>
      <c r="CN823" s="282">
        <f t="shared" si="1125"/>
        <v>151</v>
      </c>
      <c r="CO823" s="178">
        <f t="shared" si="1126"/>
        <v>44647</v>
      </c>
      <c r="CP823">
        <f t="shared" si="1127"/>
        <v>203</v>
      </c>
      <c r="CQ823">
        <f t="shared" si="1128"/>
        <v>0</v>
      </c>
      <c r="CR823">
        <f t="shared" si="1129"/>
        <v>0</v>
      </c>
    </row>
    <row r="824" spans="1:96" ht="18" customHeight="1" x14ac:dyDescent="0.55000000000000004">
      <c r="A824" s="178">
        <v>44648</v>
      </c>
      <c r="B824" s="239">
        <v>65</v>
      </c>
      <c r="C824" s="183">
        <f>+B824+C823-4</f>
        <v>17370</v>
      </c>
      <c r="D824" s="295">
        <f t="shared" si="1166"/>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1"/>
        <v>636</v>
      </c>
      <c r="Z824" s="75">
        <f t="shared" si="1079"/>
        <v>44648</v>
      </c>
      <c r="AA824" s="229">
        <f t="shared" si="1080"/>
        <v>307661</v>
      </c>
      <c r="AB824" s="229">
        <f t="shared" si="1081"/>
        <v>56866</v>
      </c>
      <c r="AC824" s="230">
        <f t="shared" si="1082"/>
        <v>8273</v>
      </c>
      <c r="AD824" s="182">
        <f t="shared" si="1167"/>
        <v>602</v>
      </c>
      <c r="AE824" s="242">
        <f t="shared" si="1168"/>
        <v>283478</v>
      </c>
      <c r="AF824" s="154">
        <v>284683</v>
      </c>
      <c r="AG824" s="183">
        <f t="shared" si="1181"/>
        <v>411</v>
      </c>
      <c r="AH824" s="154">
        <v>43043</v>
      </c>
      <c r="AI824" s="183">
        <f t="shared" si="1182"/>
        <v>168</v>
      </c>
      <c r="AJ824" s="184">
        <v>7420</v>
      </c>
      <c r="AK824" s="185">
        <f t="shared" si="1169"/>
        <v>0</v>
      </c>
      <c r="AL824" s="154">
        <v>82</v>
      </c>
      <c r="AM824" s="183">
        <f t="shared" si="1170"/>
        <v>1</v>
      </c>
      <c r="AN824" s="154">
        <v>81</v>
      </c>
      <c r="AO824" s="183">
        <f t="shared" si="1171"/>
        <v>0</v>
      </c>
      <c r="AP824" s="186">
        <v>0</v>
      </c>
      <c r="AQ824" s="185">
        <f t="shared" si="1172"/>
        <v>127</v>
      </c>
      <c r="AR824" s="154">
        <v>22896</v>
      </c>
      <c r="AS824" s="183">
        <f t="shared" si="1173"/>
        <v>0</v>
      </c>
      <c r="AT824" s="154">
        <v>13742</v>
      </c>
      <c r="AU824" s="183">
        <f t="shared" si="1174"/>
        <v>0</v>
      </c>
      <c r="AV824" s="187">
        <v>853</v>
      </c>
      <c r="AW824" s="237">
        <f t="shared" si="1152"/>
        <v>663</v>
      </c>
      <c r="AX824" s="236">
        <f t="shared" si="1175"/>
        <v>44648</v>
      </c>
      <c r="AY824" s="6">
        <v>0</v>
      </c>
      <c r="AZ824" s="237">
        <f t="shared" si="1176"/>
        <v>672</v>
      </c>
      <c r="BA824" s="237">
        <f t="shared" si="1154"/>
        <v>412</v>
      </c>
      <c r="BB824" s="129">
        <v>6</v>
      </c>
      <c r="BC824" s="27">
        <f t="shared" si="1177"/>
        <v>1583</v>
      </c>
      <c r="BD824" s="237">
        <f t="shared" si="1156"/>
        <v>447</v>
      </c>
      <c r="BE824" s="228">
        <f t="shared" si="1083"/>
        <v>44648</v>
      </c>
      <c r="BF824" s="131">
        <f t="shared" si="1091"/>
        <v>65</v>
      </c>
      <c r="BG824" s="131">
        <f t="shared" si="1161"/>
        <v>17370</v>
      </c>
      <c r="BH824" s="228">
        <f t="shared" si="1162"/>
        <v>44648</v>
      </c>
      <c r="BI824" s="131">
        <f t="shared" si="1163"/>
        <v>17370</v>
      </c>
      <c r="BJ824" s="1">
        <f t="shared" si="1164"/>
        <v>44648</v>
      </c>
      <c r="BK824">
        <f t="shared" si="1135"/>
        <v>5658</v>
      </c>
      <c r="BL824">
        <f t="shared" si="1165"/>
        <v>100</v>
      </c>
      <c r="BM824">
        <f t="shared" si="1136"/>
        <v>5758</v>
      </c>
      <c r="BN824" s="1">
        <f t="shared" si="1137"/>
        <v>44648</v>
      </c>
      <c r="BO824">
        <f t="shared" si="1178"/>
        <v>27542</v>
      </c>
      <c r="BP824">
        <f t="shared" si="1179"/>
        <v>8149</v>
      </c>
      <c r="BQ824" s="178">
        <f t="shared" si="1130"/>
        <v>44648</v>
      </c>
      <c r="BR824">
        <f t="shared" si="1131"/>
        <v>284683</v>
      </c>
      <c r="BS824">
        <f t="shared" si="1132"/>
        <v>43043</v>
      </c>
      <c r="BT824">
        <f t="shared" si="1133"/>
        <v>7420</v>
      </c>
      <c r="BU824">
        <v>15</v>
      </c>
      <c r="BV824">
        <f t="shared" si="1138"/>
        <v>602</v>
      </c>
      <c r="BW824">
        <f t="shared" si="1180"/>
        <v>73468</v>
      </c>
      <c r="BX824" s="178">
        <f t="shared" si="1110"/>
        <v>44648</v>
      </c>
      <c r="BY824">
        <f t="shared" si="1111"/>
        <v>82</v>
      </c>
      <c r="BZ824">
        <f t="shared" si="1112"/>
        <v>81</v>
      </c>
      <c r="CA824">
        <f t="shared" si="1113"/>
        <v>0</v>
      </c>
      <c r="CB824" s="178">
        <f t="shared" si="1114"/>
        <v>44648</v>
      </c>
      <c r="CC824">
        <f t="shared" si="1134"/>
        <v>22896</v>
      </c>
      <c r="CD824">
        <f t="shared" si="1115"/>
        <v>13742</v>
      </c>
      <c r="CE824">
        <f t="shared" si="1116"/>
        <v>853</v>
      </c>
      <c r="CF824" s="178">
        <f t="shared" si="1117"/>
        <v>44648</v>
      </c>
      <c r="CG824">
        <f t="shared" si="1118"/>
        <v>602</v>
      </c>
      <c r="CH824">
        <f t="shared" si="1119"/>
        <v>411</v>
      </c>
      <c r="CI824" s="178">
        <f t="shared" si="1120"/>
        <v>44648</v>
      </c>
      <c r="CJ824">
        <f t="shared" si="1121"/>
        <v>168</v>
      </c>
      <c r="CK824" s="1">
        <f t="shared" si="1122"/>
        <v>44648</v>
      </c>
      <c r="CL824" s="281">
        <f t="shared" si="1123"/>
        <v>602</v>
      </c>
      <c r="CM824" s="1">
        <f t="shared" si="1124"/>
        <v>44648</v>
      </c>
      <c r="CN824" s="282">
        <f t="shared" si="1125"/>
        <v>168</v>
      </c>
      <c r="CO824" s="178">
        <f t="shared" si="1126"/>
        <v>44648</v>
      </c>
      <c r="CP824">
        <f t="shared" si="1127"/>
        <v>127</v>
      </c>
      <c r="CQ824">
        <f t="shared" si="1128"/>
        <v>0</v>
      </c>
      <c r="CR824">
        <f t="shared" si="1129"/>
        <v>0</v>
      </c>
    </row>
    <row r="825" spans="1:96" ht="18" customHeight="1" x14ac:dyDescent="0.55000000000000004">
      <c r="A825" s="178">
        <v>44649</v>
      </c>
      <c r="B825" s="239">
        <v>64</v>
      </c>
      <c r="C825" s="153">
        <f t="shared" ref="C825:C830" si="1183">+B825+C824</f>
        <v>17434</v>
      </c>
      <c r="D825" s="295">
        <f t="shared" si="1166"/>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1"/>
        <v>637</v>
      </c>
      <c r="Z825" s="75">
        <f t="shared" si="1079"/>
        <v>44649</v>
      </c>
      <c r="AA825" s="229">
        <f t="shared" si="1080"/>
        <v>308196</v>
      </c>
      <c r="AB825" s="229">
        <f t="shared" si="1081"/>
        <v>58119</v>
      </c>
      <c r="AC825" s="230">
        <f t="shared" si="1082"/>
        <v>8424</v>
      </c>
      <c r="AD825" s="182">
        <f t="shared" si="1167"/>
        <v>439</v>
      </c>
      <c r="AE825" s="242">
        <f t="shared" si="1168"/>
        <v>283917</v>
      </c>
      <c r="AF825" s="154">
        <v>285122</v>
      </c>
      <c r="AG825" s="183">
        <f t="shared" si="1181"/>
        <v>1253</v>
      </c>
      <c r="AH825" s="154">
        <v>44296</v>
      </c>
      <c r="AI825" s="183">
        <f t="shared" si="1182"/>
        <v>151</v>
      </c>
      <c r="AJ825" s="184">
        <v>7571</v>
      </c>
      <c r="AK825" s="185">
        <f t="shared" si="1169"/>
        <v>0</v>
      </c>
      <c r="AL825" s="154">
        <v>82</v>
      </c>
      <c r="AM825" s="183">
        <f t="shared" si="1170"/>
        <v>0</v>
      </c>
      <c r="AN825" s="154">
        <v>81</v>
      </c>
      <c r="AO825" s="183">
        <f t="shared" si="1171"/>
        <v>0</v>
      </c>
      <c r="AP825" s="186">
        <v>0</v>
      </c>
      <c r="AQ825" s="185">
        <f t="shared" si="1172"/>
        <v>96</v>
      </c>
      <c r="AR825" s="154">
        <v>22992</v>
      </c>
      <c r="AS825" s="183">
        <f t="shared" si="1173"/>
        <v>0</v>
      </c>
      <c r="AT825" s="154">
        <v>13742</v>
      </c>
      <c r="AU825" s="183">
        <f t="shared" si="1174"/>
        <v>0</v>
      </c>
      <c r="AV825" s="187">
        <v>853</v>
      </c>
      <c r="AW825" s="237">
        <f t="shared" si="1152"/>
        <v>664</v>
      </c>
      <c r="AX825" s="236">
        <f t="shared" si="1175"/>
        <v>44649</v>
      </c>
      <c r="AY825" s="6">
        <v>2</v>
      </c>
      <c r="AZ825" s="237">
        <f t="shared" si="1176"/>
        <v>674</v>
      </c>
      <c r="BA825" s="237">
        <f t="shared" si="1154"/>
        <v>413</v>
      </c>
      <c r="BB825" s="129">
        <v>6</v>
      </c>
      <c r="BC825" s="27">
        <f t="shared" si="1177"/>
        <v>1589</v>
      </c>
      <c r="BD825" s="237">
        <f t="shared" si="1156"/>
        <v>448</v>
      </c>
      <c r="BE825" s="228">
        <f t="shared" si="1083"/>
        <v>44649</v>
      </c>
      <c r="BF825" s="131">
        <f t="shared" si="1091"/>
        <v>64</v>
      </c>
      <c r="BG825" s="131">
        <f t="shared" si="1161"/>
        <v>17434</v>
      </c>
      <c r="BH825" s="228">
        <f t="shared" si="1162"/>
        <v>44649</v>
      </c>
      <c r="BI825" s="131">
        <f t="shared" si="1163"/>
        <v>17434</v>
      </c>
      <c r="BJ825" s="1">
        <f t="shared" si="1164"/>
        <v>44649</v>
      </c>
      <c r="BK825">
        <f t="shared" si="1135"/>
        <v>7090</v>
      </c>
      <c r="BL825">
        <f t="shared" si="1165"/>
        <v>106</v>
      </c>
      <c r="BM825">
        <f t="shared" si="1136"/>
        <v>7196</v>
      </c>
      <c r="BN825" s="1">
        <f t="shared" si="1137"/>
        <v>44649</v>
      </c>
      <c r="BO825">
        <f t="shared" si="1178"/>
        <v>30020</v>
      </c>
      <c r="BP825">
        <f t="shared" si="1179"/>
        <v>8275</v>
      </c>
      <c r="BQ825" s="178">
        <f t="shared" si="1130"/>
        <v>44649</v>
      </c>
      <c r="BR825">
        <f t="shared" si="1131"/>
        <v>285122</v>
      </c>
      <c r="BS825">
        <f t="shared" si="1132"/>
        <v>44296</v>
      </c>
      <c r="BT825">
        <f t="shared" si="1133"/>
        <v>7571</v>
      </c>
      <c r="BU825">
        <v>15</v>
      </c>
      <c r="BV825">
        <f t="shared" si="1138"/>
        <v>439</v>
      </c>
      <c r="BW825">
        <f t="shared" si="1180"/>
        <v>66860</v>
      </c>
      <c r="BX825" s="178">
        <f t="shared" si="1110"/>
        <v>44649</v>
      </c>
      <c r="BY825">
        <f t="shared" si="1111"/>
        <v>82</v>
      </c>
      <c r="BZ825">
        <f t="shared" si="1112"/>
        <v>81</v>
      </c>
      <c r="CA825">
        <f t="shared" si="1113"/>
        <v>0</v>
      </c>
      <c r="CB825" s="178">
        <f t="shared" si="1114"/>
        <v>44649</v>
      </c>
      <c r="CC825">
        <f t="shared" si="1134"/>
        <v>22992</v>
      </c>
      <c r="CD825">
        <f t="shared" si="1115"/>
        <v>13742</v>
      </c>
      <c r="CE825">
        <f t="shared" si="1116"/>
        <v>853</v>
      </c>
      <c r="CF825" s="178">
        <f t="shared" si="1117"/>
        <v>44649</v>
      </c>
      <c r="CG825">
        <f t="shared" si="1118"/>
        <v>439</v>
      </c>
      <c r="CH825">
        <f t="shared" si="1119"/>
        <v>1253</v>
      </c>
      <c r="CI825" s="178">
        <f t="shared" si="1120"/>
        <v>44649</v>
      </c>
      <c r="CJ825">
        <f t="shared" si="1121"/>
        <v>151</v>
      </c>
      <c r="CK825" s="1">
        <f t="shared" si="1122"/>
        <v>44649</v>
      </c>
      <c r="CL825" s="281">
        <f t="shared" si="1123"/>
        <v>439</v>
      </c>
      <c r="CM825" s="1">
        <f t="shared" si="1124"/>
        <v>44649</v>
      </c>
      <c r="CN825" s="282">
        <f t="shared" si="1125"/>
        <v>151</v>
      </c>
      <c r="CO825" s="178">
        <f t="shared" si="1126"/>
        <v>44649</v>
      </c>
      <c r="CP825">
        <f t="shared" si="1127"/>
        <v>96</v>
      </c>
      <c r="CQ825">
        <f t="shared" si="1128"/>
        <v>0</v>
      </c>
      <c r="CR825">
        <f t="shared" si="1129"/>
        <v>0</v>
      </c>
    </row>
    <row r="826" spans="1:96" ht="16.5" customHeight="1" x14ac:dyDescent="0.55000000000000004">
      <c r="A826" s="178">
        <v>44650</v>
      </c>
      <c r="B826" s="239">
        <v>36</v>
      </c>
      <c r="C826" s="153">
        <f t="shared" si="1183"/>
        <v>17470</v>
      </c>
      <c r="D826" s="295">
        <f t="shared" si="1166"/>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1"/>
        <v>638</v>
      </c>
      <c r="Z826" s="75">
        <f t="shared" si="1079"/>
        <v>44650</v>
      </c>
      <c r="AA826" s="229">
        <f t="shared" si="1080"/>
        <v>309023</v>
      </c>
      <c r="AB826" s="229">
        <f t="shared" si="1081"/>
        <v>59588</v>
      </c>
      <c r="AC826" s="230">
        <f t="shared" si="1082"/>
        <v>8559</v>
      </c>
      <c r="AD826" s="182">
        <f t="shared" si="1167"/>
        <v>664</v>
      </c>
      <c r="AE826" s="242">
        <f t="shared" si="1168"/>
        <v>284581</v>
      </c>
      <c r="AF826" s="154">
        <v>285786</v>
      </c>
      <c r="AG826" s="183">
        <f t="shared" si="1181"/>
        <v>1469</v>
      </c>
      <c r="AH826" s="154">
        <v>45765</v>
      </c>
      <c r="AI826" s="183">
        <f t="shared" si="1182"/>
        <v>135</v>
      </c>
      <c r="AJ826" s="184">
        <v>7706</v>
      </c>
      <c r="AK826" s="185">
        <f t="shared" si="1169"/>
        <v>0</v>
      </c>
      <c r="AL826" s="154">
        <v>82</v>
      </c>
      <c r="AM826" s="183">
        <f t="shared" si="1170"/>
        <v>0</v>
      </c>
      <c r="AN826" s="154">
        <v>81</v>
      </c>
      <c r="AO826" s="183">
        <f t="shared" si="1171"/>
        <v>0</v>
      </c>
      <c r="AP826" s="186">
        <v>0</v>
      </c>
      <c r="AQ826" s="185">
        <f t="shared" si="1172"/>
        <v>163</v>
      </c>
      <c r="AR826" s="154">
        <v>23155</v>
      </c>
      <c r="AS826" s="183">
        <f t="shared" si="1173"/>
        <v>0</v>
      </c>
      <c r="AT826" s="154">
        <v>13742</v>
      </c>
      <c r="AU826" s="183">
        <f t="shared" si="1174"/>
        <v>0</v>
      </c>
      <c r="AV826" s="187">
        <v>853</v>
      </c>
      <c r="AW826" s="237">
        <f t="shared" si="1152"/>
        <v>665</v>
      </c>
      <c r="AX826" s="236">
        <f t="shared" si="1175"/>
        <v>44650</v>
      </c>
      <c r="AY826" s="6">
        <v>0</v>
      </c>
      <c r="AZ826" s="237">
        <f t="shared" si="1176"/>
        <v>674</v>
      </c>
      <c r="BA826" s="237">
        <f t="shared" si="1154"/>
        <v>414</v>
      </c>
      <c r="BB826" s="129">
        <v>5</v>
      </c>
      <c r="BC826" s="27">
        <f t="shared" si="1177"/>
        <v>1594</v>
      </c>
      <c r="BD826" s="237">
        <f t="shared" si="1156"/>
        <v>449</v>
      </c>
      <c r="BE826" s="228">
        <f t="shared" si="1083"/>
        <v>44650</v>
      </c>
      <c r="BF826" s="131">
        <f t="shared" si="1091"/>
        <v>36</v>
      </c>
      <c r="BG826" s="131">
        <f t="shared" si="1161"/>
        <v>17470</v>
      </c>
      <c r="BH826" s="228">
        <f t="shared" si="1162"/>
        <v>44650</v>
      </c>
      <c r="BI826" s="131">
        <f t="shared" si="1163"/>
        <v>17470</v>
      </c>
      <c r="BJ826" s="1">
        <f t="shared" si="1164"/>
        <v>44650</v>
      </c>
      <c r="BK826">
        <f t="shared" si="1135"/>
        <v>6651</v>
      </c>
      <c r="BL826">
        <f t="shared" si="1165"/>
        <v>69</v>
      </c>
      <c r="BM826">
        <f t="shared" si="1136"/>
        <v>6720</v>
      </c>
      <c r="BN826" s="1">
        <f t="shared" si="1137"/>
        <v>44650</v>
      </c>
      <c r="BO826">
        <f t="shared" si="1178"/>
        <v>30950</v>
      </c>
      <c r="BP826">
        <f t="shared" si="1179"/>
        <v>8298</v>
      </c>
      <c r="BQ826" s="178">
        <f t="shared" si="1130"/>
        <v>44650</v>
      </c>
      <c r="BR826">
        <f t="shared" si="1131"/>
        <v>285786</v>
      </c>
      <c r="BS826">
        <f t="shared" si="1132"/>
        <v>45765</v>
      </c>
      <c r="BT826">
        <f t="shared" si="1133"/>
        <v>7706</v>
      </c>
      <c r="BU826">
        <v>15</v>
      </c>
      <c r="BV826">
        <f t="shared" si="1138"/>
        <v>664</v>
      </c>
      <c r="BW826">
        <f t="shared" si="1180"/>
        <v>67792</v>
      </c>
      <c r="BX826" s="178">
        <f t="shared" si="1110"/>
        <v>44650</v>
      </c>
      <c r="BY826">
        <f t="shared" si="1111"/>
        <v>82</v>
      </c>
      <c r="BZ826">
        <f t="shared" si="1112"/>
        <v>81</v>
      </c>
      <c r="CA826">
        <f t="shared" si="1113"/>
        <v>0</v>
      </c>
      <c r="CB826" s="178">
        <f t="shared" si="1114"/>
        <v>44650</v>
      </c>
      <c r="CC826">
        <f t="shared" si="1134"/>
        <v>23155</v>
      </c>
      <c r="CD826">
        <f t="shared" si="1115"/>
        <v>13742</v>
      </c>
      <c r="CE826">
        <f t="shared" si="1116"/>
        <v>853</v>
      </c>
      <c r="CF826" s="178">
        <f t="shared" si="1117"/>
        <v>44650</v>
      </c>
      <c r="CG826">
        <f t="shared" si="1118"/>
        <v>664</v>
      </c>
      <c r="CH826">
        <f t="shared" si="1119"/>
        <v>1469</v>
      </c>
      <c r="CI826" s="178">
        <f t="shared" si="1120"/>
        <v>44650</v>
      </c>
      <c r="CJ826">
        <f t="shared" si="1121"/>
        <v>135</v>
      </c>
      <c r="CK826" s="1">
        <f t="shared" si="1122"/>
        <v>44650</v>
      </c>
      <c r="CL826" s="281">
        <f t="shared" si="1123"/>
        <v>664</v>
      </c>
      <c r="CM826" s="1">
        <f t="shared" si="1124"/>
        <v>44650</v>
      </c>
      <c r="CN826" s="282">
        <f t="shared" si="1125"/>
        <v>135</v>
      </c>
      <c r="CO826" s="178">
        <f t="shared" si="1126"/>
        <v>44650</v>
      </c>
      <c r="CP826">
        <f t="shared" si="1127"/>
        <v>163</v>
      </c>
      <c r="CQ826">
        <f t="shared" si="1128"/>
        <v>0</v>
      </c>
      <c r="CR826">
        <f t="shared" si="1129"/>
        <v>0</v>
      </c>
    </row>
    <row r="827" spans="1:96" ht="16.5" customHeight="1" x14ac:dyDescent="0.55000000000000004">
      <c r="A827" s="178">
        <v>44651</v>
      </c>
      <c r="B827" s="239">
        <v>40</v>
      </c>
      <c r="C827" s="153">
        <f t="shared" si="1183"/>
        <v>17510</v>
      </c>
      <c r="D827" s="295">
        <f t="shared" ref="D827:D832" si="1184">+C827-F827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1"/>
        <v>639</v>
      </c>
      <c r="Z827" s="75">
        <f t="shared" si="1079"/>
        <v>44651</v>
      </c>
      <c r="AA827" s="229">
        <f t="shared" si="1080"/>
        <v>309789</v>
      </c>
      <c r="AB827" s="229">
        <f t="shared" si="1081"/>
        <v>61004</v>
      </c>
      <c r="AC827" s="230">
        <f t="shared" si="1082"/>
        <v>8678</v>
      </c>
      <c r="AD827" s="182">
        <f t="shared" si="1167"/>
        <v>527</v>
      </c>
      <c r="AE827" s="242">
        <f t="shared" si="1168"/>
        <v>285108</v>
      </c>
      <c r="AF827" s="154">
        <v>286313</v>
      </c>
      <c r="AG827" s="183">
        <f t="shared" si="1181"/>
        <v>1416</v>
      </c>
      <c r="AH827" s="154">
        <v>47181</v>
      </c>
      <c r="AI827" s="183">
        <f t="shared" si="1182"/>
        <v>119</v>
      </c>
      <c r="AJ827" s="184">
        <v>7825</v>
      </c>
      <c r="AK827" s="185">
        <f t="shared" si="1169"/>
        <v>0</v>
      </c>
      <c r="AL827" s="154">
        <v>82</v>
      </c>
      <c r="AM827" s="183">
        <f t="shared" si="1170"/>
        <v>0</v>
      </c>
      <c r="AN827" s="154">
        <v>81</v>
      </c>
      <c r="AO827" s="183">
        <f t="shared" si="1171"/>
        <v>0</v>
      </c>
      <c r="AP827" s="186">
        <v>0</v>
      </c>
      <c r="AQ827" s="185">
        <f t="shared" si="1172"/>
        <v>239</v>
      </c>
      <c r="AR827" s="154">
        <v>23394</v>
      </c>
      <c r="AS827" s="183">
        <f t="shared" si="1173"/>
        <v>0</v>
      </c>
      <c r="AT827" s="154">
        <v>13742</v>
      </c>
      <c r="AU827" s="183">
        <f t="shared" si="1174"/>
        <v>0</v>
      </c>
      <c r="AV827" s="187">
        <v>853</v>
      </c>
      <c r="AW827" s="237">
        <f t="shared" si="1152"/>
        <v>666</v>
      </c>
      <c r="AX827" s="236">
        <f t="shared" si="1175"/>
        <v>44651</v>
      </c>
      <c r="AY827" s="6">
        <v>0</v>
      </c>
      <c r="AZ827" s="237">
        <f t="shared" si="1176"/>
        <v>674</v>
      </c>
      <c r="BA827" s="237">
        <f t="shared" si="1154"/>
        <v>412</v>
      </c>
      <c r="BB827" s="129">
        <v>2</v>
      </c>
      <c r="BC827" s="27">
        <f t="shared" si="1177"/>
        <v>1596</v>
      </c>
      <c r="BD827" s="237">
        <f t="shared" si="1156"/>
        <v>447</v>
      </c>
      <c r="BE827" s="228">
        <f t="shared" si="1083"/>
        <v>44651</v>
      </c>
      <c r="BF827" s="131">
        <f t="shared" si="1091"/>
        <v>40</v>
      </c>
      <c r="BG827" s="131">
        <f t="shared" si="1161"/>
        <v>17510</v>
      </c>
      <c r="BH827" s="228">
        <f t="shared" si="1162"/>
        <v>44651</v>
      </c>
      <c r="BI827" s="131">
        <f t="shared" si="1163"/>
        <v>17510</v>
      </c>
      <c r="BJ827" s="1">
        <f t="shared" si="1164"/>
        <v>44651</v>
      </c>
      <c r="BK827">
        <f t="shared" si="1135"/>
        <v>5442</v>
      </c>
      <c r="BL827">
        <f t="shared" si="1165"/>
        <v>117</v>
      </c>
      <c r="BM827">
        <f t="shared" si="1136"/>
        <v>5559</v>
      </c>
      <c r="BN827" s="1">
        <f t="shared" si="1137"/>
        <v>44651</v>
      </c>
      <c r="BO827">
        <f t="shared" si="1178"/>
        <v>31162</v>
      </c>
      <c r="BP827">
        <f t="shared" si="1179"/>
        <v>8290</v>
      </c>
      <c r="BQ827" s="178">
        <f t="shared" si="1130"/>
        <v>44651</v>
      </c>
      <c r="BR827">
        <f t="shared" si="1131"/>
        <v>286313</v>
      </c>
      <c r="BS827">
        <f t="shared" si="1132"/>
        <v>47181</v>
      </c>
      <c r="BT827">
        <f t="shared" si="1133"/>
        <v>7825</v>
      </c>
      <c r="BU827">
        <v>15</v>
      </c>
      <c r="BV827">
        <f t="shared" si="1138"/>
        <v>527</v>
      </c>
      <c r="BW827">
        <f t="shared" si="1180"/>
        <v>69445</v>
      </c>
      <c r="BX827" s="178">
        <f t="shared" si="1110"/>
        <v>44651</v>
      </c>
      <c r="BY827">
        <f t="shared" si="1111"/>
        <v>82</v>
      </c>
      <c r="BZ827">
        <f t="shared" si="1112"/>
        <v>81</v>
      </c>
      <c r="CA827">
        <f t="shared" si="1113"/>
        <v>0</v>
      </c>
      <c r="CB827" s="178">
        <f t="shared" si="1114"/>
        <v>44651</v>
      </c>
      <c r="CC827">
        <f t="shared" si="1134"/>
        <v>23394</v>
      </c>
      <c r="CD827">
        <f t="shared" si="1115"/>
        <v>13742</v>
      </c>
      <c r="CE827">
        <f t="shared" si="1116"/>
        <v>853</v>
      </c>
      <c r="CF827" s="178">
        <f t="shared" si="1117"/>
        <v>44651</v>
      </c>
      <c r="CG827">
        <f t="shared" si="1118"/>
        <v>527</v>
      </c>
      <c r="CH827">
        <f t="shared" si="1119"/>
        <v>1416</v>
      </c>
      <c r="CI827" s="178">
        <f t="shared" si="1120"/>
        <v>44651</v>
      </c>
      <c r="CJ827">
        <f t="shared" si="1121"/>
        <v>119</v>
      </c>
      <c r="CK827" s="1">
        <f t="shared" si="1122"/>
        <v>44651</v>
      </c>
      <c r="CL827" s="281">
        <f t="shared" si="1123"/>
        <v>527</v>
      </c>
      <c r="CM827" s="1">
        <f t="shared" si="1124"/>
        <v>44651</v>
      </c>
      <c r="CN827" s="282">
        <f t="shared" si="1125"/>
        <v>119</v>
      </c>
      <c r="CO827" s="178">
        <f t="shared" si="1126"/>
        <v>44651</v>
      </c>
      <c r="CP827">
        <f t="shared" si="1127"/>
        <v>239</v>
      </c>
      <c r="CQ827">
        <f t="shared" si="1128"/>
        <v>0</v>
      </c>
      <c r="CR827">
        <f t="shared" si="1129"/>
        <v>0</v>
      </c>
    </row>
    <row r="828" spans="1:96" ht="16.5" customHeight="1" x14ac:dyDescent="0.55000000000000004">
      <c r="A828" s="178">
        <v>44652</v>
      </c>
      <c r="B828" s="239">
        <v>43</v>
      </c>
      <c r="C828" s="153">
        <f t="shared" si="1183"/>
        <v>17553</v>
      </c>
      <c r="D828" s="295">
        <f t="shared" si="1184"/>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1"/>
        <v>640</v>
      </c>
      <c r="Z828" s="75">
        <f t="shared" ref="Z828:Z833" si="1185">+A828</f>
        <v>44652</v>
      </c>
      <c r="AA828" s="229">
        <f t="shared" ref="AA828" si="1186">+AF828+AL828+AR828</f>
        <v>321948</v>
      </c>
      <c r="AB828" s="229">
        <f t="shared" ref="AB828" si="1187">+AH828+AN828+AT828</f>
        <v>62478</v>
      </c>
      <c r="AC828" s="230">
        <f t="shared" ref="AC828" si="1188">+AJ828+AP828+AV828</f>
        <v>8798</v>
      </c>
      <c r="AD828" s="182">
        <f t="shared" ref="AD828" si="1189">+AF828-AF827</f>
        <v>11924</v>
      </c>
      <c r="AE828" s="242">
        <f t="shared" ref="AE828" si="1190">+AE827+AD828</f>
        <v>297032</v>
      </c>
      <c r="AF828" s="154">
        <v>298237</v>
      </c>
      <c r="AG828" s="183">
        <f t="shared" si="1181"/>
        <v>1473</v>
      </c>
      <c r="AH828" s="154">
        <v>48654</v>
      </c>
      <c r="AI828" s="183">
        <f t="shared" si="1182"/>
        <v>120</v>
      </c>
      <c r="AJ828" s="184">
        <v>7945</v>
      </c>
      <c r="AK828" s="185">
        <f t="shared" ref="AK828" si="1191">+AL828-AL827</f>
        <v>0</v>
      </c>
      <c r="AL828" s="154">
        <v>82</v>
      </c>
      <c r="AM828" s="183">
        <f t="shared" ref="AM828" si="1192">+AN828-AN827</f>
        <v>1</v>
      </c>
      <c r="AN828" s="154">
        <v>82</v>
      </c>
      <c r="AO828" s="183">
        <f t="shared" ref="AO828" si="1193">+AP828-AP827</f>
        <v>0</v>
      </c>
      <c r="AP828" s="186">
        <v>0</v>
      </c>
      <c r="AQ828" s="185">
        <f t="shared" ref="AQ828" si="1194">+AR828-AR827</f>
        <v>235</v>
      </c>
      <c r="AR828" s="154">
        <v>23629</v>
      </c>
      <c r="AS828" s="183">
        <f t="shared" ref="AS828" si="1195">+AT828-AT827</f>
        <v>0</v>
      </c>
      <c r="AT828" s="154">
        <v>13742</v>
      </c>
      <c r="AU828" s="183">
        <f t="shared" ref="AU828" si="1196">+AV828-AV827</f>
        <v>0</v>
      </c>
      <c r="AV828" s="187">
        <v>853</v>
      </c>
      <c r="AW828" s="237">
        <f t="shared" si="1152"/>
        <v>667</v>
      </c>
      <c r="AX828" s="236">
        <f t="shared" ref="AX828:AX833" si="1197">+A828</f>
        <v>44652</v>
      </c>
      <c r="AY828" s="6">
        <v>0</v>
      </c>
      <c r="AZ828" s="237">
        <f t="shared" ref="AZ828" si="1198">+AZ827+AY828</f>
        <v>674</v>
      </c>
      <c r="BA828" s="237">
        <f t="shared" si="1154"/>
        <v>413</v>
      </c>
      <c r="BB828" s="129">
        <v>2</v>
      </c>
      <c r="BC828" s="27">
        <f t="shared" ref="BC828" si="1199">+BC827+BB828</f>
        <v>1598</v>
      </c>
      <c r="BD828" s="237">
        <f t="shared" si="1156"/>
        <v>448</v>
      </c>
      <c r="BE828" s="228">
        <f t="shared" ref="BE828" si="1200">+Z828</f>
        <v>44652</v>
      </c>
      <c r="BF828" s="131">
        <f t="shared" ref="BF828" si="1201">+B828</f>
        <v>43</v>
      </c>
      <c r="BG828" s="131">
        <f t="shared" ref="BG828" si="1202">+BI828</f>
        <v>17553</v>
      </c>
      <c r="BH828" s="228">
        <f t="shared" ref="BH828:BH833" si="1203">+A828</f>
        <v>44652</v>
      </c>
      <c r="BI828" s="131">
        <f t="shared" ref="BI828" si="1204">+C828</f>
        <v>17553</v>
      </c>
      <c r="BJ828" s="1">
        <f t="shared" ref="BJ828" si="1205">+BE828</f>
        <v>44652</v>
      </c>
      <c r="BK828">
        <f t="shared" ref="BK828" si="1206">+BM828-BL828</f>
        <v>7789</v>
      </c>
      <c r="BL828">
        <f t="shared" ref="BL828" si="1207">+M828</f>
        <v>80</v>
      </c>
      <c r="BM828">
        <f t="shared" ref="BM828" si="1208">+L828</f>
        <v>7869</v>
      </c>
      <c r="BN828" s="1">
        <f t="shared" ref="BN828" si="1209">+BJ828</f>
        <v>44652</v>
      </c>
      <c r="BO828">
        <f t="shared" ref="BO828" si="1210">+BO824+BM828</f>
        <v>35411</v>
      </c>
      <c r="BP828">
        <f t="shared" ref="BP828" si="1211">+BP824+BL828</f>
        <v>8229</v>
      </c>
      <c r="BQ828" s="178">
        <f t="shared" ref="BQ828:BQ833" si="1212">+A828</f>
        <v>44652</v>
      </c>
      <c r="BR828">
        <f t="shared" ref="BR828" si="1213">+AF828</f>
        <v>298237</v>
      </c>
      <c r="BS828">
        <f t="shared" ref="BS828" si="1214">+AH828</f>
        <v>48654</v>
      </c>
      <c r="BT828">
        <f t="shared" ref="BT828" si="1215">+AJ828</f>
        <v>7945</v>
      </c>
      <c r="BU828">
        <v>15</v>
      </c>
      <c r="BV828">
        <f t="shared" ref="BV828" si="1216">+AD828</f>
        <v>11924</v>
      </c>
      <c r="BW828">
        <f t="shared" ref="BW828" si="1217">+BW824+BV828</f>
        <v>85392</v>
      </c>
      <c r="BX828" s="178">
        <f t="shared" ref="BX828:BX833" si="1218">+A828</f>
        <v>44652</v>
      </c>
      <c r="BY828">
        <f t="shared" ref="BY828" si="1219">+AL828</f>
        <v>82</v>
      </c>
      <c r="BZ828">
        <f t="shared" ref="BZ828" si="1220">+AN828</f>
        <v>82</v>
      </c>
      <c r="CA828">
        <f t="shared" ref="CA828" si="1221">+AP828</f>
        <v>0</v>
      </c>
      <c r="CB828" s="178">
        <f t="shared" ref="CB828:CB833" si="1222">+A828</f>
        <v>44652</v>
      </c>
      <c r="CC828">
        <f t="shared" ref="CC828" si="1223">+AR828</f>
        <v>23629</v>
      </c>
      <c r="CD828">
        <f t="shared" ref="CD828" si="1224">+AT828</f>
        <v>13742</v>
      </c>
      <c r="CE828">
        <f t="shared" ref="CE828" si="1225">+AV828</f>
        <v>853</v>
      </c>
      <c r="CF828" s="178">
        <f t="shared" ref="CF828:CF833" si="1226">+A828</f>
        <v>44652</v>
      </c>
      <c r="CG828">
        <f t="shared" ref="CG828" si="1227">+AD828</f>
        <v>11924</v>
      </c>
      <c r="CH828">
        <f t="shared" ref="CH828" si="1228">+AG828</f>
        <v>1473</v>
      </c>
      <c r="CI828" s="178">
        <f t="shared" ref="CI828:CI833" si="1229">+A828</f>
        <v>44652</v>
      </c>
      <c r="CJ828">
        <f t="shared" ref="CJ828" si="1230">+AI828</f>
        <v>120</v>
      </c>
      <c r="CK828" s="1">
        <f t="shared" ref="CK828" si="1231">+Z828</f>
        <v>44652</v>
      </c>
      <c r="CL828" s="281">
        <f t="shared" ref="CL828" si="1232">+AD828</f>
        <v>11924</v>
      </c>
      <c r="CM828" s="1">
        <f t="shared" ref="CM828" si="1233">+Z828</f>
        <v>44652</v>
      </c>
      <c r="CN828" s="282">
        <f t="shared" ref="CN828" si="1234">+AI828</f>
        <v>120</v>
      </c>
      <c r="CO828" s="178">
        <f t="shared" ref="CO828:CO833" si="1235">+A828</f>
        <v>44652</v>
      </c>
      <c r="CP828">
        <f t="shared" ref="CP828" si="1236">+AQ828</f>
        <v>235</v>
      </c>
      <c r="CQ828">
        <f t="shared" ref="CQ828" si="1237">+AU828</f>
        <v>0</v>
      </c>
      <c r="CR828">
        <f t="shared" ref="CR828" si="1238">+AS828</f>
        <v>0</v>
      </c>
    </row>
    <row r="829" spans="1:96" ht="16.5" customHeight="1" x14ac:dyDescent="0.55000000000000004">
      <c r="A829" s="178">
        <v>44653</v>
      </c>
      <c r="B829" s="239">
        <v>51</v>
      </c>
      <c r="C829" s="153">
        <f t="shared" si="1183"/>
        <v>17604</v>
      </c>
      <c r="D829" s="295">
        <f t="shared" si="1184"/>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1"/>
        <v>641</v>
      </c>
      <c r="Z829" s="75">
        <f t="shared" si="1185"/>
        <v>44653</v>
      </c>
      <c r="AA829" s="229">
        <f t="shared" ref="AA829" si="1239">+AF829+AL829+AR829</f>
        <v>329012</v>
      </c>
      <c r="AB829" s="229">
        <f t="shared" ref="AB829" si="1240">+AH829+AN829+AT829</f>
        <v>63917</v>
      </c>
      <c r="AC829" s="230">
        <f t="shared" ref="AC829" si="1241">+AJ829+AP829+AV829</f>
        <v>8914</v>
      </c>
      <c r="AD829" s="182">
        <f t="shared" ref="AD829" si="1242">+AF829-AF828</f>
        <v>6660</v>
      </c>
      <c r="AE829" s="242">
        <f t="shared" ref="AE829" si="1243">+AE828+AD829</f>
        <v>303692</v>
      </c>
      <c r="AF829" s="154">
        <v>304897</v>
      </c>
      <c r="AG829" s="183">
        <f t="shared" si="1181"/>
        <v>1439</v>
      </c>
      <c r="AH829" s="154">
        <v>50093</v>
      </c>
      <c r="AI829" s="183">
        <f t="shared" si="1182"/>
        <v>116</v>
      </c>
      <c r="AJ829" s="184">
        <v>8061</v>
      </c>
      <c r="AK829" s="185">
        <f t="shared" ref="AK829" si="1244">+AL829-AL828</f>
        <v>0</v>
      </c>
      <c r="AL829" s="154">
        <v>82</v>
      </c>
      <c r="AM829" s="183">
        <f t="shared" ref="AM829" si="1245">+AN829-AN828</f>
        <v>0</v>
      </c>
      <c r="AN829" s="154">
        <v>82</v>
      </c>
      <c r="AO829" s="183">
        <f t="shared" ref="AO829" si="1246">+AP829-AP828</f>
        <v>0</v>
      </c>
      <c r="AP829" s="186">
        <v>0</v>
      </c>
      <c r="AQ829" s="185">
        <f t="shared" ref="AQ829" si="1247">+AR829-AR828</f>
        <v>404</v>
      </c>
      <c r="AR829" s="154">
        <v>24033</v>
      </c>
      <c r="AS829" s="183">
        <f t="shared" ref="AS829" si="1248">+AT829-AT828</f>
        <v>0</v>
      </c>
      <c r="AT829" s="154">
        <v>13742</v>
      </c>
      <c r="AU829" s="183">
        <f t="shared" ref="AU829" si="1249">+AV829-AV828</f>
        <v>0</v>
      </c>
      <c r="AV829" s="187">
        <v>853</v>
      </c>
      <c r="AW829" s="237">
        <f t="shared" si="1152"/>
        <v>668</v>
      </c>
      <c r="AX829" s="236">
        <f t="shared" si="1197"/>
        <v>44653</v>
      </c>
      <c r="AY829" s="6">
        <v>0</v>
      </c>
      <c r="AZ829" s="237">
        <f t="shared" ref="AZ829" si="1250">+AZ828+AY829</f>
        <v>674</v>
      </c>
      <c r="BA829" s="237">
        <f t="shared" si="1154"/>
        <v>414</v>
      </c>
      <c r="BB829" s="129">
        <v>1</v>
      </c>
      <c r="BC829" s="27">
        <f t="shared" ref="BC829" si="1251">+BC828+BB829</f>
        <v>1599</v>
      </c>
      <c r="BD829" s="237">
        <f t="shared" si="1156"/>
        <v>449</v>
      </c>
      <c r="BE829" s="228">
        <f t="shared" ref="BE829" si="1252">+Z829</f>
        <v>44653</v>
      </c>
      <c r="BF829" s="131">
        <f t="shared" ref="BF829" si="1253">+B829</f>
        <v>51</v>
      </c>
      <c r="BG829" s="131">
        <f t="shared" ref="BG829" si="1254">+BI829</f>
        <v>17604</v>
      </c>
      <c r="BH829" s="228">
        <f t="shared" si="1203"/>
        <v>44653</v>
      </c>
      <c r="BI829" s="131">
        <f t="shared" ref="BI829" si="1255">+C829</f>
        <v>17604</v>
      </c>
      <c r="BJ829" s="1">
        <f t="shared" ref="BJ829" si="1256">+BE829</f>
        <v>44653</v>
      </c>
      <c r="BK829">
        <f t="shared" ref="BK829" si="1257">+BM829-BL829</f>
        <v>11691</v>
      </c>
      <c r="BL829">
        <f t="shared" ref="BL829" si="1258">+M829</f>
        <v>90</v>
      </c>
      <c r="BM829">
        <f t="shared" ref="BM829" si="1259">+L829</f>
        <v>11781</v>
      </c>
      <c r="BN829" s="1">
        <f t="shared" ref="BN829" si="1260">+BJ829</f>
        <v>44653</v>
      </c>
      <c r="BO829">
        <f t="shared" ref="BO829" si="1261">+BO825+BM829</f>
        <v>41801</v>
      </c>
      <c r="BP829">
        <f t="shared" ref="BP829" si="1262">+BP825+BL829</f>
        <v>8365</v>
      </c>
      <c r="BQ829" s="178">
        <f t="shared" si="1212"/>
        <v>44653</v>
      </c>
      <c r="BR829">
        <f t="shared" ref="BR829" si="1263">+AF829</f>
        <v>304897</v>
      </c>
      <c r="BS829">
        <f t="shared" ref="BS829" si="1264">+AH829</f>
        <v>50093</v>
      </c>
      <c r="BT829">
        <f t="shared" ref="BT829" si="1265">+AJ829</f>
        <v>8061</v>
      </c>
      <c r="BU829">
        <v>15</v>
      </c>
      <c r="BV829">
        <f t="shared" ref="BV829" si="1266">+AD829</f>
        <v>6660</v>
      </c>
      <c r="BW829">
        <f t="shared" ref="BW829" si="1267">+BW825+BV829</f>
        <v>73520</v>
      </c>
      <c r="BX829" s="178">
        <f t="shared" si="1218"/>
        <v>44653</v>
      </c>
      <c r="BY829">
        <f t="shared" ref="BY829" si="1268">+AL829</f>
        <v>82</v>
      </c>
      <c r="BZ829">
        <f t="shared" ref="BZ829" si="1269">+AN829</f>
        <v>82</v>
      </c>
      <c r="CA829">
        <f t="shared" ref="CA829" si="1270">+AP829</f>
        <v>0</v>
      </c>
      <c r="CB829" s="178">
        <f t="shared" si="1222"/>
        <v>44653</v>
      </c>
      <c r="CC829">
        <f t="shared" ref="CC829" si="1271">+AR829</f>
        <v>24033</v>
      </c>
      <c r="CD829">
        <f t="shared" ref="CD829" si="1272">+AT829</f>
        <v>13742</v>
      </c>
      <c r="CE829">
        <f t="shared" ref="CE829" si="1273">+AV829</f>
        <v>853</v>
      </c>
      <c r="CF829" s="178">
        <f t="shared" si="1226"/>
        <v>44653</v>
      </c>
      <c r="CG829">
        <f t="shared" ref="CG829" si="1274">+AD829</f>
        <v>6660</v>
      </c>
      <c r="CH829">
        <f t="shared" ref="CH829" si="1275">+AG829</f>
        <v>1439</v>
      </c>
      <c r="CI829" s="178">
        <f t="shared" si="1229"/>
        <v>44653</v>
      </c>
      <c r="CJ829">
        <f t="shared" ref="CJ829" si="1276">+AI829</f>
        <v>116</v>
      </c>
      <c r="CK829" s="1">
        <f t="shared" ref="CK829" si="1277">+Z829</f>
        <v>44653</v>
      </c>
      <c r="CL829" s="281">
        <f t="shared" ref="CL829" si="1278">+AD829</f>
        <v>6660</v>
      </c>
      <c r="CM829" s="1">
        <f t="shared" ref="CM829" si="1279">+Z829</f>
        <v>44653</v>
      </c>
      <c r="CN829" s="282">
        <f t="shared" ref="CN829" si="1280">+AI829</f>
        <v>116</v>
      </c>
      <c r="CO829" s="178">
        <f t="shared" si="1235"/>
        <v>44653</v>
      </c>
      <c r="CP829">
        <f t="shared" ref="CP829" si="1281">+AQ829</f>
        <v>404</v>
      </c>
      <c r="CQ829">
        <f t="shared" ref="CQ829" si="1282">+AU829</f>
        <v>0</v>
      </c>
      <c r="CR829">
        <f t="shared" ref="CR829" si="1283">+AS829</f>
        <v>0</v>
      </c>
    </row>
    <row r="830" spans="1:96" ht="16.5" customHeight="1" x14ac:dyDescent="0.55000000000000004">
      <c r="A830" s="178">
        <v>44654</v>
      </c>
      <c r="B830" s="239">
        <v>39</v>
      </c>
      <c r="C830" s="153">
        <f t="shared" si="1183"/>
        <v>17643</v>
      </c>
      <c r="D830" s="295">
        <f t="shared" si="1184"/>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1"/>
        <v>642</v>
      </c>
      <c r="Z830" s="75">
        <f t="shared" si="1185"/>
        <v>44654</v>
      </c>
      <c r="AA830" s="229">
        <f t="shared" ref="AA830" si="1284">+AF830+AL830+AR830</f>
        <v>329770</v>
      </c>
      <c r="AB830" s="229">
        <f t="shared" ref="AB830" si="1285">+AH830+AN830+AT830</f>
        <v>64788</v>
      </c>
      <c r="AC830" s="230">
        <f t="shared" ref="AC830" si="1286">+AJ830+AP830+AV830</f>
        <v>9025</v>
      </c>
      <c r="AD830" s="182">
        <f t="shared" ref="AD830" si="1287">+AF830-AF829</f>
        <v>478</v>
      </c>
      <c r="AE830" s="242">
        <f t="shared" ref="AE830" si="1288">+AE829+AD830</f>
        <v>304170</v>
      </c>
      <c r="AF830" s="154">
        <v>305375</v>
      </c>
      <c r="AG830" s="183">
        <f t="shared" si="1181"/>
        <v>871</v>
      </c>
      <c r="AH830" s="154">
        <v>50964</v>
      </c>
      <c r="AI830" s="183">
        <f t="shared" si="1182"/>
        <v>111</v>
      </c>
      <c r="AJ830" s="184">
        <v>8172</v>
      </c>
      <c r="AK830" s="185">
        <f t="shared" ref="AK830" si="1289">+AL830-AL829</f>
        <v>0</v>
      </c>
      <c r="AL830" s="154">
        <v>82</v>
      </c>
      <c r="AM830" s="183">
        <f t="shared" ref="AM830" si="1290">+AN830-AN829</f>
        <v>0</v>
      </c>
      <c r="AN830" s="154">
        <v>82</v>
      </c>
      <c r="AO830" s="183">
        <f t="shared" ref="AO830" si="1291">+AP830-AP829</f>
        <v>0</v>
      </c>
      <c r="AP830" s="186">
        <v>0</v>
      </c>
      <c r="AQ830" s="185">
        <f t="shared" ref="AQ830" si="1292">+AR830-AR829</f>
        <v>280</v>
      </c>
      <c r="AR830" s="154">
        <v>24313</v>
      </c>
      <c r="AS830" s="183">
        <f t="shared" ref="AS830" si="1293">+AT830-AT829</f>
        <v>0</v>
      </c>
      <c r="AT830" s="154">
        <v>13742</v>
      </c>
      <c r="AU830" s="183">
        <f t="shared" ref="AU830" si="1294">+AV830-AV829</f>
        <v>0</v>
      </c>
      <c r="AV830" s="187">
        <v>853</v>
      </c>
      <c r="AW830" s="237">
        <f t="shared" si="1152"/>
        <v>669</v>
      </c>
      <c r="AX830" s="236">
        <f t="shared" si="1197"/>
        <v>44654</v>
      </c>
      <c r="AY830" s="6">
        <v>1</v>
      </c>
      <c r="AZ830" s="237">
        <f t="shared" ref="AZ830" si="1295">+AZ829+AY830</f>
        <v>675</v>
      </c>
      <c r="BA830" s="237">
        <f t="shared" si="1154"/>
        <v>415</v>
      </c>
      <c r="BB830" s="129">
        <v>3</v>
      </c>
      <c r="BC830" s="27">
        <f t="shared" ref="BC830" si="1296">+BC829+BB830</f>
        <v>1602</v>
      </c>
      <c r="BD830" s="237">
        <f t="shared" si="1156"/>
        <v>450</v>
      </c>
      <c r="BE830" s="228">
        <f t="shared" ref="BE830" si="1297">+Z830</f>
        <v>44654</v>
      </c>
      <c r="BF830" s="131">
        <f t="shared" ref="BF830" si="1298">+B830</f>
        <v>39</v>
      </c>
      <c r="BG830" s="131">
        <f t="shared" ref="BG830" si="1299">+BI830</f>
        <v>17643</v>
      </c>
      <c r="BH830" s="228">
        <f t="shared" si="1203"/>
        <v>44654</v>
      </c>
      <c r="BI830" s="131">
        <f t="shared" ref="BI830" si="1300">+C830</f>
        <v>17643</v>
      </c>
      <c r="BJ830" s="1">
        <f t="shared" ref="BJ830" si="1301">+BE830</f>
        <v>44654</v>
      </c>
      <c r="BK830">
        <f t="shared" ref="BK830" si="1302">+BM830-BL830</f>
        <v>11771</v>
      </c>
      <c r="BL830">
        <f t="shared" ref="BL830" si="1303">+M830</f>
        <v>91</v>
      </c>
      <c r="BM830">
        <f t="shared" ref="BM830" si="1304">+L830</f>
        <v>11862</v>
      </c>
      <c r="BN830" s="1">
        <f t="shared" ref="BN830" si="1305">+BJ830</f>
        <v>44654</v>
      </c>
      <c r="BO830">
        <f t="shared" ref="BO830" si="1306">+BO826+BM830</f>
        <v>42812</v>
      </c>
      <c r="BP830">
        <f t="shared" ref="BP830" si="1307">+BP826+BL830</f>
        <v>8389</v>
      </c>
      <c r="BQ830" s="178">
        <f t="shared" si="1212"/>
        <v>44654</v>
      </c>
      <c r="BR830">
        <f t="shared" ref="BR830" si="1308">+AF830</f>
        <v>305375</v>
      </c>
      <c r="BS830">
        <f t="shared" ref="BS830" si="1309">+AH830</f>
        <v>50964</v>
      </c>
      <c r="BT830">
        <f t="shared" ref="BT830" si="1310">+AJ830</f>
        <v>8172</v>
      </c>
      <c r="BU830">
        <v>15</v>
      </c>
      <c r="BV830">
        <f t="shared" ref="BV830" si="1311">+AD830</f>
        <v>478</v>
      </c>
      <c r="BW830">
        <f t="shared" ref="BW830" si="1312">+BW826+BV830</f>
        <v>68270</v>
      </c>
      <c r="BX830" s="178">
        <f t="shared" si="1218"/>
        <v>44654</v>
      </c>
      <c r="BY830">
        <f t="shared" ref="BY830" si="1313">+AL830</f>
        <v>82</v>
      </c>
      <c r="BZ830">
        <f t="shared" ref="BZ830" si="1314">+AN830</f>
        <v>82</v>
      </c>
      <c r="CA830">
        <f t="shared" ref="CA830" si="1315">+AP830</f>
        <v>0</v>
      </c>
      <c r="CB830" s="178">
        <f t="shared" si="1222"/>
        <v>44654</v>
      </c>
      <c r="CC830">
        <f t="shared" ref="CC830" si="1316">+AR830</f>
        <v>24313</v>
      </c>
      <c r="CD830">
        <f t="shared" ref="CD830" si="1317">+AT830</f>
        <v>13742</v>
      </c>
      <c r="CE830">
        <f t="shared" ref="CE830" si="1318">+AV830</f>
        <v>853</v>
      </c>
      <c r="CF830" s="178">
        <f t="shared" si="1226"/>
        <v>44654</v>
      </c>
      <c r="CG830">
        <f t="shared" ref="CG830" si="1319">+AD830</f>
        <v>478</v>
      </c>
      <c r="CH830">
        <f t="shared" ref="CH830" si="1320">+AG830</f>
        <v>871</v>
      </c>
      <c r="CI830" s="178">
        <f t="shared" si="1229"/>
        <v>44654</v>
      </c>
      <c r="CJ830">
        <f t="shared" ref="CJ830" si="1321">+AI830</f>
        <v>111</v>
      </c>
      <c r="CK830" s="1">
        <f t="shared" ref="CK830" si="1322">+Z830</f>
        <v>44654</v>
      </c>
      <c r="CL830" s="281">
        <f t="shared" ref="CL830" si="1323">+AD830</f>
        <v>478</v>
      </c>
      <c r="CM830" s="1">
        <f t="shared" ref="CM830" si="1324">+Z830</f>
        <v>44654</v>
      </c>
      <c r="CN830" s="282">
        <f t="shared" ref="CN830" si="1325">+AI830</f>
        <v>111</v>
      </c>
      <c r="CO830" s="178">
        <f t="shared" si="1235"/>
        <v>44654</v>
      </c>
      <c r="CP830">
        <f t="shared" ref="CP830" si="1326">+AQ830</f>
        <v>280</v>
      </c>
      <c r="CQ830">
        <f t="shared" ref="CQ830" si="1327">+AU830</f>
        <v>0</v>
      </c>
      <c r="CR830">
        <f t="shared" ref="CR830" si="1328">+AS830</f>
        <v>0</v>
      </c>
    </row>
    <row r="831" spans="1:96" ht="16.5" customHeight="1" x14ac:dyDescent="0.55000000000000004">
      <c r="A831" s="178">
        <v>44655</v>
      </c>
      <c r="B831" s="239">
        <v>62</v>
      </c>
      <c r="C831" s="153">
        <f t="shared" ref="C831" si="1329">+B831+C830</f>
        <v>17705</v>
      </c>
      <c r="D831" s="295">
        <f t="shared" si="1184"/>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1"/>
        <v>643</v>
      </c>
      <c r="Z831" s="75">
        <f t="shared" si="1185"/>
        <v>44655</v>
      </c>
      <c r="AA831" s="229">
        <f t="shared" ref="AA831" si="1330">+AF831+AL831+AR831</f>
        <v>330489</v>
      </c>
      <c r="AB831" s="229">
        <f t="shared" ref="AB831" si="1331">+AH831+AN831+AT831</f>
        <v>65170</v>
      </c>
      <c r="AC831" s="230">
        <f t="shared" ref="AC831" si="1332">+AJ831+AP831+AV831</f>
        <v>9115</v>
      </c>
      <c r="AD831" s="182">
        <f t="shared" ref="AD831" si="1333">+AF831-AF830</f>
        <v>444</v>
      </c>
      <c r="AE831" s="242">
        <f t="shared" ref="AE831" si="1334">+AE830+AD831</f>
        <v>304614</v>
      </c>
      <c r="AF831" s="154">
        <v>305819</v>
      </c>
      <c r="AG831" s="183">
        <f t="shared" si="1181"/>
        <v>382</v>
      </c>
      <c r="AH831" s="154">
        <v>51346</v>
      </c>
      <c r="AI831" s="183">
        <f t="shared" si="1182"/>
        <v>90</v>
      </c>
      <c r="AJ831" s="184">
        <v>8262</v>
      </c>
      <c r="AK831" s="185">
        <f t="shared" ref="AK831" si="1335">+AL831-AL830</f>
        <v>0</v>
      </c>
      <c r="AL831" s="154">
        <v>82</v>
      </c>
      <c r="AM831" s="183">
        <f t="shared" ref="AM831" si="1336">+AN831-AN830</f>
        <v>0</v>
      </c>
      <c r="AN831" s="154">
        <v>82</v>
      </c>
      <c r="AO831" s="183">
        <f t="shared" ref="AO831" si="1337">+AP831-AP830</f>
        <v>0</v>
      </c>
      <c r="AP831" s="186">
        <v>0</v>
      </c>
      <c r="AQ831" s="185">
        <f t="shared" ref="AQ831" si="1338">+AR831-AR830</f>
        <v>275</v>
      </c>
      <c r="AR831" s="154">
        <v>24588</v>
      </c>
      <c r="AS831" s="183">
        <f t="shared" ref="AS831" si="1339">+AT831-AT830</f>
        <v>0</v>
      </c>
      <c r="AT831" s="154">
        <v>13742</v>
      </c>
      <c r="AU831" s="183">
        <f t="shared" ref="AU831" si="1340">+AV831-AV830</f>
        <v>0</v>
      </c>
      <c r="AV831" s="187">
        <v>853</v>
      </c>
      <c r="AW831" s="237">
        <f t="shared" si="1152"/>
        <v>670</v>
      </c>
      <c r="AX831" s="236">
        <f t="shared" si="1197"/>
        <v>44655</v>
      </c>
      <c r="AY831" s="6">
        <v>8</v>
      </c>
      <c r="AZ831" s="237">
        <f t="shared" ref="AZ831" si="1341">+AZ830+AY831</f>
        <v>683</v>
      </c>
      <c r="BA831" s="237">
        <f t="shared" si="1154"/>
        <v>413</v>
      </c>
      <c r="BB831" s="129">
        <v>6</v>
      </c>
      <c r="BC831" s="27">
        <f t="shared" ref="BC831" si="1342">+BC830+BB831</f>
        <v>1608</v>
      </c>
      <c r="BD831" s="237">
        <f t="shared" si="1156"/>
        <v>448</v>
      </c>
      <c r="BE831" s="228">
        <f t="shared" ref="BE831" si="1343">+Z831</f>
        <v>44655</v>
      </c>
      <c r="BF831" s="131">
        <f t="shared" ref="BF831" si="1344">+B831</f>
        <v>62</v>
      </c>
      <c r="BG831" s="131">
        <f t="shared" ref="BG831" si="1345">+BI831</f>
        <v>17705</v>
      </c>
      <c r="BH831" s="228">
        <f t="shared" si="1203"/>
        <v>44655</v>
      </c>
      <c r="BI831" s="131">
        <f t="shared" ref="BI831" si="1346">+C831</f>
        <v>17705</v>
      </c>
      <c r="BJ831" s="1">
        <f t="shared" ref="BJ831" si="1347">+BE831</f>
        <v>44655</v>
      </c>
      <c r="BK831">
        <f t="shared" ref="BK831" si="1348">+BM831-BL831</f>
        <v>15239</v>
      </c>
      <c r="BL831">
        <f t="shared" ref="BL831" si="1349">+M831</f>
        <v>116</v>
      </c>
      <c r="BM831">
        <f t="shared" ref="BM831" si="1350">+L831</f>
        <v>15355</v>
      </c>
      <c r="BN831" s="1">
        <f t="shared" ref="BN831" si="1351">+BJ831</f>
        <v>44655</v>
      </c>
      <c r="BO831">
        <f t="shared" ref="BO831" si="1352">+BO827+BM831</f>
        <v>46517</v>
      </c>
      <c r="BP831">
        <f t="shared" ref="BP831" si="1353">+BP827+BL831</f>
        <v>8406</v>
      </c>
      <c r="BQ831" s="178">
        <f t="shared" si="1212"/>
        <v>44655</v>
      </c>
      <c r="BR831">
        <f t="shared" ref="BR831" si="1354">+AF831</f>
        <v>305819</v>
      </c>
      <c r="BS831">
        <f t="shared" ref="BS831" si="1355">+AH831</f>
        <v>51346</v>
      </c>
      <c r="BT831">
        <f t="shared" ref="BT831" si="1356">+AJ831</f>
        <v>8262</v>
      </c>
      <c r="BU831">
        <v>15</v>
      </c>
      <c r="BV831">
        <f t="shared" ref="BV831" si="1357">+AD831</f>
        <v>444</v>
      </c>
      <c r="BW831">
        <f t="shared" ref="BW831" si="1358">+BW827+BV831</f>
        <v>69889</v>
      </c>
      <c r="BX831" s="178">
        <f t="shared" si="1218"/>
        <v>44655</v>
      </c>
      <c r="BY831">
        <f t="shared" ref="BY831" si="1359">+AL831</f>
        <v>82</v>
      </c>
      <c r="BZ831">
        <f t="shared" ref="BZ831" si="1360">+AN831</f>
        <v>82</v>
      </c>
      <c r="CA831">
        <f t="shared" ref="CA831" si="1361">+AP831</f>
        <v>0</v>
      </c>
      <c r="CB831" s="178">
        <f t="shared" si="1222"/>
        <v>44655</v>
      </c>
      <c r="CC831">
        <f t="shared" ref="CC831" si="1362">+AR831</f>
        <v>24588</v>
      </c>
      <c r="CD831">
        <f t="shared" ref="CD831" si="1363">+AT831</f>
        <v>13742</v>
      </c>
      <c r="CE831">
        <f t="shared" ref="CE831" si="1364">+AV831</f>
        <v>853</v>
      </c>
      <c r="CF831" s="178">
        <f t="shared" si="1226"/>
        <v>44655</v>
      </c>
      <c r="CG831">
        <f t="shared" ref="CG831" si="1365">+AD831</f>
        <v>444</v>
      </c>
      <c r="CH831">
        <f t="shared" ref="CH831" si="1366">+AG831</f>
        <v>382</v>
      </c>
      <c r="CI831" s="178">
        <f t="shared" si="1229"/>
        <v>44655</v>
      </c>
      <c r="CJ831">
        <f t="shared" ref="CJ831" si="1367">+AI831</f>
        <v>90</v>
      </c>
      <c r="CK831" s="1">
        <f t="shared" ref="CK831" si="1368">+Z831</f>
        <v>44655</v>
      </c>
      <c r="CL831" s="281">
        <f t="shared" ref="CL831" si="1369">+AD831</f>
        <v>444</v>
      </c>
      <c r="CM831" s="1">
        <f t="shared" ref="CM831" si="1370">+Z831</f>
        <v>44655</v>
      </c>
      <c r="CN831" s="282">
        <f t="shared" ref="CN831" si="1371">+AI831</f>
        <v>90</v>
      </c>
      <c r="CO831" s="178">
        <f t="shared" si="1235"/>
        <v>44655</v>
      </c>
      <c r="CP831">
        <f t="shared" ref="CP831" si="1372">+AQ831</f>
        <v>275</v>
      </c>
      <c r="CQ831">
        <f t="shared" ref="CQ831" si="1373">+AU831</f>
        <v>0</v>
      </c>
      <c r="CR831">
        <f t="shared" ref="CR831" si="1374">+AS831</f>
        <v>0</v>
      </c>
    </row>
    <row r="832" spans="1:96" ht="16.5" customHeight="1" x14ac:dyDescent="0.55000000000000004">
      <c r="A832" s="178">
        <v>44656</v>
      </c>
      <c r="B832" s="239">
        <v>32</v>
      </c>
      <c r="C832" s="153">
        <f t="shared" ref="C832" si="1375">+B832+C831</f>
        <v>17737</v>
      </c>
      <c r="D832" s="295">
        <f t="shared" si="1184"/>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1"/>
        <v>644</v>
      </c>
      <c r="Z832" s="75">
        <f t="shared" si="1185"/>
        <v>44656</v>
      </c>
      <c r="AA832" s="229">
        <f t="shared" ref="AA832" si="1376">+AF832+AL832+AR832</f>
        <v>331337</v>
      </c>
      <c r="AB832" s="229">
        <f t="shared" ref="AB832" si="1377">+AH832+AN832+AT832</f>
        <v>66617</v>
      </c>
      <c r="AC832" s="230">
        <f t="shared" ref="AC832" si="1378">+AJ832+AP832+AV832</f>
        <v>9202</v>
      </c>
      <c r="AD832" s="182">
        <f t="shared" ref="AD832" si="1379">+AF832-AF831</f>
        <v>570</v>
      </c>
      <c r="AE832" s="242">
        <f t="shared" ref="AE832" si="1380">+AE831+AD832</f>
        <v>305184</v>
      </c>
      <c r="AF832" s="154">
        <v>306389</v>
      </c>
      <c r="AG832" s="183">
        <f t="shared" si="1181"/>
        <v>1447</v>
      </c>
      <c r="AH832" s="154">
        <v>52793</v>
      </c>
      <c r="AI832" s="183">
        <f t="shared" si="1182"/>
        <v>87</v>
      </c>
      <c r="AJ832" s="184">
        <v>8349</v>
      </c>
      <c r="AK832" s="185">
        <f t="shared" ref="AK832" si="1381">+AL832-AL831</f>
        <v>0</v>
      </c>
      <c r="AL832" s="154">
        <v>82</v>
      </c>
      <c r="AM832" s="183">
        <f t="shared" ref="AM832" si="1382">+AN832-AN831</f>
        <v>0</v>
      </c>
      <c r="AN832" s="154">
        <v>82</v>
      </c>
      <c r="AO832" s="183">
        <f t="shared" ref="AO832" si="1383">+AP832-AP831</f>
        <v>0</v>
      </c>
      <c r="AP832" s="186">
        <v>0</v>
      </c>
      <c r="AQ832" s="185">
        <f t="shared" ref="AQ832" si="1384">+AR832-AR831</f>
        <v>278</v>
      </c>
      <c r="AR832" s="154">
        <v>24866</v>
      </c>
      <c r="AS832" s="183">
        <f t="shared" ref="AS832" si="1385">+AT832-AT831</f>
        <v>0</v>
      </c>
      <c r="AT832" s="154">
        <v>13742</v>
      </c>
      <c r="AU832" s="183">
        <f t="shared" ref="AU832" si="1386">+AV832-AV831</f>
        <v>0</v>
      </c>
      <c r="AV832" s="187">
        <v>853</v>
      </c>
      <c r="AW832" s="237">
        <f t="shared" si="1152"/>
        <v>671</v>
      </c>
      <c r="AX832" s="236">
        <f t="shared" si="1197"/>
        <v>44656</v>
      </c>
      <c r="AY832" s="6">
        <v>4</v>
      </c>
      <c r="AZ832" s="237">
        <f t="shared" ref="AZ832" si="1387">+AZ831+AY832</f>
        <v>687</v>
      </c>
      <c r="BA832" s="237">
        <f t="shared" si="1154"/>
        <v>414</v>
      </c>
      <c r="BB832" s="129">
        <v>6</v>
      </c>
      <c r="BC832" s="27">
        <f t="shared" ref="BC832" si="1388">+BC831+BB832</f>
        <v>1614</v>
      </c>
      <c r="BD832" s="237">
        <f t="shared" si="1156"/>
        <v>449</v>
      </c>
      <c r="BE832" s="228">
        <f t="shared" ref="BE832" si="1389">+Z832</f>
        <v>44656</v>
      </c>
      <c r="BF832" s="131">
        <f t="shared" ref="BF832" si="1390">+B832</f>
        <v>32</v>
      </c>
      <c r="BG832" s="131">
        <f t="shared" ref="BG832" si="1391">+BI832</f>
        <v>17737</v>
      </c>
      <c r="BH832" s="228">
        <f t="shared" si="1203"/>
        <v>44656</v>
      </c>
      <c r="BI832" s="131">
        <f t="shared" ref="BI832" si="1392">+C832</f>
        <v>17737</v>
      </c>
      <c r="BJ832" s="1">
        <f t="shared" ref="BJ832" si="1393">+BE832</f>
        <v>44656</v>
      </c>
      <c r="BK832">
        <f t="shared" ref="BK832" si="1394">+BM832-BL832</f>
        <v>18979</v>
      </c>
      <c r="BL832">
        <f t="shared" ref="BL832" si="1395">+M832</f>
        <v>110</v>
      </c>
      <c r="BM832">
        <f t="shared" ref="BM832" si="1396">+L832</f>
        <v>19089</v>
      </c>
      <c r="BN832" s="1">
        <f t="shared" ref="BN832" si="1397">+BJ832</f>
        <v>44656</v>
      </c>
      <c r="BO832">
        <f t="shared" ref="BO832" si="1398">+BO828+BM832</f>
        <v>54500</v>
      </c>
      <c r="BP832">
        <f t="shared" ref="BP832" si="1399">+BP828+BL832</f>
        <v>8339</v>
      </c>
      <c r="BQ832" s="178">
        <f t="shared" si="1212"/>
        <v>44656</v>
      </c>
      <c r="BR832">
        <f t="shared" ref="BR832" si="1400">+AF832</f>
        <v>306389</v>
      </c>
      <c r="BS832">
        <f t="shared" ref="BS832" si="1401">+AH832</f>
        <v>52793</v>
      </c>
      <c r="BT832">
        <f t="shared" ref="BT832" si="1402">+AJ832</f>
        <v>8349</v>
      </c>
      <c r="BU832">
        <v>15</v>
      </c>
      <c r="BV832">
        <f t="shared" ref="BV832" si="1403">+AD832</f>
        <v>570</v>
      </c>
      <c r="BW832">
        <f t="shared" ref="BW832" si="1404">+BW828+BV832</f>
        <v>85962</v>
      </c>
      <c r="BX832" s="178">
        <f t="shared" si="1218"/>
        <v>44656</v>
      </c>
      <c r="BY832">
        <f t="shared" ref="BY832" si="1405">+AL832</f>
        <v>82</v>
      </c>
      <c r="BZ832">
        <f t="shared" ref="BZ832" si="1406">+AN832</f>
        <v>82</v>
      </c>
      <c r="CA832">
        <f t="shared" ref="CA832" si="1407">+AP832</f>
        <v>0</v>
      </c>
      <c r="CB832" s="178">
        <f t="shared" si="1222"/>
        <v>44656</v>
      </c>
      <c r="CC832">
        <f t="shared" ref="CC832" si="1408">+AR832</f>
        <v>24866</v>
      </c>
      <c r="CD832">
        <f t="shared" ref="CD832" si="1409">+AT832</f>
        <v>13742</v>
      </c>
      <c r="CE832">
        <f t="shared" ref="CE832" si="1410">+AV832</f>
        <v>853</v>
      </c>
      <c r="CF832" s="178">
        <f t="shared" si="1226"/>
        <v>44656</v>
      </c>
      <c r="CG832">
        <f t="shared" ref="CG832" si="1411">+AD832</f>
        <v>570</v>
      </c>
      <c r="CH832">
        <f t="shared" ref="CH832" si="1412">+AG832</f>
        <v>1447</v>
      </c>
      <c r="CI832" s="178">
        <f t="shared" si="1229"/>
        <v>44656</v>
      </c>
      <c r="CJ832">
        <f t="shared" ref="CJ832" si="1413">+AI832</f>
        <v>87</v>
      </c>
      <c r="CK832" s="1">
        <f t="shared" ref="CK832" si="1414">+Z832</f>
        <v>44656</v>
      </c>
      <c r="CL832" s="281">
        <f t="shared" ref="CL832" si="1415">+AD832</f>
        <v>570</v>
      </c>
      <c r="CM832" s="1">
        <f t="shared" ref="CM832" si="1416">+Z832</f>
        <v>44656</v>
      </c>
      <c r="CN832" s="282">
        <f t="shared" ref="CN832" si="1417">+AI832</f>
        <v>87</v>
      </c>
      <c r="CO832" s="178">
        <f t="shared" si="1235"/>
        <v>44656</v>
      </c>
      <c r="CP832">
        <f t="shared" ref="CP832" si="1418">+AQ832</f>
        <v>278</v>
      </c>
      <c r="CQ832">
        <f t="shared" ref="CQ832" si="1419">+AU832</f>
        <v>0</v>
      </c>
      <c r="CR832">
        <f t="shared" ref="CR832" si="1420">+AS832</f>
        <v>0</v>
      </c>
    </row>
    <row r="833" spans="1:96" ht="16.5" customHeight="1" x14ac:dyDescent="0.55000000000000004">
      <c r="A833" s="178">
        <v>44657</v>
      </c>
      <c r="B833" s="239">
        <v>39</v>
      </c>
      <c r="C833" s="153">
        <f t="shared" ref="C833" si="1421">+B833+C832</f>
        <v>17776</v>
      </c>
      <c r="D833" s="295">
        <f t="shared" ref="D833" si="1422">+C833-F833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1"/>
        <v>645</v>
      </c>
      <c r="Z833" s="75">
        <f t="shared" si="1185"/>
        <v>44657</v>
      </c>
      <c r="AA833" s="229">
        <f t="shared" ref="AA833" si="1423">+AF833+AL833+AR833</f>
        <v>332111</v>
      </c>
      <c r="AB833" s="229">
        <f t="shared" ref="AB833" si="1424">+AH833+AN833+AT833</f>
        <v>67272</v>
      </c>
      <c r="AC833" s="230">
        <f t="shared" ref="AC833" si="1425">+AJ833+AP833+AV833</f>
        <v>9313</v>
      </c>
      <c r="AD833" s="182">
        <f t="shared" ref="AD833" si="1426">+AF833-AF832</f>
        <v>415</v>
      </c>
      <c r="AE833" s="242">
        <f t="shared" ref="AE833" si="1427">+AE832+AD833</f>
        <v>305599</v>
      </c>
      <c r="AF833" s="154">
        <v>306804</v>
      </c>
      <c r="AG833" s="183">
        <f t="shared" si="1181"/>
        <v>655</v>
      </c>
      <c r="AH833" s="154">
        <v>53448</v>
      </c>
      <c r="AI833" s="183">
        <f t="shared" si="1182"/>
        <v>111</v>
      </c>
      <c r="AJ833" s="184">
        <v>8460</v>
      </c>
      <c r="AK833" s="185">
        <f t="shared" ref="AK833:AK834" si="1428">+AL833-AL832</f>
        <v>0</v>
      </c>
      <c r="AL833" s="154">
        <v>82</v>
      </c>
      <c r="AM833" s="183">
        <f t="shared" ref="AM833:AM834" si="1429">+AN833-AN832</f>
        <v>0</v>
      </c>
      <c r="AN833" s="154">
        <v>82</v>
      </c>
      <c r="AO833" s="183">
        <f t="shared" ref="AO833:AO834" si="1430">+AP833-AP832</f>
        <v>0</v>
      </c>
      <c r="AP833" s="186">
        <v>0</v>
      </c>
      <c r="AQ833" s="185">
        <f t="shared" ref="AQ833:AQ834" si="1431">+AR833-AR832</f>
        <v>359</v>
      </c>
      <c r="AR833" s="154">
        <v>25225</v>
      </c>
      <c r="AS833" s="183">
        <f t="shared" ref="AS833:AS834" si="1432">+AT833-AT832</f>
        <v>0</v>
      </c>
      <c r="AT833" s="154">
        <v>13742</v>
      </c>
      <c r="AU833" s="183">
        <f t="shared" ref="AU833:AU834" si="1433">+AV833-AV832</f>
        <v>0</v>
      </c>
      <c r="AV833" s="187">
        <v>853</v>
      </c>
      <c r="AW833" s="237">
        <f t="shared" si="1152"/>
        <v>672</v>
      </c>
      <c r="AX833" s="236">
        <f t="shared" si="1197"/>
        <v>44657</v>
      </c>
      <c r="AY833" s="6">
        <v>4</v>
      </c>
      <c r="AZ833" s="237">
        <f t="shared" ref="AZ833" si="1434">+AZ832+AY833</f>
        <v>691</v>
      </c>
      <c r="BA833" s="237">
        <f t="shared" si="1154"/>
        <v>415</v>
      </c>
      <c r="BB833" s="129">
        <v>3</v>
      </c>
      <c r="BC833" s="27">
        <f t="shared" ref="BC833" si="1435">+BC832+BB833</f>
        <v>1617</v>
      </c>
      <c r="BD833" s="237">
        <f t="shared" si="1156"/>
        <v>450</v>
      </c>
      <c r="BE833" s="228">
        <f t="shared" ref="BE833" si="1436">+Z833</f>
        <v>44657</v>
      </c>
      <c r="BF833" s="131">
        <f t="shared" ref="BF833" si="1437">+B833</f>
        <v>39</v>
      </c>
      <c r="BG833" s="131">
        <f t="shared" ref="BG833" si="1438">+BI833</f>
        <v>17776</v>
      </c>
      <c r="BH833" s="228">
        <f t="shared" si="1203"/>
        <v>44657</v>
      </c>
      <c r="BI833" s="131">
        <f t="shared" ref="BI833" si="1439">+C833</f>
        <v>17776</v>
      </c>
      <c r="BJ833" s="1">
        <f t="shared" ref="BJ833" si="1440">+BE833</f>
        <v>44657</v>
      </c>
      <c r="BK833">
        <f t="shared" ref="BK833" si="1441">+BM833-BL833</f>
        <v>21711</v>
      </c>
      <c r="BL833">
        <f t="shared" ref="BL833" si="1442">+M833</f>
        <v>73</v>
      </c>
      <c r="BM833">
        <f t="shared" ref="BM833" si="1443">+L833</f>
        <v>21784</v>
      </c>
      <c r="BN833" s="1">
        <f t="shared" ref="BN833" si="1444">+BJ833</f>
        <v>44657</v>
      </c>
      <c r="BO833">
        <f t="shared" ref="BO833" si="1445">+BO829+BM833</f>
        <v>63585</v>
      </c>
      <c r="BP833">
        <f t="shared" ref="BP833" si="1446">+BP829+BL833</f>
        <v>8438</v>
      </c>
      <c r="BQ833" s="178">
        <f t="shared" si="1212"/>
        <v>44657</v>
      </c>
      <c r="BR833">
        <f t="shared" ref="BR833" si="1447">+AF833</f>
        <v>306804</v>
      </c>
      <c r="BS833">
        <f t="shared" ref="BS833" si="1448">+AH833</f>
        <v>53448</v>
      </c>
      <c r="BT833">
        <f t="shared" ref="BT833" si="1449">+AJ833</f>
        <v>8460</v>
      </c>
      <c r="BU833">
        <v>15</v>
      </c>
      <c r="BV833">
        <f t="shared" ref="BV833" si="1450">+AD833</f>
        <v>415</v>
      </c>
      <c r="BW833">
        <f t="shared" ref="BW833" si="1451">+BW829+BV833</f>
        <v>73935</v>
      </c>
      <c r="BX833" s="178">
        <f t="shared" si="1218"/>
        <v>44657</v>
      </c>
      <c r="BY833">
        <f t="shared" ref="BY833" si="1452">+AL833</f>
        <v>82</v>
      </c>
      <c r="BZ833">
        <f t="shared" ref="BZ833" si="1453">+AN833</f>
        <v>82</v>
      </c>
      <c r="CA833">
        <f t="shared" ref="CA833" si="1454">+AP833</f>
        <v>0</v>
      </c>
      <c r="CB833" s="178">
        <f t="shared" si="1222"/>
        <v>44657</v>
      </c>
      <c r="CC833">
        <f t="shared" ref="CC833" si="1455">+AR833</f>
        <v>25225</v>
      </c>
      <c r="CD833">
        <f t="shared" ref="CD833" si="1456">+AT833</f>
        <v>13742</v>
      </c>
      <c r="CE833">
        <f t="shared" ref="CE833" si="1457">+AV833</f>
        <v>853</v>
      </c>
      <c r="CF833" s="178">
        <f t="shared" si="1226"/>
        <v>44657</v>
      </c>
      <c r="CG833">
        <f t="shared" ref="CG833" si="1458">+AD833</f>
        <v>415</v>
      </c>
      <c r="CH833">
        <f t="shared" ref="CH833" si="1459">+AG833</f>
        <v>655</v>
      </c>
      <c r="CI833" s="178">
        <f t="shared" si="1229"/>
        <v>44657</v>
      </c>
      <c r="CJ833">
        <f t="shared" ref="CJ833" si="1460">+AI833</f>
        <v>111</v>
      </c>
      <c r="CK833" s="1">
        <f t="shared" ref="CK833" si="1461">+Z833</f>
        <v>44657</v>
      </c>
      <c r="CL833" s="281">
        <f t="shared" ref="CL833" si="1462">+AD833</f>
        <v>415</v>
      </c>
      <c r="CM833" s="1">
        <f t="shared" ref="CM833" si="1463">+Z833</f>
        <v>44657</v>
      </c>
      <c r="CN833" s="282">
        <f t="shared" ref="CN833" si="1464">+AI833</f>
        <v>111</v>
      </c>
      <c r="CO833" s="178">
        <f t="shared" si="1235"/>
        <v>44657</v>
      </c>
      <c r="CP833">
        <f t="shared" ref="CP833" si="1465">+AQ833</f>
        <v>359</v>
      </c>
      <c r="CQ833">
        <f t="shared" ref="CQ833" si="1466">+AU833</f>
        <v>0</v>
      </c>
      <c r="CR833">
        <f t="shared" ref="CR833" si="1467">+AS833</f>
        <v>0</v>
      </c>
    </row>
    <row r="834" spans="1:96" ht="16.5" customHeight="1" x14ac:dyDescent="0.55000000000000004">
      <c r="A834" s="178">
        <v>44658</v>
      </c>
      <c r="B834" s="239">
        <v>36</v>
      </c>
      <c r="C834" s="153">
        <f t="shared" ref="C834" si="1468">+B834+C833</f>
        <v>17812</v>
      </c>
      <c r="D834" s="295">
        <f t="shared" ref="D834" si="1469">+C834-F834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0">+Y833+1</f>
        <v>646</v>
      </c>
      <c r="Z834" s="75">
        <f t="shared" ref="Z834:Z839" si="1471">+A834</f>
        <v>44658</v>
      </c>
      <c r="AA834" s="229">
        <f t="shared" ref="AA834:AA839" si="1472">+AF834+AL834+AR834</f>
        <v>333631</v>
      </c>
      <c r="AB834" s="229">
        <f t="shared" ref="AB834:AB839" si="1473">+AH834+AN834+AT834</f>
        <v>68763</v>
      </c>
      <c r="AC834" s="230">
        <f t="shared" ref="AC834:AC839" si="1474">+AJ834+AP834+AV834</f>
        <v>9410</v>
      </c>
      <c r="AD834" s="182">
        <f t="shared" ref="AD834:AD838" si="1475">+AF834-AF833</f>
        <v>989</v>
      </c>
      <c r="AE834" s="242">
        <f t="shared" ref="AE834:AE838" si="1476">+AE833+AD834</f>
        <v>306588</v>
      </c>
      <c r="AF834" s="154">
        <v>307793</v>
      </c>
      <c r="AG834" s="183">
        <f t="shared" si="1181"/>
        <v>1491</v>
      </c>
      <c r="AH834" s="154">
        <v>54939</v>
      </c>
      <c r="AI834" s="183">
        <f t="shared" si="1182"/>
        <v>97</v>
      </c>
      <c r="AJ834" s="184">
        <v>8557</v>
      </c>
      <c r="AK834" s="185">
        <f t="shared" si="1428"/>
        <v>0</v>
      </c>
      <c r="AL834" s="154">
        <v>82</v>
      </c>
      <c r="AM834" s="183">
        <f t="shared" si="1429"/>
        <v>0</v>
      </c>
      <c r="AN834" s="154">
        <v>82</v>
      </c>
      <c r="AO834" s="183">
        <f t="shared" si="1430"/>
        <v>0</v>
      </c>
      <c r="AP834" s="186">
        <v>0</v>
      </c>
      <c r="AQ834" s="185">
        <f t="shared" si="1431"/>
        <v>531</v>
      </c>
      <c r="AR834" s="154">
        <v>25756</v>
      </c>
      <c r="AS834" s="183">
        <f t="shared" si="1432"/>
        <v>0</v>
      </c>
      <c r="AT834" s="154">
        <v>13742</v>
      </c>
      <c r="AU834" s="183">
        <f t="shared" si="1433"/>
        <v>0</v>
      </c>
      <c r="AV834" s="187">
        <v>853</v>
      </c>
      <c r="AW834" s="237">
        <f t="shared" ref="AW834:AW838" si="1477">+AW833+1</f>
        <v>673</v>
      </c>
      <c r="AX834" s="236">
        <f t="shared" ref="AX834:AX839" si="1478">+A834</f>
        <v>44658</v>
      </c>
      <c r="AY834" s="6">
        <v>9</v>
      </c>
      <c r="AZ834" s="237">
        <f t="shared" ref="AZ834" si="1479">+AZ833+AY834</f>
        <v>700</v>
      </c>
      <c r="BA834" s="237">
        <f t="shared" si="1154"/>
        <v>416</v>
      </c>
      <c r="BB834" s="129">
        <v>1</v>
      </c>
      <c r="BC834" s="27">
        <f t="shared" ref="BC834" si="1480">+BC833+BB834</f>
        <v>1618</v>
      </c>
      <c r="BD834" s="237">
        <f t="shared" si="1156"/>
        <v>451</v>
      </c>
      <c r="BE834" s="228">
        <f t="shared" ref="BE834:BE839" si="1481">+Z834</f>
        <v>44658</v>
      </c>
      <c r="BF834" s="131">
        <f t="shared" ref="BF834" si="1482">+B834</f>
        <v>36</v>
      </c>
      <c r="BG834" s="131">
        <f t="shared" ref="BG834" si="1483">+BI834</f>
        <v>17812</v>
      </c>
      <c r="BH834" s="228">
        <f t="shared" ref="BH834" si="1484">+A834</f>
        <v>44658</v>
      </c>
      <c r="BI834" s="131">
        <f t="shared" ref="BI834" si="1485">+C834</f>
        <v>17812</v>
      </c>
      <c r="BJ834" s="1">
        <f t="shared" ref="BJ834" si="1486">+BE834</f>
        <v>44658</v>
      </c>
      <c r="BK834">
        <f t="shared" ref="BK834" si="1487">+BM834-BL834</f>
        <v>22561</v>
      </c>
      <c r="BL834">
        <f t="shared" ref="BL834" si="1488">+M834</f>
        <v>87</v>
      </c>
      <c r="BM834">
        <f t="shared" ref="BM834" si="1489">+L834</f>
        <v>22648</v>
      </c>
      <c r="BN834" s="1">
        <f t="shared" ref="BN834" si="1490">+BJ834</f>
        <v>44658</v>
      </c>
      <c r="BO834">
        <f t="shared" ref="BO834" si="1491">+BO830+BM834</f>
        <v>65460</v>
      </c>
      <c r="BP834">
        <f t="shared" ref="BP834" si="1492">+BP830+BL834</f>
        <v>8476</v>
      </c>
      <c r="BQ834" s="178">
        <f t="shared" ref="BQ834" si="1493">+A834</f>
        <v>44658</v>
      </c>
      <c r="BR834">
        <f t="shared" ref="BR834:BR839" si="1494">+AF834</f>
        <v>307793</v>
      </c>
      <c r="BS834">
        <f t="shared" ref="BS834:BS839" si="1495">+AH834</f>
        <v>54939</v>
      </c>
      <c r="BT834">
        <f t="shared" ref="BT834:BT839" si="1496">+AJ834</f>
        <v>8557</v>
      </c>
      <c r="BU834">
        <v>15</v>
      </c>
      <c r="BV834">
        <f t="shared" ref="BV834:BV839" si="1497">+AD834</f>
        <v>989</v>
      </c>
      <c r="BW834">
        <f t="shared" ref="BW834" si="1498">+BW830+BV834</f>
        <v>69259</v>
      </c>
      <c r="BX834" s="178">
        <f t="shared" ref="BX834" si="1499">+A834</f>
        <v>44658</v>
      </c>
      <c r="BY834">
        <f t="shared" ref="BY834:BY839" si="1500">+AL834</f>
        <v>82</v>
      </c>
      <c r="BZ834">
        <f t="shared" ref="BZ834:BZ839" si="1501">+AN834</f>
        <v>82</v>
      </c>
      <c r="CA834">
        <f t="shared" ref="CA834:CA839" si="1502">+AP834</f>
        <v>0</v>
      </c>
      <c r="CB834" s="178">
        <f t="shared" ref="CB834" si="1503">+A834</f>
        <v>44658</v>
      </c>
      <c r="CC834">
        <f t="shared" ref="CC834:CC839" si="1504">+AR834</f>
        <v>25756</v>
      </c>
      <c r="CD834">
        <f t="shared" ref="CD834:CD839" si="1505">+AT834</f>
        <v>13742</v>
      </c>
      <c r="CE834">
        <f t="shared" ref="CE834:CE839" si="1506">+AV834</f>
        <v>853</v>
      </c>
      <c r="CF834" s="178">
        <f t="shared" ref="CF834" si="1507">+A834</f>
        <v>44658</v>
      </c>
      <c r="CG834">
        <f t="shared" ref="CG834:CG839" si="1508">+AD834</f>
        <v>989</v>
      </c>
      <c r="CH834">
        <f t="shared" ref="CH834:CH839" si="1509">+AG834</f>
        <v>1491</v>
      </c>
      <c r="CI834" s="178">
        <f t="shared" ref="CI834" si="1510">+A834</f>
        <v>44658</v>
      </c>
      <c r="CJ834">
        <f t="shared" ref="CJ834:CJ839" si="1511">+AI834</f>
        <v>97</v>
      </c>
      <c r="CK834" s="1">
        <f t="shared" ref="CK834:CK839" si="1512">+Z834</f>
        <v>44658</v>
      </c>
      <c r="CL834" s="281">
        <f t="shared" ref="CL834:CL839" si="1513">+AD834</f>
        <v>989</v>
      </c>
      <c r="CM834" s="1">
        <f t="shared" ref="CM834:CM839" si="1514">+Z834</f>
        <v>44658</v>
      </c>
      <c r="CN834" s="282">
        <f t="shared" ref="CN834:CN839" si="1515">+AI834</f>
        <v>97</v>
      </c>
      <c r="CO834" s="178">
        <f t="shared" ref="CO834" si="1516">+A834</f>
        <v>44658</v>
      </c>
      <c r="CP834">
        <f t="shared" ref="CP834:CP839" si="1517">+AQ834</f>
        <v>531</v>
      </c>
      <c r="CQ834">
        <f t="shared" ref="CQ834:CQ839" si="1518">+AU834</f>
        <v>0</v>
      </c>
      <c r="CR834">
        <f t="shared" ref="CR834:CR839" si="1519">+AS834</f>
        <v>0</v>
      </c>
    </row>
    <row r="835" spans="1:96" ht="16.5" customHeight="1" x14ac:dyDescent="0.55000000000000004">
      <c r="A835" s="178">
        <v>44659</v>
      </c>
      <c r="B835" s="239">
        <v>16</v>
      </c>
      <c r="C835" s="153">
        <f t="shared" ref="C835" si="1520">+B835+C834</f>
        <v>17828</v>
      </c>
      <c r="D835" s="295">
        <f t="shared" ref="D835" si="1521">+C835-F835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0"/>
        <v>647</v>
      </c>
      <c r="Z835" s="75">
        <f t="shared" si="1471"/>
        <v>44659</v>
      </c>
      <c r="AA835" s="229">
        <f t="shared" si="1472"/>
        <v>334395</v>
      </c>
      <c r="AB835" s="229">
        <f t="shared" si="1473"/>
        <v>70323</v>
      </c>
      <c r="AC835" s="230">
        <f t="shared" si="1474"/>
        <v>9496</v>
      </c>
      <c r="AD835" s="182">
        <f t="shared" si="1475"/>
        <v>257</v>
      </c>
      <c r="AE835" s="242">
        <f t="shared" si="1476"/>
        <v>306845</v>
      </c>
      <c r="AF835" s="154">
        <v>308050</v>
      </c>
      <c r="AG835" s="183">
        <f t="shared" si="1181"/>
        <v>1560</v>
      </c>
      <c r="AH835" s="154">
        <v>56499</v>
      </c>
      <c r="AI835" s="183">
        <f t="shared" si="1182"/>
        <v>86</v>
      </c>
      <c r="AJ835" s="184">
        <v>8643</v>
      </c>
      <c r="AK835" s="185">
        <v>0</v>
      </c>
      <c r="AL835" s="154">
        <v>82</v>
      </c>
      <c r="AM835" s="183">
        <f t="shared" ref="AM835" si="1522">+AN835-AN834</f>
        <v>0</v>
      </c>
      <c r="AN835" s="154">
        <v>82</v>
      </c>
      <c r="AO835" s="183">
        <v>0</v>
      </c>
      <c r="AP835" s="186">
        <v>0</v>
      </c>
      <c r="AQ835" s="185">
        <f t="shared" ref="AQ835" si="1523">+AR835-AR834</f>
        <v>507</v>
      </c>
      <c r="AR835" s="154">
        <v>26263</v>
      </c>
      <c r="AS835" s="183">
        <f t="shared" ref="AS835" si="1524">+AT835-AT834</f>
        <v>0</v>
      </c>
      <c r="AT835" s="154">
        <v>13742</v>
      </c>
      <c r="AU835" s="183">
        <f t="shared" ref="AU835" si="1525">+AV835-AV834</f>
        <v>0</v>
      </c>
      <c r="AV835" s="187">
        <v>853</v>
      </c>
      <c r="AW835" s="237">
        <f t="shared" si="1477"/>
        <v>674</v>
      </c>
      <c r="AX835" s="236">
        <f t="shared" si="1478"/>
        <v>44659</v>
      </c>
      <c r="AY835" s="6">
        <v>6</v>
      </c>
      <c r="AZ835" s="237">
        <f t="shared" ref="AZ835" si="1526">+AZ834+AY835</f>
        <v>706</v>
      </c>
      <c r="BA835" s="237">
        <f t="shared" si="1154"/>
        <v>414</v>
      </c>
      <c r="BB835" s="129">
        <v>2</v>
      </c>
      <c r="BC835" s="27">
        <f t="shared" ref="BC835" si="1527">+BC834+BB835</f>
        <v>1620</v>
      </c>
      <c r="BD835" s="237">
        <f t="shared" si="1156"/>
        <v>449</v>
      </c>
      <c r="BE835" s="228">
        <f t="shared" si="1481"/>
        <v>44659</v>
      </c>
      <c r="BF835" s="131">
        <f t="shared" ref="BF835" si="1528">+B835</f>
        <v>16</v>
      </c>
      <c r="BG835" s="131">
        <f t="shared" ref="BG835" si="1529">+BI835</f>
        <v>17828</v>
      </c>
      <c r="BH835" s="228">
        <f t="shared" ref="BH835" si="1530">+A835</f>
        <v>44659</v>
      </c>
      <c r="BI835" s="131">
        <f t="shared" ref="BI835" si="1531">+C835</f>
        <v>17828</v>
      </c>
      <c r="BJ835" s="1">
        <f t="shared" ref="BJ835" si="1532">+BE835</f>
        <v>44659</v>
      </c>
      <c r="BK835">
        <f t="shared" ref="BK835" si="1533">+BM835-BL835</f>
        <v>23737</v>
      </c>
      <c r="BL835">
        <f t="shared" ref="BL835" si="1534">+M835</f>
        <v>78</v>
      </c>
      <c r="BM835">
        <f t="shared" ref="BM835" si="1535">+L835</f>
        <v>23815</v>
      </c>
      <c r="BN835" s="1">
        <f t="shared" ref="BN835" si="1536">+BJ835</f>
        <v>44659</v>
      </c>
      <c r="BO835">
        <f t="shared" ref="BO835" si="1537">+BO831+BM835</f>
        <v>70332</v>
      </c>
      <c r="BP835">
        <f t="shared" ref="BP835" si="1538">+BP831+BL835</f>
        <v>8484</v>
      </c>
      <c r="BQ835" s="178">
        <f t="shared" ref="BQ835" si="1539">+A835</f>
        <v>44659</v>
      </c>
      <c r="BR835">
        <f t="shared" si="1494"/>
        <v>308050</v>
      </c>
      <c r="BS835">
        <f t="shared" si="1495"/>
        <v>56499</v>
      </c>
      <c r="BT835">
        <f t="shared" si="1496"/>
        <v>8643</v>
      </c>
      <c r="BU835">
        <v>15</v>
      </c>
      <c r="BV835">
        <f t="shared" si="1497"/>
        <v>257</v>
      </c>
      <c r="BW835">
        <f t="shared" ref="BW835" si="1540">+BW831+BV835</f>
        <v>70146</v>
      </c>
      <c r="BX835" s="178">
        <f t="shared" ref="BX835" si="1541">+A835</f>
        <v>44659</v>
      </c>
      <c r="BY835">
        <f t="shared" si="1500"/>
        <v>82</v>
      </c>
      <c r="BZ835">
        <f t="shared" si="1501"/>
        <v>82</v>
      </c>
      <c r="CA835">
        <f t="shared" si="1502"/>
        <v>0</v>
      </c>
      <c r="CB835" s="178">
        <f t="shared" ref="CB835" si="1542">+A835</f>
        <v>44659</v>
      </c>
      <c r="CC835">
        <f t="shared" si="1504"/>
        <v>26263</v>
      </c>
      <c r="CD835">
        <f t="shared" si="1505"/>
        <v>13742</v>
      </c>
      <c r="CE835">
        <f t="shared" si="1506"/>
        <v>853</v>
      </c>
      <c r="CF835" s="178">
        <f t="shared" ref="CF835" si="1543">+A835</f>
        <v>44659</v>
      </c>
      <c r="CG835">
        <f t="shared" si="1508"/>
        <v>257</v>
      </c>
      <c r="CH835">
        <f t="shared" si="1509"/>
        <v>1560</v>
      </c>
      <c r="CI835" s="178">
        <f t="shared" ref="CI835" si="1544">+A835</f>
        <v>44659</v>
      </c>
      <c r="CJ835">
        <f t="shared" si="1511"/>
        <v>86</v>
      </c>
      <c r="CK835" s="1">
        <f t="shared" si="1512"/>
        <v>44659</v>
      </c>
      <c r="CL835" s="281">
        <f t="shared" si="1513"/>
        <v>257</v>
      </c>
      <c r="CM835" s="1">
        <f t="shared" si="1514"/>
        <v>44659</v>
      </c>
      <c r="CN835" s="282">
        <f t="shared" si="1515"/>
        <v>86</v>
      </c>
      <c r="CO835" s="178">
        <f t="shared" ref="CO835" si="1545">+A835</f>
        <v>44659</v>
      </c>
      <c r="CP835">
        <f t="shared" si="1517"/>
        <v>507</v>
      </c>
      <c r="CQ835">
        <f t="shared" si="1518"/>
        <v>0</v>
      </c>
      <c r="CR835">
        <f t="shared" si="1519"/>
        <v>0</v>
      </c>
    </row>
    <row r="836" spans="1:96" ht="16.5" customHeight="1" x14ac:dyDescent="0.55000000000000004">
      <c r="A836" s="178">
        <v>44660</v>
      </c>
      <c r="B836" s="239">
        <v>33</v>
      </c>
      <c r="C836" s="153">
        <f t="shared" ref="C836" si="1546">+B836+C835</f>
        <v>17861</v>
      </c>
      <c r="D836" s="295">
        <f t="shared" ref="D836" si="1547">+C836-F836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0"/>
        <v>648</v>
      </c>
      <c r="Z836" s="75">
        <f t="shared" si="1471"/>
        <v>44660</v>
      </c>
      <c r="AA836" s="229">
        <f t="shared" si="1472"/>
        <v>335093</v>
      </c>
      <c r="AB836" s="229">
        <f t="shared" si="1473"/>
        <v>71816</v>
      </c>
      <c r="AC836" s="230">
        <f t="shared" si="1474"/>
        <v>9559</v>
      </c>
      <c r="AD836" s="182">
        <f t="shared" si="1475"/>
        <v>125</v>
      </c>
      <c r="AE836" s="242">
        <f t="shared" si="1476"/>
        <v>306970</v>
      </c>
      <c r="AF836" s="154">
        <v>308175</v>
      </c>
      <c r="AG836" s="183">
        <f t="shared" si="1181"/>
        <v>1493</v>
      </c>
      <c r="AH836" s="154">
        <v>57992</v>
      </c>
      <c r="AI836" s="183">
        <f t="shared" si="1182"/>
        <v>62</v>
      </c>
      <c r="AJ836" s="184">
        <v>8705</v>
      </c>
      <c r="AK836" s="185">
        <v>0</v>
      </c>
      <c r="AL836" s="154">
        <v>82</v>
      </c>
      <c r="AM836" s="183">
        <f t="shared" ref="AM836" si="1548">+AN836-AN835</f>
        <v>0</v>
      </c>
      <c r="AN836" s="154">
        <v>82</v>
      </c>
      <c r="AO836" s="183">
        <v>0</v>
      </c>
      <c r="AP836" s="186">
        <v>0</v>
      </c>
      <c r="AQ836" s="185">
        <f t="shared" ref="AQ836" si="1549">+AR836-AR835</f>
        <v>573</v>
      </c>
      <c r="AR836" s="154">
        <v>26836</v>
      </c>
      <c r="AS836" s="183">
        <f t="shared" ref="AS836" si="1550">+AT836-AT835</f>
        <v>0</v>
      </c>
      <c r="AT836" s="154">
        <v>13742</v>
      </c>
      <c r="AU836" s="183">
        <f t="shared" ref="AU836" si="1551">+AV836-AV835</f>
        <v>1</v>
      </c>
      <c r="AV836" s="187">
        <v>854</v>
      </c>
      <c r="AW836" s="237">
        <f t="shared" si="1477"/>
        <v>675</v>
      </c>
      <c r="AX836" s="236">
        <f t="shared" si="1478"/>
        <v>44660</v>
      </c>
      <c r="AY836" s="6">
        <v>3</v>
      </c>
      <c r="AZ836" s="237">
        <f t="shared" ref="AZ836" si="1552">+AZ835+AY836</f>
        <v>709</v>
      </c>
      <c r="BA836" s="237">
        <f t="shared" si="1154"/>
        <v>415</v>
      </c>
      <c r="BB836" s="129">
        <v>3</v>
      </c>
      <c r="BC836" s="27">
        <f t="shared" ref="BC836" si="1553">+BC835+BB836</f>
        <v>1623</v>
      </c>
      <c r="BD836" s="237">
        <f t="shared" si="1156"/>
        <v>450</v>
      </c>
      <c r="BE836" s="228">
        <f t="shared" si="1481"/>
        <v>44660</v>
      </c>
      <c r="BF836" s="131">
        <f t="shared" ref="BF836" si="1554">+B836</f>
        <v>33</v>
      </c>
      <c r="BG836" s="131">
        <f t="shared" ref="BG836" si="1555">+BI836</f>
        <v>17861</v>
      </c>
      <c r="BH836" s="228">
        <f t="shared" ref="BH836" si="1556">+A836</f>
        <v>44660</v>
      </c>
      <c r="BI836" s="131">
        <f t="shared" ref="BI836" si="1557">+C836</f>
        <v>17861</v>
      </c>
      <c r="BJ836" s="1">
        <f t="shared" ref="BJ836" si="1558">+BE836</f>
        <v>44660</v>
      </c>
      <c r="BK836">
        <f t="shared" ref="BK836" si="1559">+BM836-BL836</f>
        <v>25037</v>
      </c>
      <c r="BL836">
        <f t="shared" ref="BL836" si="1560">+M836</f>
        <v>74</v>
      </c>
      <c r="BM836">
        <f t="shared" ref="BM836" si="1561">+L836</f>
        <v>25111</v>
      </c>
      <c r="BN836" s="1">
        <f t="shared" ref="BN836" si="1562">+BJ836</f>
        <v>44660</v>
      </c>
      <c r="BO836">
        <f t="shared" ref="BO836" si="1563">+BO832+BM836</f>
        <v>79611</v>
      </c>
      <c r="BP836">
        <f t="shared" ref="BP836" si="1564">+BP832+BL836</f>
        <v>8413</v>
      </c>
      <c r="BQ836" s="178">
        <f t="shared" ref="BQ836" si="1565">+A836</f>
        <v>44660</v>
      </c>
      <c r="BR836">
        <f t="shared" si="1494"/>
        <v>308175</v>
      </c>
      <c r="BS836">
        <f t="shared" si="1495"/>
        <v>57992</v>
      </c>
      <c r="BT836">
        <f t="shared" si="1496"/>
        <v>8705</v>
      </c>
      <c r="BU836">
        <v>15</v>
      </c>
      <c r="BV836">
        <f t="shared" si="1497"/>
        <v>125</v>
      </c>
      <c r="BW836">
        <f t="shared" ref="BW836" si="1566">+BW832+BV836</f>
        <v>86087</v>
      </c>
      <c r="BX836" s="178">
        <f t="shared" ref="BX836" si="1567">+A836</f>
        <v>44660</v>
      </c>
      <c r="BY836">
        <f t="shared" si="1500"/>
        <v>82</v>
      </c>
      <c r="BZ836">
        <f t="shared" si="1501"/>
        <v>82</v>
      </c>
      <c r="CA836">
        <f t="shared" si="1502"/>
        <v>0</v>
      </c>
      <c r="CB836" s="178">
        <f t="shared" ref="CB836" si="1568">+A836</f>
        <v>44660</v>
      </c>
      <c r="CC836">
        <f t="shared" si="1504"/>
        <v>26836</v>
      </c>
      <c r="CD836">
        <f t="shared" si="1505"/>
        <v>13742</v>
      </c>
      <c r="CE836">
        <f t="shared" si="1506"/>
        <v>854</v>
      </c>
      <c r="CF836" s="178">
        <f t="shared" ref="CF836" si="1569">+A836</f>
        <v>44660</v>
      </c>
      <c r="CG836">
        <f t="shared" si="1508"/>
        <v>125</v>
      </c>
      <c r="CH836">
        <f t="shared" si="1509"/>
        <v>1493</v>
      </c>
      <c r="CI836" s="178">
        <f t="shared" ref="CI836" si="1570">+A836</f>
        <v>44660</v>
      </c>
      <c r="CJ836">
        <f t="shared" si="1511"/>
        <v>62</v>
      </c>
      <c r="CK836" s="1">
        <f t="shared" si="1512"/>
        <v>44660</v>
      </c>
      <c r="CL836" s="281">
        <f t="shared" si="1513"/>
        <v>125</v>
      </c>
      <c r="CM836" s="1">
        <f t="shared" si="1514"/>
        <v>44660</v>
      </c>
      <c r="CN836" s="282">
        <f t="shared" si="1515"/>
        <v>62</v>
      </c>
      <c r="CO836" s="178">
        <f t="shared" ref="CO836" si="1571">+A836</f>
        <v>44660</v>
      </c>
      <c r="CP836">
        <f t="shared" si="1517"/>
        <v>573</v>
      </c>
      <c r="CQ836">
        <f t="shared" si="1518"/>
        <v>1</v>
      </c>
      <c r="CR836">
        <f t="shared" si="1519"/>
        <v>0</v>
      </c>
    </row>
    <row r="837" spans="1:96" ht="16.5" customHeight="1" x14ac:dyDescent="0.55000000000000004">
      <c r="A837" s="178">
        <v>44661</v>
      </c>
      <c r="B837" s="239">
        <v>20</v>
      </c>
      <c r="C837" s="153">
        <f t="shared" ref="C837" si="1572">+B837+C836</f>
        <v>17881</v>
      </c>
      <c r="D837" s="295">
        <f t="shared" ref="D837" si="1573">+C837-F837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0"/>
        <v>649</v>
      </c>
      <c r="Z837" s="75">
        <f t="shared" si="1471"/>
        <v>44661</v>
      </c>
      <c r="AA837" s="229">
        <f t="shared" si="1472"/>
        <v>335918</v>
      </c>
      <c r="AB837" s="229">
        <f t="shared" si="1473"/>
        <v>72694</v>
      </c>
      <c r="AC837" s="230">
        <f t="shared" si="1474"/>
        <v>9624</v>
      </c>
      <c r="AD837" s="182">
        <f t="shared" si="1475"/>
        <v>251</v>
      </c>
      <c r="AE837" s="242">
        <f t="shared" si="1476"/>
        <v>307221</v>
      </c>
      <c r="AF837" s="154">
        <v>308426</v>
      </c>
      <c r="AG837" s="183">
        <f t="shared" ref="AG837:AG838" si="1574">+AH837-AH836</f>
        <v>878</v>
      </c>
      <c r="AH837" s="154">
        <v>58870</v>
      </c>
      <c r="AI837" s="183">
        <f t="shared" ref="AI837:AI838" si="1575">+AJ837-AJ836</f>
        <v>65</v>
      </c>
      <c r="AJ837" s="184">
        <v>8770</v>
      </c>
      <c r="AK837" s="185">
        <v>0</v>
      </c>
      <c r="AL837" s="154">
        <v>82</v>
      </c>
      <c r="AM837" s="183">
        <f t="shared" ref="AM837" si="1576">+AN837-AN836</f>
        <v>0</v>
      </c>
      <c r="AN837" s="154">
        <v>82</v>
      </c>
      <c r="AO837" s="183">
        <v>0</v>
      </c>
      <c r="AP837" s="186">
        <v>0</v>
      </c>
      <c r="AQ837" s="185">
        <f t="shared" ref="AQ837" si="1577">+AR837-AR836</f>
        <v>574</v>
      </c>
      <c r="AR837" s="154">
        <v>27410</v>
      </c>
      <c r="AS837" s="183">
        <f t="shared" ref="AS837" si="1578">+AT837-AT836</f>
        <v>0</v>
      </c>
      <c r="AT837" s="154">
        <v>13742</v>
      </c>
      <c r="AU837" s="183">
        <f t="shared" ref="AU837" si="1579">+AV837-AV836</f>
        <v>0</v>
      </c>
      <c r="AV837" s="187">
        <v>854</v>
      </c>
      <c r="AW837" s="237">
        <f t="shared" si="1477"/>
        <v>676</v>
      </c>
      <c r="AX837" s="236">
        <f t="shared" si="1478"/>
        <v>44661</v>
      </c>
      <c r="AY837" s="6">
        <v>0</v>
      </c>
      <c r="AZ837" s="237">
        <f t="shared" ref="AZ837" si="1580">+AZ836+AY837</f>
        <v>709</v>
      </c>
      <c r="BA837" s="237">
        <f t="shared" si="1154"/>
        <v>416</v>
      </c>
      <c r="BB837" s="129">
        <v>0</v>
      </c>
      <c r="BC837" s="27">
        <f t="shared" ref="BC837" si="1581">+BC836+BB837</f>
        <v>1623</v>
      </c>
      <c r="BD837" s="237">
        <f t="shared" si="1156"/>
        <v>451</v>
      </c>
      <c r="BE837" s="228">
        <f t="shared" si="1481"/>
        <v>44661</v>
      </c>
      <c r="BF837" s="131">
        <f t="shared" ref="BF837" si="1582">+B837</f>
        <v>20</v>
      </c>
      <c r="BG837" s="131">
        <f t="shared" ref="BG837" si="1583">+BI837</f>
        <v>17881</v>
      </c>
      <c r="BH837" s="228">
        <f t="shared" ref="BH837" si="1584">+A837</f>
        <v>44661</v>
      </c>
      <c r="BI837" s="131">
        <f t="shared" ref="BI837" si="1585">+C837</f>
        <v>17881</v>
      </c>
      <c r="BJ837" s="1">
        <f t="shared" ref="BJ837" si="1586">+BE837</f>
        <v>44661</v>
      </c>
      <c r="BK837">
        <f t="shared" ref="BK837" si="1587">+BM837-BL837</f>
        <v>26345</v>
      </c>
      <c r="BL837">
        <f t="shared" ref="BL837" si="1588">+M837</f>
        <v>66</v>
      </c>
      <c r="BM837">
        <f t="shared" ref="BM837" si="1589">+L837</f>
        <v>26411</v>
      </c>
      <c r="BN837" s="1">
        <f t="shared" ref="BN837" si="1590">+BJ837</f>
        <v>44661</v>
      </c>
      <c r="BO837">
        <f t="shared" ref="BO837" si="1591">+BO833+BM837</f>
        <v>89996</v>
      </c>
      <c r="BP837">
        <f t="shared" ref="BP837" si="1592">+BP833+BL837</f>
        <v>8504</v>
      </c>
      <c r="BQ837" s="178">
        <f t="shared" ref="BQ837" si="1593">+A837</f>
        <v>44661</v>
      </c>
      <c r="BR837">
        <f t="shared" si="1494"/>
        <v>308426</v>
      </c>
      <c r="BS837">
        <f t="shared" si="1495"/>
        <v>58870</v>
      </c>
      <c r="BT837">
        <f t="shared" si="1496"/>
        <v>8770</v>
      </c>
      <c r="BU837">
        <v>15</v>
      </c>
      <c r="BV837">
        <f t="shared" si="1497"/>
        <v>251</v>
      </c>
      <c r="BW837">
        <f t="shared" ref="BW837" si="1594">+BW833+BV837</f>
        <v>74186</v>
      </c>
      <c r="BX837" s="178">
        <f t="shared" ref="BX837" si="1595">+A837</f>
        <v>44661</v>
      </c>
      <c r="BY837">
        <f t="shared" si="1500"/>
        <v>82</v>
      </c>
      <c r="BZ837">
        <f t="shared" si="1501"/>
        <v>82</v>
      </c>
      <c r="CA837">
        <f t="shared" si="1502"/>
        <v>0</v>
      </c>
      <c r="CB837" s="178">
        <f t="shared" ref="CB837" si="1596">+A837</f>
        <v>44661</v>
      </c>
      <c r="CC837">
        <f t="shared" si="1504"/>
        <v>27410</v>
      </c>
      <c r="CD837">
        <f t="shared" si="1505"/>
        <v>13742</v>
      </c>
      <c r="CE837">
        <f t="shared" si="1506"/>
        <v>854</v>
      </c>
      <c r="CF837" s="178">
        <f t="shared" ref="CF837" si="1597">+A837</f>
        <v>44661</v>
      </c>
      <c r="CG837">
        <f t="shared" si="1508"/>
        <v>251</v>
      </c>
      <c r="CH837">
        <f t="shared" si="1509"/>
        <v>878</v>
      </c>
      <c r="CI837" s="178">
        <f t="shared" ref="CI837" si="1598">+A837</f>
        <v>44661</v>
      </c>
      <c r="CJ837">
        <f t="shared" si="1511"/>
        <v>65</v>
      </c>
      <c r="CK837" s="1">
        <f t="shared" si="1512"/>
        <v>44661</v>
      </c>
      <c r="CL837" s="281">
        <f t="shared" si="1513"/>
        <v>251</v>
      </c>
      <c r="CM837" s="1">
        <f t="shared" si="1514"/>
        <v>44661</v>
      </c>
      <c r="CN837" s="282">
        <f t="shared" si="1515"/>
        <v>65</v>
      </c>
      <c r="CO837" s="178">
        <f t="shared" ref="CO837" si="1599">+A837</f>
        <v>44661</v>
      </c>
      <c r="CP837">
        <f t="shared" si="1517"/>
        <v>574</v>
      </c>
      <c r="CQ837">
        <f t="shared" si="1518"/>
        <v>0</v>
      </c>
      <c r="CR837">
        <f t="shared" si="1519"/>
        <v>0</v>
      </c>
    </row>
    <row r="838" spans="1:96" ht="16.5" customHeight="1" x14ac:dyDescent="0.55000000000000004">
      <c r="A838" s="178">
        <v>44662</v>
      </c>
      <c r="B838" s="239">
        <v>21</v>
      </c>
      <c r="C838" s="153">
        <f t="shared" ref="C838" si="1600">+B838+C837</f>
        <v>17902</v>
      </c>
      <c r="D838" s="295">
        <f t="shared" ref="D838" si="1601">+C838-F838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0"/>
        <v>650</v>
      </c>
      <c r="Z838" s="75">
        <f t="shared" si="1471"/>
        <v>44662</v>
      </c>
      <c r="AA838" s="229">
        <f t="shared" si="1472"/>
        <v>336716</v>
      </c>
      <c r="AB838" s="229">
        <f t="shared" si="1473"/>
        <v>73054</v>
      </c>
      <c r="AC838" s="230">
        <f t="shared" si="1474"/>
        <v>9681</v>
      </c>
      <c r="AD838" s="182">
        <f t="shared" si="1475"/>
        <v>168</v>
      </c>
      <c r="AE838" s="242">
        <f t="shared" si="1476"/>
        <v>307389</v>
      </c>
      <c r="AF838" s="154">
        <v>308594</v>
      </c>
      <c r="AG838" s="183">
        <f t="shared" si="1574"/>
        <v>360</v>
      </c>
      <c r="AH838" s="154">
        <v>59230</v>
      </c>
      <c r="AI838" s="183">
        <f t="shared" si="1575"/>
        <v>57</v>
      </c>
      <c r="AJ838" s="184">
        <v>8827</v>
      </c>
      <c r="AK838" s="185">
        <v>0</v>
      </c>
      <c r="AL838" s="154">
        <v>82</v>
      </c>
      <c r="AM838" s="183">
        <f t="shared" ref="AM838" si="1602">+AN838-AN837</f>
        <v>0</v>
      </c>
      <c r="AN838" s="154">
        <v>82</v>
      </c>
      <c r="AO838" s="183">
        <v>0</v>
      </c>
      <c r="AP838" s="186">
        <v>0</v>
      </c>
      <c r="AQ838" s="185">
        <f t="shared" ref="AQ838" si="1603">+AR838-AR837</f>
        <v>630</v>
      </c>
      <c r="AR838" s="154">
        <v>28040</v>
      </c>
      <c r="AS838" s="183">
        <f t="shared" ref="AS838" si="1604">+AT838-AT837</f>
        <v>0</v>
      </c>
      <c r="AT838" s="154">
        <v>13742</v>
      </c>
      <c r="AU838" s="183">
        <f t="shared" ref="AU838" si="1605">+AV838-AV837</f>
        <v>0</v>
      </c>
      <c r="AV838" s="187">
        <v>854</v>
      </c>
      <c r="AW838" s="237">
        <f t="shared" si="1477"/>
        <v>677</v>
      </c>
      <c r="AX838" s="236">
        <f t="shared" si="1478"/>
        <v>44662</v>
      </c>
      <c r="AY838" s="6">
        <v>4</v>
      </c>
      <c r="AZ838" s="237">
        <f t="shared" ref="AZ838" si="1606">+AZ837+AY838</f>
        <v>713</v>
      </c>
      <c r="BA838" s="237">
        <f t="shared" si="1154"/>
        <v>417</v>
      </c>
      <c r="BB838" s="129">
        <v>0</v>
      </c>
      <c r="BC838" s="27">
        <f t="shared" ref="BC838" si="1607">+BC837+BB838</f>
        <v>1623</v>
      </c>
      <c r="BD838" s="237">
        <f t="shared" si="1156"/>
        <v>452</v>
      </c>
      <c r="BE838" s="228">
        <f t="shared" si="1481"/>
        <v>44662</v>
      </c>
      <c r="BF838" s="131">
        <f t="shared" ref="BF838" si="1608">+B838</f>
        <v>21</v>
      </c>
      <c r="BG838" s="131">
        <f t="shared" ref="BG838" si="1609">+BI838</f>
        <v>17902</v>
      </c>
      <c r="BH838" s="228">
        <f t="shared" ref="BH838" si="1610">+A838</f>
        <v>44662</v>
      </c>
      <c r="BI838" s="131">
        <f t="shared" ref="BI838" si="1611">+C838</f>
        <v>17902</v>
      </c>
      <c r="BJ838" s="1">
        <f t="shared" ref="BJ838" si="1612">+BE838</f>
        <v>44662</v>
      </c>
      <c r="BK838">
        <f t="shared" ref="BK838" si="1613">+BM838-BL838</f>
        <v>23295</v>
      </c>
      <c r="BL838">
        <f t="shared" ref="BL838" si="1614">+M838</f>
        <v>92</v>
      </c>
      <c r="BM838">
        <f t="shared" ref="BM838" si="1615">+L838</f>
        <v>23387</v>
      </c>
      <c r="BN838" s="1">
        <f t="shared" ref="BN838" si="1616">+BJ838</f>
        <v>44662</v>
      </c>
      <c r="BO838">
        <f t="shared" ref="BO838" si="1617">+BO834+BM838</f>
        <v>88847</v>
      </c>
      <c r="BP838">
        <f t="shared" ref="BP838" si="1618">+BP834+BL838</f>
        <v>8568</v>
      </c>
      <c r="BQ838" s="178">
        <f t="shared" ref="BQ838" si="1619">+A838</f>
        <v>44662</v>
      </c>
      <c r="BR838">
        <f t="shared" si="1494"/>
        <v>308594</v>
      </c>
      <c r="BS838">
        <f t="shared" si="1495"/>
        <v>59230</v>
      </c>
      <c r="BT838">
        <f t="shared" si="1496"/>
        <v>8827</v>
      </c>
      <c r="BU838">
        <v>15</v>
      </c>
      <c r="BV838">
        <f t="shared" si="1497"/>
        <v>168</v>
      </c>
      <c r="BW838">
        <f t="shared" ref="BW838" si="1620">+BW834+BV838</f>
        <v>69427</v>
      </c>
      <c r="BX838" s="178">
        <f t="shared" ref="BX838" si="1621">+A838</f>
        <v>44662</v>
      </c>
      <c r="BY838">
        <f t="shared" si="1500"/>
        <v>82</v>
      </c>
      <c r="BZ838">
        <f t="shared" si="1501"/>
        <v>82</v>
      </c>
      <c r="CA838">
        <f t="shared" si="1502"/>
        <v>0</v>
      </c>
      <c r="CB838" s="178">
        <f t="shared" ref="CB838" si="1622">+A838</f>
        <v>44662</v>
      </c>
      <c r="CC838">
        <f t="shared" si="1504"/>
        <v>28040</v>
      </c>
      <c r="CD838">
        <f t="shared" si="1505"/>
        <v>13742</v>
      </c>
      <c r="CE838">
        <f t="shared" si="1506"/>
        <v>854</v>
      </c>
      <c r="CF838" s="178">
        <f t="shared" ref="CF838" si="1623">+A838</f>
        <v>44662</v>
      </c>
      <c r="CG838">
        <f t="shared" si="1508"/>
        <v>168</v>
      </c>
      <c r="CH838">
        <f t="shared" si="1509"/>
        <v>360</v>
      </c>
      <c r="CI838" s="178">
        <f t="shared" ref="CI838" si="1624">+A838</f>
        <v>44662</v>
      </c>
      <c r="CJ838">
        <f t="shared" si="1511"/>
        <v>57</v>
      </c>
      <c r="CK838" s="1">
        <f t="shared" si="1512"/>
        <v>44662</v>
      </c>
      <c r="CL838" s="281">
        <f t="shared" si="1513"/>
        <v>168</v>
      </c>
      <c r="CM838" s="1">
        <f t="shared" si="1514"/>
        <v>44662</v>
      </c>
      <c r="CN838" s="282">
        <f t="shared" si="1515"/>
        <v>57</v>
      </c>
      <c r="CO838" s="178">
        <f t="shared" ref="CO838" si="1625">+A838</f>
        <v>44662</v>
      </c>
      <c r="CP838">
        <f t="shared" si="1517"/>
        <v>630</v>
      </c>
      <c r="CQ838">
        <f t="shared" si="1518"/>
        <v>0</v>
      </c>
      <c r="CR838">
        <f t="shared" si="1519"/>
        <v>0</v>
      </c>
    </row>
    <row r="839" spans="1:96" ht="16.5" customHeight="1" x14ac:dyDescent="0.55000000000000004">
      <c r="A839" s="178">
        <v>44663</v>
      </c>
      <c r="B839" s="239">
        <v>13</v>
      </c>
      <c r="C839" s="153">
        <f t="shared" ref="C839:C844" si="1626">+B839+C838</f>
        <v>17915</v>
      </c>
      <c r="D839" s="295">
        <f t="shared" ref="D839" si="1627">+C839-F839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28">+Y838+1</f>
        <v>651</v>
      </c>
      <c r="Z839" s="75">
        <f t="shared" si="1471"/>
        <v>44663</v>
      </c>
      <c r="AA839" s="229">
        <f t="shared" si="1472"/>
        <v>337453</v>
      </c>
      <c r="AB839" s="229">
        <f t="shared" si="1473"/>
        <v>74484</v>
      </c>
      <c r="AC839" s="230">
        <f t="shared" si="1474"/>
        <v>9740</v>
      </c>
      <c r="AD839" s="182">
        <f t="shared" ref="AD839:AD844" si="1629">+AF839-AF838</f>
        <v>111</v>
      </c>
      <c r="AE839" s="242">
        <f t="shared" ref="AE839:AE844" si="1630">+AE838+AD839</f>
        <v>307500</v>
      </c>
      <c r="AF839" s="154">
        <v>308705</v>
      </c>
      <c r="AG839" s="183">
        <f t="shared" ref="AG839:AG847" si="1631">+AH839-AH838</f>
        <v>1430</v>
      </c>
      <c r="AH839" s="154">
        <v>60660</v>
      </c>
      <c r="AI839" s="183">
        <f t="shared" ref="AI839:AI847" si="1632">+AJ839-AJ838</f>
        <v>59</v>
      </c>
      <c r="AJ839" s="184">
        <v>8886</v>
      </c>
      <c r="AK839" s="185">
        <v>0</v>
      </c>
      <c r="AL839" s="154">
        <v>82</v>
      </c>
      <c r="AM839" s="183">
        <f t="shared" ref="AM839:AM845" si="1633">+AN839-AN838</f>
        <v>0</v>
      </c>
      <c r="AN839" s="154">
        <v>82</v>
      </c>
      <c r="AO839" s="183">
        <v>0</v>
      </c>
      <c r="AP839" s="186">
        <v>0</v>
      </c>
      <c r="AQ839" s="185">
        <f t="shared" ref="AQ839:AQ845" si="1634">+AR839-AR838</f>
        <v>626</v>
      </c>
      <c r="AR839" s="154">
        <v>28666</v>
      </c>
      <c r="AS839" s="183">
        <f t="shared" ref="AS839:AS846" si="1635">+AT839-AT838</f>
        <v>0</v>
      </c>
      <c r="AT839" s="154">
        <v>13742</v>
      </c>
      <c r="AU839" s="183">
        <f t="shared" ref="AU839:AU845" si="1636">+AV839-AV838</f>
        <v>0</v>
      </c>
      <c r="AV839" s="187">
        <v>854</v>
      </c>
      <c r="AW839" s="237">
        <f t="shared" ref="AW839:AW844" si="1637">+AW838+1</f>
        <v>678</v>
      </c>
      <c r="AX839" s="236">
        <f t="shared" si="1478"/>
        <v>44663</v>
      </c>
      <c r="AY839" s="6">
        <v>0</v>
      </c>
      <c r="AZ839" s="237">
        <f t="shared" ref="AZ839:AZ844" si="1638">+AZ838+AY839</f>
        <v>713</v>
      </c>
      <c r="BA839" s="237">
        <f t="shared" ref="BA839:BA866" si="1639">+BA835+1</f>
        <v>415</v>
      </c>
      <c r="BB839" s="129">
        <v>1</v>
      </c>
      <c r="BC839" s="27">
        <f t="shared" ref="BC839:BC844" si="1640">+BC838+BB839</f>
        <v>1624</v>
      </c>
      <c r="BD839" s="237">
        <f t="shared" ref="BD839:BD866" si="1641">+BD835+1</f>
        <v>450</v>
      </c>
      <c r="BE839" s="228">
        <f t="shared" si="1481"/>
        <v>44663</v>
      </c>
      <c r="BF839" s="131">
        <f t="shared" ref="BF839" si="1642">+B839</f>
        <v>13</v>
      </c>
      <c r="BG839" s="131">
        <f t="shared" ref="BG839" si="1643">+BI839</f>
        <v>17915</v>
      </c>
      <c r="BH839" s="228">
        <f t="shared" ref="BH839" si="1644">+A839</f>
        <v>44663</v>
      </c>
      <c r="BI839" s="131">
        <f t="shared" ref="BI839" si="1645">+C839</f>
        <v>17915</v>
      </c>
      <c r="BJ839" s="1">
        <f t="shared" ref="BJ839" si="1646">+BE839</f>
        <v>44663</v>
      </c>
      <c r="BK839">
        <f t="shared" ref="BK839" si="1647">+BM839-BL839</f>
        <v>26420</v>
      </c>
      <c r="BL839">
        <f t="shared" ref="BL839" si="1648">+M839</f>
        <v>105</v>
      </c>
      <c r="BM839">
        <f t="shared" ref="BM839" si="1649">+L839</f>
        <v>26525</v>
      </c>
      <c r="BN839" s="1">
        <f t="shared" ref="BN839" si="1650">+BJ839</f>
        <v>44663</v>
      </c>
      <c r="BO839">
        <f t="shared" ref="BO839:BO844" si="1651">+BO835+BM839</f>
        <v>96857</v>
      </c>
      <c r="BP839">
        <f t="shared" ref="BP839:BP844" si="1652">+BP835+BL839</f>
        <v>8589</v>
      </c>
      <c r="BQ839" s="178">
        <f t="shared" ref="BQ839" si="1653">+A839</f>
        <v>44663</v>
      </c>
      <c r="BR839">
        <f t="shared" si="1494"/>
        <v>308705</v>
      </c>
      <c r="BS839">
        <f t="shared" si="1495"/>
        <v>60660</v>
      </c>
      <c r="BT839">
        <f t="shared" si="1496"/>
        <v>8886</v>
      </c>
      <c r="BU839">
        <v>15</v>
      </c>
      <c r="BV839">
        <f t="shared" si="1497"/>
        <v>111</v>
      </c>
      <c r="BW839">
        <f t="shared" ref="BW839:BW845" si="1654">+BW835+BV839</f>
        <v>70257</v>
      </c>
      <c r="BX839" s="178">
        <f t="shared" ref="BX839" si="1655">+A839</f>
        <v>44663</v>
      </c>
      <c r="BY839">
        <f t="shared" si="1500"/>
        <v>82</v>
      </c>
      <c r="BZ839">
        <f t="shared" si="1501"/>
        <v>82</v>
      </c>
      <c r="CA839">
        <f t="shared" si="1502"/>
        <v>0</v>
      </c>
      <c r="CB839" s="178">
        <f t="shared" ref="CB839" si="1656">+A839</f>
        <v>44663</v>
      </c>
      <c r="CC839">
        <f t="shared" si="1504"/>
        <v>28666</v>
      </c>
      <c r="CD839">
        <f t="shared" si="1505"/>
        <v>13742</v>
      </c>
      <c r="CE839">
        <f t="shared" si="1506"/>
        <v>854</v>
      </c>
      <c r="CF839" s="178">
        <f t="shared" ref="CF839" si="1657">+A839</f>
        <v>44663</v>
      </c>
      <c r="CG839">
        <f t="shared" si="1508"/>
        <v>111</v>
      </c>
      <c r="CH839">
        <f t="shared" si="1509"/>
        <v>1430</v>
      </c>
      <c r="CI839" s="178">
        <f t="shared" ref="CI839" si="1658">+A839</f>
        <v>44663</v>
      </c>
      <c r="CJ839">
        <f t="shared" si="1511"/>
        <v>59</v>
      </c>
      <c r="CK839" s="1">
        <f t="shared" si="1512"/>
        <v>44663</v>
      </c>
      <c r="CL839" s="281">
        <f t="shared" si="1513"/>
        <v>111</v>
      </c>
      <c r="CM839" s="1">
        <f t="shared" si="1514"/>
        <v>44663</v>
      </c>
      <c r="CN839" s="282">
        <f t="shared" si="1515"/>
        <v>59</v>
      </c>
      <c r="CO839" s="178">
        <f t="shared" ref="CO839" si="1659">+A839</f>
        <v>44663</v>
      </c>
      <c r="CP839">
        <f t="shared" si="1517"/>
        <v>626</v>
      </c>
      <c r="CQ839">
        <f t="shared" si="1518"/>
        <v>0</v>
      </c>
      <c r="CR839">
        <f t="shared" si="1519"/>
        <v>0</v>
      </c>
    </row>
    <row r="840" spans="1:96" ht="16.5" customHeight="1" x14ac:dyDescent="0.55000000000000004">
      <c r="A840" s="178">
        <v>44664</v>
      </c>
      <c r="B840" s="239">
        <v>21</v>
      </c>
      <c r="C840" s="153">
        <f t="shared" si="1626"/>
        <v>17936</v>
      </c>
      <c r="D840" s="295">
        <f t="shared" ref="D840" si="1660">+C840-F840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28"/>
        <v>652</v>
      </c>
      <c r="Z840" s="75">
        <f t="shared" ref="Z840" si="1661">+A840</f>
        <v>44664</v>
      </c>
      <c r="AA840" s="229">
        <f t="shared" ref="AA840" si="1662">+AF840+AL840+AR840</f>
        <v>338442</v>
      </c>
      <c r="AB840" s="229">
        <f t="shared" ref="AB840" si="1663">+AH840+AN840+AT840</f>
        <v>76028</v>
      </c>
      <c r="AC840" s="230">
        <f t="shared" ref="AC840" si="1664">+AJ840+AP840+AV840</f>
        <v>9802</v>
      </c>
      <c r="AD840" s="182">
        <f t="shared" si="1629"/>
        <v>62</v>
      </c>
      <c r="AE840" s="242">
        <f t="shared" si="1630"/>
        <v>307562</v>
      </c>
      <c r="AF840" s="154">
        <v>308767</v>
      </c>
      <c r="AG840" s="183">
        <f t="shared" si="1631"/>
        <v>1544</v>
      </c>
      <c r="AH840" s="154">
        <v>62204</v>
      </c>
      <c r="AI840" s="183">
        <f t="shared" si="1632"/>
        <v>62</v>
      </c>
      <c r="AJ840" s="184">
        <v>8948</v>
      </c>
      <c r="AK840" s="185">
        <v>0</v>
      </c>
      <c r="AL840" s="154">
        <v>82</v>
      </c>
      <c r="AM840" s="183">
        <f t="shared" si="1633"/>
        <v>0</v>
      </c>
      <c r="AN840" s="154">
        <v>82</v>
      </c>
      <c r="AO840" s="183">
        <v>0</v>
      </c>
      <c r="AP840" s="186">
        <v>0</v>
      </c>
      <c r="AQ840" s="185">
        <f t="shared" si="1634"/>
        <v>927</v>
      </c>
      <c r="AR840" s="154">
        <v>29593</v>
      </c>
      <c r="AS840" s="183">
        <f t="shared" si="1635"/>
        <v>0</v>
      </c>
      <c r="AT840" s="154">
        <v>13742</v>
      </c>
      <c r="AU840" s="183">
        <f t="shared" si="1636"/>
        <v>0</v>
      </c>
      <c r="AV840" s="187">
        <v>854</v>
      </c>
      <c r="AW840" s="237">
        <f t="shared" si="1637"/>
        <v>679</v>
      </c>
      <c r="AX840" s="236">
        <f t="shared" ref="AX840" si="1665">+A840</f>
        <v>44664</v>
      </c>
      <c r="AY840" s="6">
        <v>1</v>
      </c>
      <c r="AZ840" s="237">
        <f t="shared" si="1638"/>
        <v>714</v>
      </c>
      <c r="BA840" s="237">
        <f t="shared" si="1639"/>
        <v>416</v>
      </c>
      <c r="BB840" s="129">
        <v>1</v>
      </c>
      <c r="BC840" s="27">
        <f t="shared" si="1640"/>
        <v>1625</v>
      </c>
      <c r="BD840" s="237">
        <f t="shared" si="1641"/>
        <v>451</v>
      </c>
      <c r="BE840" s="228">
        <f t="shared" ref="BE840" si="1666">+Z840</f>
        <v>44664</v>
      </c>
      <c r="BF840" s="131">
        <f t="shared" ref="BF840" si="1667">+B840</f>
        <v>21</v>
      </c>
      <c r="BG840" s="131">
        <f t="shared" ref="BG840" si="1668">+BI840</f>
        <v>17936</v>
      </c>
      <c r="BH840" s="228">
        <f t="shared" ref="BH840" si="1669">+A840</f>
        <v>44664</v>
      </c>
      <c r="BI840" s="131">
        <f t="shared" ref="BI840" si="1670">+C840</f>
        <v>17936</v>
      </c>
      <c r="BJ840" s="1">
        <f t="shared" ref="BJ840" si="1671">+BE840</f>
        <v>44664</v>
      </c>
      <c r="BK840">
        <f t="shared" ref="BK840" si="1672">+BM840-BL840</f>
        <v>26318</v>
      </c>
      <c r="BL840">
        <f t="shared" ref="BL840" si="1673">+M840</f>
        <v>73</v>
      </c>
      <c r="BM840">
        <f t="shared" ref="BM840" si="1674">+L840</f>
        <v>26391</v>
      </c>
      <c r="BN840" s="1">
        <f t="shared" ref="BN840" si="1675">+BJ840</f>
        <v>44664</v>
      </c>
      <c r="BO840">
        <f t="shared" si="1651"/>
        <v>106002</v>
      </c>
      <c r="BP840">
        <f t="shared" si="1652"/>
        <v>8486</v>
      </c>
      <c r="BQ840" s="178">
        <f t="shared" ref="BQ840" si="1676">+A840</f>
        <v>44664</v>
      </c>
      <c r="BR840">
        <f t="shared" ref="BR840" si="1677">+AF840</f>
        <v>308767</v>
      </c>
      <c r="BS840">
        <f t="shared" ref="BS840" si="1678">+AH840</f>
        <v>62204</v>
      </c>
      <c r="BT840">
        <f t="shared" ref="BT840" si="1679">+AJ840</f>
        <v>8948</v>
      </c>
      <c r="BU840">
        <v>15</v>
      </c>
      <c r="BV840">
        <f t="shared" ref="BV840" si="1680">+AD840</f>
        <v>62</v>
      </c>
      <c r="BW840">
        <f t="shared" si="1654"/>
        <v>86149</v>
      </c>
      <c r="BX840" s="178">
        <f t="shared" ref="BX840" si="1681">+A840</f>
        <v>44664</v>
      </c>
      <c r="BY840">
        <f t="shared" ref="BY840" si="1682">+AL840</f>
        <v>82</v>
      </c>
      <c r="BZ840">
        <f t="shared" ref="BZ840" si="1683">+AN840</f>
        <v>82</v>
      </c>
      <c r="CA840">
        <f t="shared" ref="CA840" si="1684">+AP840</f>
        <v>0</v>
      </c>
      <c r="CB840" s="178">
        <f t="shared" ref="CB840" si="1685">+A840</f>
        <v>44664</v>
      </c>
      <c r="CC840">
        <f t="shared" ref="CC840" si="1686">+AR840</f>
        <v>29593</v>
      </c>
      <c r="CD840">
        <f t="shared" ref="CD840" si="1687">+AT840</f>
        <v>13742</v>
      </c>
      <c r="CE840">
        <f t="shared" ref="CE840" si="1688">+AV840</f>
        <v>854</v>
      </c>
      <c r="CF840" s="178">
        <f t="shared" ref="CF840" si="1689">+A840</f>
        <v>44664</v>
      </c>
      <c r="CG840">
        <f t="shared" ref="CG840" si="1690">+AD840</f>
        <v>62</v>
      </c>
      <c r="CH840">
        <f t="shared" ref="CH840" si="1691">+AG840</f>
        <v>1544</v>
      </c>
      <c r="CI840" s="178">
        <f t="shared" ref="CI840" si="1692">+A840</f>
        <v>44664</v>
      </c>
      <c r="CJ840">
        <f t="shared" ref="CJ840" si="1693">+AI840</f>
        <v>62</v>
      </c>
      <c r="CK840" s="1">
        <f t="shared" ref="CK840" si="1694">+Z840</f>
        <v>44664</v>
      </c>
      <c r="CL840" s="281">
        <f t="shared" ref="CL840" si="1695">+AD840</f>
        <v>62</v>
      </c>
      <c r="CM840" s="1">
        <f t="shared" ref="CM840" si="1696">+Z840</f>
        <v>44664</v>
      </c>
      <c r="CN840" s="282">
        <f t="shared" ref="CN840" si="1697">+AI840</f>
        <v>62</v>
      </c>
      <c r="CO840" s="178">
        <f t="shared" ref="CO840" si="1698">+A840</f>
        <v>44664</v>
      </c>
      <c r="CP840">
        <f t="shared" ref="CP840" si="1699">+AQ840</f>
        <v>927</v>
      </c>
      <c r="CQ840">
        <f t="shared" ref="CQ840" si="1700">+AU840</f>
        <v>0</v>
      </c>
      <c r="CR840">
        <f t="shared" ref="CR840" si="1701">+AS840</f>
        <v>0</v>
      </c>
    </row>
    <row r="841" spans="1:96" ht="16.5" customHeight="1" x14ac:dyDescent="0.55000000000000004">
      <c r="A841" s="178">
        <v>44665</v>
      </c>
      <c r="B841" s="239">
        <v>14</v>
      </c>
      <c r="C841" s="153">
        <f t="shared" si="1626"/>
        <v>17950</v>
      </c>
      <c r="D841" s="295">
        <f t="shared" ref="D841" si="1702">+C841-F841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28"/>
        <v>653</v>
      </c>
      <c r="Z841" s="75">
        <f t="shared" ref="Z841" si="1703">+A841</f>
        <v>44665</v>
      </c>
      <c r="AA841" s="229">
        <f t="shared" ref="AA841" si="1704">+AF841+AL841+AR841</f>
        <v>339503</v>
      </c>
      <c r="AB841" s="229">
        <f t="shared" ref="AB841" si="1705">+AH841+AN841+AT841</f>
        <v>77535</v>
      </c>
      <c r="AC841" s="230">
        <f t="shared" ref="AC841" si="1706">+AJ841+AP841+AV841</f>
        <v>9856</v>
      </c>
      <c r="AD841" s="182">
        <f t="shared" si="1629"/>
        <v>80</v>
      </c>
      <c r="AE841" s="242">
        <f t="shared" si="1630"/>
        <v>307642</v>
      </c>
      <c r="AF841" s="154">
        <v>308847</v>
      </c>
      <c r="AG841" s="183">
        <f t="shared" si="1631"/>
        <v>1507</v>
      </c>
      <c r="AH841" s="154">
        <v>63711</v>
      </c>
      <c r="AI841" s="183">
        <f t="shared" si="1632"/>
        <v>54</v>
      </c>
      <c r="AJ841" s="184">
        <v>9002</v>
      </c>
      <c r="AK841" s="185">
        <v>0</v>
      </c>
      <c r="AL841" s="154">
        <v>82</v>
      </c>
      <c r="AM841" s="183">
        <f t="shared" si="1633"/>
        <v>0</v>
      </c>
      <c r="AN841" s="154">
        <v>82</v>
      </c>
      <c r="AO841" s="183">
        <v>0</v>
      </c>
      <c r="AP841" s="186">
        <v>0</v>
      </c>
      <c r="AQ841" s="185">
        <f t="shared" si="1634"/>
        <v>981</v>
      </c>
      <c r="AR841" s="154">
        <v>30574</v>
      </c>
      <c r="AS841" s="183">
        <f t="shared" si="1635"/>
        <v>0</v>
      </c>
      <c r="AT841" s="154">
        <v>13742</v>
      </c>
      <c r="AU841" s="183">
        <f t="shared" si="1636"/>
        <v>0</v>
      </c>
      <c r="AV841" s="187">
        <v>854</v>
      </c>
      <c r="AW841" s="237">
        <f t="shared" si="1637"/>
        <v>680</v>
      </c>
      <c r="AX841" s="236">
        <f t="shared" ref="AX841" si="1707">+A841</f>
        <v>44665</v>
      </c>
      <c r="AY841" s="6">
        <v>2</v>
      </c>
      <c r="AZ841" s="237">
        <f t="shared" si="1638"/>
        <v>716</v>
      </c>
      <c r="BA841" s="237">
        <f t="shared" si="1639"/>
        <v>417</v>
      </c>
      <c r="BB841" s="129">
        <v>0</v>
      </c>
      <c r="BC841" s="27">
        <f t="shared" si="1640"/>
        <v>1625</v>
      </c>
      <c r="BD841" s="237">
        <f t="shared" si="1641"/>
        <v>452</v>
      </c>
      <c r="BE841" s="228">
        <f t="shared" ref="BE841" si="1708">+Z841</f>
        <v>44665</v>
      </c>
      <c r="BF841" s="131">
        <f t="shared" ref="BF841" si="1709">+B841</f>
        <v>14</v>
      </c>
      <c r="BG841" s="131">
        <f t="shared" ref="BG841" si="1710">+BI841</f>
        <v>17950</v>
      </c>
      <c r="BH841" s="228">
        <f t="shared" ref="BH841" si="1711">+A841</f>
        <v>44665</v>
      </c>
      <c r="BI841" s="131">
        <f t="shared" ref="BI841" si="1712">+C841</f>
        <v>17950</v>
      </c>
      <c r="BJ841" s="1">
        <f t="shared" ref="BJ841" si="1713">+BE841</f>
        <v>44665</v>
      </c>
      <c r="BK841">
        <f t="shared" ref="BK841" si="1714">+BM841-BL841</f>
        <v>20694</v>
      </c>
      <c r="BL841">
        <f t="shared" ref="BL841" si="1715">+M841</f>
        <v>88</v>
      </c>
      <c r="BM841">
        <f t="shared" ref="BM841" si="1716">+L841</f>
        <v>20782</v>
      </c>
      <c r="BN841" s="1">
        <f t="shared" ref="BN841" si="1717">+BJ841</f>
        <v>44665</v>
      </c>
      <c r="BO841">
        <f t="shared" si="1651"/>
        <v>110778</v>
      </c>
      <c r="BP841">
        <f t="shared" si="1652"/>
        <v>8592</v>
      </c>
      <c r="BQ841" s="178">
        <f t="shared" ref="BQ841" si="1718">+A841</f>
        <v>44665</v>
      </c>
      <c r="BR841">
        <f t="shared" ref="BR841" si="1719">+AF841</f>
        <v>308847</v>
      </c>
      <c r="BS841">
        <f t="shared" ref="BS841" si="1720">+AH841</f>
        <v>63711</v>
      </c>
      <c r="BT841">
        <f t="shared" ref="BT841" si="1721">+AJ841</f>
        <v>9002</v>
      </c>
      <c r="BU841">
        <v>15</v>
      </c>
      <c r="BV841">
        <f t="shared" ref="BV841" si="1722">+AD841</f>
        <v>80</v>
      </c>
      <c r="BW841">
        <f t="shared" si="1654"/>
        <v>74266</v>
      </c>
      <c r="BX841" s="178">
        <f t="shared" ref="BX841" si="1723">+A841</f>
        <v>44665</v>
      </c>
      <c r="BY841">
        <f t="shared" ref="BY841" si="1724">+AL841</f>
        <v>82</v>
      </c>
      <c r="BZ841">
        <f t="shared" ref="BZ841" si="1725">+AN841</f>
        <v>82</v>
      </c>
      <c r="CA841">
        <f t="shared" ref="CA841" si="1726">+AP841</f>
        <v>0</v>
      </c>
      <c r="CB841" s="178">
        <f t="shared" ref="CB841" si="1727">+A841</f>
        <v>44665</v>
      </c>
      <c r="CC841">
        <f t="shared" ref="CC841" si="1728">+AR841</f>
        <v>30574</v>
      </c>
      <c r="CD841">
        <f t="shared" ref="CD841" si="1729">+AT841</f>
        <v>13742</v>
      </c>
      <c r="CE841">
        <f t="shared" ref="CE841" si="1730">+AV841</f>
        <v>854</v>
      </c>
      <c r="CF841" s="178">
        <f t="shared" ref="CF841" si="1731">+A841</f>
        <v>44665</v>
      </c>
      <c r="CG841">
        <f t="shared" ref="CG841" si="1732">+AD841</f>
        <v>80</v>
      </c>
      <c r="CH841">
        <f t="shared" ref="CH841" si="1733">+AG841</f>
        <v>1507</v>
      </c>
      <c r="CI841" s="178">
        <f t="shared" ref="CI841" si="1734">+A841</f>
        <v>44665</v>
      </c>
      <c r="CJ841">
        <f t="shared" ref="CJ841" si="1735">+AI841</f>
        <v>54</v>
      </c>
      <c r="CK841" s="1">
        <f t="shared" ref="CK841" si="1736">+Z841</f>
        <v>44665</v>
      </c>
      <c r="CL841" s="281">
        <f t="shared" ref="CL841" si="1737">+AD841</f>
        <v>80</v>
      </c>
      <c r="CM841" s="1">
        <f t="shared" ref="CM841" si="1738">+Z841</f>
        <v>44665</v>
      </c>
      <c r="CN841" s="282">
        <f t="shared" ref="CN841" si="1739">+AI841</f>
        <v>54</v>
      </c>
      <c r="CO841" s="178">
        <f t="shared" ref="CO841" si="1740">+A841</f>
        <v>44665</v>
      </c>
      <c r="CP841">
        <f t="shared" ref="CP841" si="1741">+AQ841</f>
        <v>981</v>
      </c>
      <c r="CQ841">
        <f t="shared" ref="CQ841" si="1742">+AU841</f>
        <v>0</v>
      </c>
      <c r="CR841">
        <f t="shared" ref="CR841" si="1743">+AS841</f>
        <v>0</v>
      </c>
    </row>
    <row r="842" spans="1:96" ht="16.5" customHeight="1" x14ac:dyDescent="0.55000000000000004">
      <c r="A842" s="178">
        <v>44666</v>
      </c>
      <c r="B842" s="239">
        <v>29</v>
      </c>
      <c r="C842" s="153">
        <f t="shared" si="1626"/>
        <v>17979</v>
      </c>
      <c r="D842" s="295">
        <f t="shared" ref="D842" si="1744">+C842-F842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28"/>
        <v>654</v>
      </c>
      <c r="Z842" s="75">
        <f t="shared" ref="Z842" si="1745">+A842</f>
        <v>44666</v>
      </c>
      <c r="AA842" s="229">
        <f t="shared" ref="AA842" si="1746">+AF842+AL842+AR842</f>
        <v>341058</v>
      </c>
      <c r="AB842" s="229">
        <f t="shared" ref="AB842" si="1747">+AH842+AN842+AT842</f>
        <v>79246</v>
      </c>
      <c r="AC842" s="230">
        <f t="shared" ref="AC842" si="1748">+AJ842+AP842+AV842</f>
        <v>9923</v>
      </c>
      <c r="AD842" s="182">
        <f t="shared" si="1629"/>
        <v>272</v>
      </c>
      <c r="AE842" s="242">
        <f t="shared" si="1630"/>
        <v>307914</v>
      </c>
      <c r="AF842" s="154">
        <v>309119</v>
      </c>
      <c r="AG842" s="183">
        <f t="shared" si="1631"/>
        <v>1711</v>
      </c>
      <c r="AH842" s="154">
        <v>65422</v>
      </c>
      <c r="AI842" s="183">
        <f t="shared" si="1632"/>
        <v>67</v>
      </c>
      <c r="AJ842" s="184">
        <v>9069</v>
      </c>
      <c r="AK842" s="185">
        <v>0</v>
      </c>
      <c r="AL842" s="154">
        <v>82</v>
      </c>
      <c r="AM842" s="183">
        <f t="shared" si="1633"/>
        <v>0</v>
      </c>
      <c r="AN842" s="154">
        <v>82</v>
      </c>
      <c r="AO842" s="183">
        <v>0</v>
      </c>
      <c r="AP842" s="186">
        <v>0</v>
      </c>
      <c r="AQ842" s="185">
        <f t="shared" si="1634"/>
        <v>1283</v>
      </c>
      <c r="AR842" s="154">
        <v>31857</v>
      </c>
      <c r="AS842" s="183">
        <f t="shared" si="1635"/>
        <v>0</v>
      </c>
      <c r="AT842" s="154">
        <v>13742</v>
      </c>
      <c r="AU842" s="183">
        <f t="shared" si="1636"/>
        <v>0</v>
      </c>
      <c r="AV842" s="187">
        <v>854</v>
      </c>
      <c r="AW842" s="237">
        <f t="shared" si="1637"/>
        <v>681</v>
      </c>
      <c r="AX842" s="236">
        <f t="shared" ref="AX842" si="1749">+A842</f>
        <v>44666</v>
      </c>
      <c r="AY842" s="6">
        <v>0</v>
      </c>
      <c r="AZ842" s="237">
        <f t="shared" si="1638"/>
        <v>716</v>
      </c>
      <c r="BA842" s="237">
        <f t="shared" si="1639"/>
        <v>418</v>
      </c>
      <c r="BB842" s="129">
        <v>0</v>
      </c>
      <c r="BC842" s="27">
        <f t="shared" si="1640"/>
        <v>1625</v>
      </c>
      <c r="BD842" s="237">
        <f t="shared" si="1641"/>
        <v>453</v>
      </c>
      <c r="BE842" s="228">
        <f t="shared" ref="BE842" si="1750">+Z842</f>
        <v>44666</v>
      </c>
      <c r="BF842" s="131">
        <f t="shared" ref="BF842" si="1751">+B842</f>
        <v>29</v>
      </c>
      <c r="BG842" s="131">
        <f t="shared" ref="BG842" si="1752">+BI842</f>
        <v>17979</v>
      </c>
      <c r="BH842" s="228">
        <f t="shared" ref="BH842" si="1753">+A842</f>
        <v>44666</v>
      </c>
      <c r="BI842" s="131">
        <f t="shared" ref="BI842" si="1754">+C842</f>
        <v>17979</v>
      </c>
      <c r="BJ842" s="1">
        <f t="shared" ref="BJ842" si="1755">+BE842</f>
        <v>44666</v>
      </c>
      <c r="BK842">
        <f t="shared" ref="BK842" si="1756">+BM842-BL842</f>
        <v>20813</v>
      </c>
      <c r="BL842">
        <f t="shared" ref="BL842" si="1757">+M842</f>
        <v>82</v>
      </c>
      <c r="BM842">
        <f t="shared" ref="BM842" si="1758">+L842</f>
        <v>20895</v>
      </c>
      <c r="BN842" s="1">
        <f t="shared" ref="BN842" si="1759">+BJ842</f>
        <v>44666</v>
      </c>
      <c r="BO842">
        <f t="shared" si="1651"/>
        <v>109742</v>
      </c>
      <c r="BP842">
        <f t="shared" si="1652"/>
        <v>8650</v>
      </c>
      <c r="BQ842" s="178">
        <f t="shared" ref="BQ842" si="1760">+A842</f>
        <v>44666</v>
      </c>
      <c r="BR842">
        <f t="shared" ref="BR842" si="1761">+AF842</f>
        <v>309119</v>
      </c>
      <c r="BS842">
        <f t="shared" ref="BS842" si="1762">+AH842</f>
        <v>65422</v>
      </c>
      <c r="BT842">
        <f t="shared" ref="BT842" si="1763">+AJ842</f>
        <v>9069</v>
      </c>
      <c r="BU842">
        <v>15</v>
      </c>
      <c r="BV842">
        <f t="shared" ref="BV842" si="1764">+AD842</f>
        <v>272</v>
      </c>
      <c r="BW842">
        <f t="shared" si="1654"/>
        <v>69699</v>
      </c>
      <c r="BX842" s="178">
        <f t="shared" ref="BX842" si="1765">+A842</f>
        <v>44666</v>
      </c>
      <c r="BY842">
        <f t="shared" ref="BY842" si="1766">+AL842</f>
        <v>82</v>
      </c>
      <c r="BZ842">
        <f t="shared" ref="BZ842" si="1767">+AN842</f>
        <v>82</v>
      </c>
      <c r="CA842">
        <f t="shared" ref="CA842" si="1768">+AP842</f>
        <v>0</v>
      </c>
      <c r="CB842" s="178">
        <f t="shared" ref="CB842" si="1769">+A842</f>
        <v>44666</v>
      </c>
      <c r="CC842">
        <f t="shared" ref="CC842" si="1770">+AR842</f>
        <v>31857</v>
      </c>
      <c r="CD842">
        <f t="shared" ref="CD842" si="1771">+AT842</f>
        <v>13742</v>
      </c>
      <c r="CE842">
        <f t="shared" ref="CE842" si="1772">+AV842</f>
        <v>854</v>
      </c>
      <c r="CF842" s="178">
        <f t="shared" ref="CF842" si="1773">+A842</f>
        <v>44666</v>
      </c>
      <c r="CG842">
        <f t="shared" ref="CG842" si="1774">+AD842</f>
        <v>272</v>
      </c>
      <c r="CH842">
        <f t="shared" ref="CH842" si="1775">+AG842</f>
        <v>1711</v>
      </c>
      <c r="CI842" s="178">
        <f t="shared" ref="CI842" si="1776">+A842</f>
        <v>44666</v>
      </c>
      <c r="CJ842">
        <f t="shared" ref="CJ842" si="1777">+AI842</f>
        <v>67</v>
      </c>
      <c r="CK842" s="1">
        <f t="shared" ref="CK842" si="1778">+Z842</f>
        <v>44666</v>
      </c>
      <c r="CL842" s="281">
        <f t="shared" ref="CL842" si="1779">+AD842</f>
        <v>272</v>
      </c>
      <c r="CM842" s="1">
        <f t="shared" ref="CM842" si="1780">+Z842</f>
        <v>44666</v>
      </c>
      <c r="CN842" s="282">
        <f t="shared" ref="CN842" si="1781">+AI842</f>
        <v>67</v>
      </c>
      <c r="CO842" s="178">
        <f t="shared" ref="CO842" si="1782">+A842</f>
        <v>44666</v>
      </c>
      <c r="CP842">
        <f t="shared" ref="CP842" si="1783">+AQ842</f>
        <v>1283</v>
      </c>
      <c r="CQ842">
        <f t="shared" ref="CQ842" si="1784">+AU842</f>
        <v>0</v>
      </c>
      <c r="CR842">
        <f t="shared" ref="CR842" si="1785">+AS842</f>
        <v>0</v>
      </c>
    </row>
    <row r="843" spans="1:96" ht="16.5" customHeight="1" x14ac:dyDescent="0.55000000000000004">
      <c r="A843" s="178">
        <v>44667</v>
      </c>
      <c r="B843" s="239">
        <v>25</v>
      </c>
      <c r="C843" s="153">
        <f t="shared" si="1626"/>
        <v>18004</v>
      </c>
      <c r="D843" s="295">
        <f t="shared" ref="D843" si="1786">+C843-F843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28"/>
        <v>655</v>
      </c>
      <c r="Z843" s="75">
        <f t="shared" ref="Z843" si="1787">+A843</f>
        <v>44667</v>
      </c>
      <c r="AA843" s="229">
        <f t="shared" ref="AA843" si="1788">+AF843+AL843+AR843</f>
        <v>342473</v>
      </c>
      <c r="AB843" s="229">
        <f t="shared" ref="AB843" si="1789">+AH843+AN843+AT843</f>
        <v>80054</v>
      </c>
      <c r="AC843" s="230">
        <f t="shared" ref="AC843" si="1790">+AJ843+AP843+AV843</f>
        <v>9964</v>
      </c>
      <c r="AD843" s="182">
        <f t="shared" si="1629"/>
        <v>67</v>
      </c>
      <c r="AE843" s="242">
        <f t="shared" si="1630"/>
        <v>307981</v>
      </c>
      <c r="AF843" s="154">
        <v>309186</v>
      </c>
      <c r="AG843" s="183">
        <f t="shared" si="1631"/>
        <v>808</v>
      </c>
      <c r="AH843" s="154">
        <v>66230</v>
      </c>
      <c r="AI843" s="183">
        <f t="shared" si="1632"/>
        <v>41</v>
      </c>
      <c r="AJ843" s="184">
        <v>9110</v>
      </c>
      <c r="AK843" s="185">
        <v>0</v>
      </c>
      <c r="AL843" s="154">
        <v>82</v>
      </c>
      <c r="AM843" s="183">
        <f t="shared" si="1633"/>
        <v>0</v>
      </c>
      <c r="AN843" s="154">
        <v>82</v>
      </c>
      <c r="AO843" s="183">
        <v>0</v>
      </c>
      <c r="AP843" s="186">
        <v>0</v>
      </c>
      <c r="AQ843" s="185">
        <f t="shared" si="1634"/>
        <v>1348</v>
      </c>
      <c r="AR843" s="154">
        <v>33205</v>
      </c>
      <c r="AS843" s="183">
        <f t="shared" si="1635"/>
        <v>0</v>
      </c>
      <c r="AT843" s="154">
        <v>13742</v>
      </c>
      <c r="AU843" s="183">
        <f t="shared" si="1636"/>
        <v>0</v>
      </c>
      <c r="AV843" s="187">
        <v>854</v>
      </c>
      <c r="AW843" s="237">
        <f t="shared" si="1637"/>
        <v>682</v>
      </c>
      <c r="AX843" s="236">
        <f t="shared" ref="AX843" si="1791">+A843</f>
        <v>44667</v>
      </c>
      <c r="AY843" s="6">
        <v>0</v>
      </c>
      <c r="AZ843" s="237">
        <f t="shared" si="1638"/>
        <v>716</v>
      </c>
      <c r="BA843" s="237">
        <f t="shared" si="1639"/>
        <v>416</v>
      </c>
      <c r="BB843" s="129">
        <v>0</v>
      </c>
      <c r="BC843" s="27">
        <f t="shared" si="1640"/>
        <v>1625</v>
      </c>
      <c r="BD843" s="237">
        <f t="shared" si="1641"/>
        <v>451</v>
      </c>
      <c r="BE843" s="228">
        <f t="shared" ref="BE843" si="1792">+Z843</f>
        <v>44667</v>
      </c>
      <c r="BF843" s="131">
        <f t="shared" ref="BF843" si="1793">+B843</f>
        <v>25</v>
      </c>
      <c r="BG843" s="131">
        <f t="shared" ref="BG843" si="1794">+BI843</f>
        <v>18004</v>
      </c>
      <c r="BH843" s="228">
        <f t="shared" ref="BH843" si="1795">+A843</f>
        <v>44667</v>
      </c>
      <c r="BI843" s="131">
        <f t="shared" ref="BI843" si="1796">+C843</f>
        <v>18004</v>
      </c>
      <c r="BJ843" s="1">
        <f t="shared" ref="BJ843" si="1797">+BE843</f>
        <v>44667</v>
      </c>
      <c r="BK843">
        <f t="shared" ref="BK843" si="1798">+BM843-BL843</f>
        <v>22512</v>
      </c>
      <c r="BL843">
        <f t="shared" ref="BL843" si="1799">+M843</f>
        <v>114</v>
      </c>
      <c r="BM843">
        <f t="shared" ref="BM843" si="1800">+L843</f>
        <v>22626</v>
      </c>
      <c r="BN843" s="1">
        <f t="shared" ref="BN843" si="1801">+BJ843</f>
        <v>44667</v>
      </c>
      <c r="BO843">
        <f t="shared" si="1651"/>
        <v>119483</v>
      </c>
      <c r="BP843">
        <f t="shared" si="1652"/>
        <v>8703</v>
      </c>
      <c r="BQ843" s="178">
        <f t="shared" ref="BQ843" si="1802">+A843</f>
        <v>44667</v>
      </c>
      <c r="BR843">
        <f t="shared" ref="BR843" si="1803">+AF843</f>
        <v>309186</v>
      </c>
      <c r="BS843">
        <f t="shared" ref="BS843" si="1804">+AH843</f>
        <v>66230</v>
      </c>
      <c r="BT843">
        <f t="shared" ref="BT843" si="1805">+AJ843</f>
        <v>9110</v>
      </c>
      <c r="BU843">
        <v>15</v>
      </c>
      <c r="BV843">
        <f t="shared" ref="BV843" si="1806">+AD843</f>
        <v>67</v>
      </c>
      <c r="BW843">
        <f t="shared" si="1654"/>
        <v>70324</v>
      </c>
      <c r="BX843" s="178">
        <f t="shared" ref="BX843" si="1807">+A843</f>
        <v>44667</v>
      </c>
      <c r="BY843">
        <f t="shared" ref="BY843" si="1808">+AL843</f>
        <v>82</v>
      </c>
      <c r="BZ843">
        <f t="shared" ref="BZ843" si="1809">+AN843</f>
        <v>82</v>
      </c>
      <c r="CA843">
        <f t="shared" ref="CA843" si="1810">+AP843</f>
        <v>0</v>
      </c>
      <c r="CB843" s="178">
        <f t="shared" ref="CB843" si="1811">+A843</f>
        <v>44667</v>
      </c>
      <c r="CC843">
        <f t="shared" ref="CC843" si="1812">+AR843</f>
        <v>33205</v>
      </c>
      <c r="CD843">
        <f t="shared" ref="CD843" si="1813">+AT843</f>
        <v>13742</v>
      </c>
      <c r="CE843">
        <f t="shared" ref="CE843" si="1814">+AV843</f>
        <v>854</v>
      </c>
      <c r="CF843" s="178">
        <f t="shared" ref="CF843" si="1815">+A843</f>
        <v>44667</v>
      </c>
      <c r="CG843">
        <f t="shared" ref="CG843" si="1816">+AD843</f>
        <v>67</v>
      </c>
      <c r="CH843">
        <f t="shared" ref="CH843" si="1817">+AG843</f>
        <v>808</v>
      </c>
      <c r="CI843" s="178">
        <f t="shared" ref="CI843" si="1818">+A843</f>
        <v>44667</v>
      </c>
      <c r="CJ843">
        <f t="shared" ref="CJ843" si="1819">+AI843</f>
        <v>41</v>
      </c>
      <c r="CK843" s="1">
        <f t="shared" ref="CK843" si="1820">+Z843</f>
        <v>44667</v>
      </c>
      <c r="CL843" s="281">
        <f t="shared" ref="CL843" si="1821">+AD843</f>
        <v>67</v>
      </c>
      <c r="CM843" s="1">
        <f t="shared" ref="CM843" si="1822">+Z843</f>
        <v>44667</v>
      </c>
      <c r="CN843" s="282">
        <f t="shared" ref="CN843" si="1823">+AI843</f>
        <v>41</v>
      </c>
      <c r="CO843" s="178">
        <f t="shared" ref="CO843" si="1824">+A843</f>
        <v>44667</v>
      </c>
      <c r="CP843">
        <f t="shared" ref="CP843" si="1825">+AQ843</f>
        <v>1348</v>
      </c>
      <c r="CQ843">
        <f t="shared" ref="CQ843" si="1826">+AU843</f>
        <v>0</v>
      </c>
      <c r="CR843">
        <f t="shared" ref="CR843" si="1827">+AS843</f>
        <v>0</v>
      </c>
    </row>
    <row r="844" spans="1:96" ht="16.5" customHeight="1" x14ac:dyDescent="0.55000000000000004">
      <c r="A844" s="178">
        <v>44668</v>
      </c>
      <c r="B844" s="239">
        <v>19</v>
      </c>
      <c r="C844" s="153">
        <f t="shared" si="1626"/>
        <v>18023</v>
      </c>
      <c r="D844" s="295">
        <f t="shared" ref="D844" si="1828">+C844-F844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28"/>
        <v>656</v>
      </c>
      <c r="Z844" s="75">
        <f t="shared" ref="Z844" si="1829">+A844</f>
        <v>44668</v>
      </c>
      <c r="AA844" s="229">
        <f t="shared" ref="AA844" si="1830">+AF844+AL844+AR844</f>
        <v>344036</v>
      </c>
      <c r="AB844" s="229">
        <f t="shared" ref="AB844" si="1831">+AH844+AN844+AT844</f>
        <v>80701</v>
      </c>
      <c r="AC844" s="230">
        <f t="shared" ref="AC844" si="1832">+AJ844+AP844+AV844</f>
        <v>9993</v>
      </c>
      <c r="AD844" s="182">
        <f t="shared" si="1629"/>
        <v>261</v>
      </c>
      <c r="AE844" s="242">
        <f t="shared" si="1630"/>
        <v>308242</v>
      </c>
      <c r="AF844" s="154">
        <v>309447</v>
      </c>
      <c r="AG844" s="183">
        <f t="shared" si="1631"/>
        <v>647</v>
      </c>
      <c r="AH844" s="154">
        <v>66877</v>
      </c>
      <c r="AI844" s="183">
        <f t="shared" si="1632"/>
        <v>29</v>
      </c>
      <c r="AJ844" s="184">
        <v>9139</v>
      </c>
      <c r="AK844" s="185">
        <v>0</v>
      </c>
      <c r="AL844" s="154">
        <v>82</v>
      </c>
      <c r="AM844" s="183">
        <f t="shared" si="1633"/>
        <v>0</v>
      </c>
      <c r="AN844" s="154">
        <v>82</v>
      </c>
      <c r="AO844" s="183">
        <v>0</v>
      </c>
      <c r="AP844" s="186">
        <v>0</v>
      </c>
      <c r="AQ844" s="185">
        <f t="shared" si="1634"/>
        <v>1302</v>
      </c>
      <c r="AR844" s="154">
        <v>34507</v>
      </c>
      <c r="AS844" s="183">
        <f t="shared" si="1635"/>
        <v>0</v>
      </c>
      <c r="AT844" s="154">
        <v>13742</v>
      </c>
      <c r="AU844" s="183">
        <f t="shared" si="1636"/>
        <v>0</v>
      </c>
      <c r="AV844" s="187">
        <v>854</v>
      </c>
      <c r="AW844" s="237">
        <f t="shared" si="1637"/>
        <v>683</v>
      </c>
      <c r="AX844" s="236">
        <f t="shared" ref="AX844" si="1833">+A844</f>
        <v>44668</v>
      </c>
      <c r="AY844" s="6">
        <v>3</v>
      </c>
      <c r="AZ844" s="237">
        <f t="shared" si="1638"/>
        <v>719</v>
      </c>
      <c r="BA844" s="237">
        <f t="shared" si="1639"/>
        <v>417</v>
      </c>
      <c r="BB844" s="129">
        <v>0</v>
      </c>
      <c r="BC844" s="27">
        <f t="shared" si="1640"/>
        <v>1625</v>
      </c>
      <c r="BD844" s="237">
        <f t="shared" si="1641"/>
        <v>452</v>
      </c>
      <c r="BE844" s="228">
        <f t="shared" ref="BE844" si="1834">+Z844</f>
        <v>44668</v>
      </c>
      <c r="BF844" s="131">
        <f t="shared" ref="BF844" si="1835">+B844</f>
        <v>19</v>
      </c>
      <c r="BG844" s="131">
        <f t="shared" ref="BG844" si="1836">+BI844</f>
        <v>18023</v>
      </c>
      <c r="BH844" s="228">
        <f t="shared" ref="BH844" si="1837">+A844</f>
        <v>44668</v>
      </c>
      <c r="BI844" s="131">
        <f t="shared" ref="BI844" si="1838">+C844</f>
        <v>18023</v>
      </c>
      <c r="BJ844" s="1">
        <f t="shared" ref="BJ844" si="1839">+BE844</f>
        <v>44668</v>
      </c>
      <c r="BK844">
        <f t="shared" ref="BK844" si="1840">+BM844-BL844</f>
        <v>20639</v>
      </c>
      <c r="BL844">
        <f t="shared" ref="BL844" si="1841">+M844</f>
        <v>79</v>
      </c>
      <c r="BM844">
        <f t="shared" ref="BM844" si="1842">+L844</f>
        <v>20718</v>
      </c>
      <c r="BN844" s="1">
        <f t="shared" ref="BN844" si="1843">+BJ844</f>
        <v>44668</v>
      </c>
      <c r="BO844">
        <f t="shared" si="1651"/>
        <v>126720</v>
      </c>
      <c r="BP844">
        <f t="shared" si="1652"/>
        <v>8565</v>
      </c>
      <c r="BQ844" s="178">
        <f t="shared" ref="BQ844" si="1844">+A844</f>
        <v>44668</v>
      </c>
      <c r="BR844">
        <f t="shared" ref="BR844" si="1845">+AF844</f>
        <v>309447</v>
      </c>
      <c r="BS844">
        <f t="shared" ref="BS844" si="1846">+AH844</f>
        <v>66877</v>
      </c>
      <c r="BT844">
        <f t="shared" ref="BT844" si="1847">+AJ844</f>
        <v>9139</v>
      </c>
      <c r="BU844">
        <v>15</v>
      </c>
      <c r="BV844">
        <f t="shared" ref="BV844" si="1848">+AD844</f>
        <v>261</v>
      </c>
      <c r="BW844">
        <f t="shared" si="1654"/>
        <v>86410</v>
      </c>
      <c r="BX844" s="178">
        <f t="shared" ref="BX844" si="1849">+A844</f>
        <v>44668</v>
      </c>
      <c r="BY844">
        <f t="shared" ref="BY844" si="1850">+AL844</f>
        <v>82</v>
      </c>
      <c r="BZ844">
        <f t="shared" ref="BZ844" si="1851">+AN844</f>
        <v>82</v>
      </c>
      <c r="CA844">
        <f t="shared" ref="CA844" si="1852">+AP844</f>
        <v>0</v>
      </c>
      <c r="CB844" s="178">
        <f t="shared" ref="CB844" si="1853">+A844</f>
        <v>44668</v>
      </c>
      <c r="CC844">
        <f t="shared" ref="CC844" si="1854">+AR844</f>
        <v>34507</v>
      </c>
      <c r="CD844">
        <f t="shared" ref="CD844" si="1855">+AT844</f>
        <v>13742</v>
      </c>
      <c r="CE844">
        <f t="shared" ref="CE844" si="1856">+AV844</f>
        <v>854</v>
      </c>
      <c r="CF844" s="178">
        <f t="shared" ref="CF844" si="1857">+A844</f>
        <v>44668</v>
      </c>
      <c r="CG844">
        <f t="shared" ref="CG844" si="1858">+AD844</f>
        <v>261</v>
      </c>
      <c r="CH844">
        <f t="shared" ref="CH844" si="1859">+AG844</f>
        <v>647</v>
      </c>
      <c r="CI844" s="178">
        <f t="shared" ref="CI844" si="1860">+A844</f>
        <v>44668</v>
      </c>
      <c r="CJ844">
        <f t="shared" ref="CJ844" si="1861">+AI844</f>
        <v>29</v>
      </c>
      <c r="CK844" s="1">
        <f t="shared" ref="CK844" si="1862">+Z844</f>
        <v>44668</v>
      </c>
      <c r="CL844" s="281">
        <f t="shared" ref="CL844" si="1863">+AD844</f>
        <v>261</v>
      </c>
      <c r="CM844" s="1">
        <f t="shared" ref="CM844" si="1864">+Z844</f>
        <v>44668</v>
      </c>
      <c r="CN844" s="282">
        <f t="shared" ref="CN844" si="1865">+AI844</f>
        <v>29</v>
      </c>
      <c r="CO844" s="178">
        <f t="shared" ref="CO844" si="1866">+A844</f>
        <v>44668</v>
      </c>
      <c r="CP844">
        <f t="shared" ref="CP844" si="1867">+AQ844</f>
        <v>1302</v>
      </c>
      <c r="CQ844">
        <f t="shared" ref="CQ844" si="1868">+AU844</f>
        <v>0</v>
      </c>
      <c r="CR844">
        <f t="shared" ref="CR844" si="1869">+AS844</f>
        <v>0</v>
      </c>
    </row>
    <row r="845" spans="1:96" ht="16.5" customHeight="1" x14ac:dyDescent="0.55000000000000004">
      <c r="A845" s="178">
        <v>44669</v>
      </c>
      <c r="B845" s="239">
        <v>19</v>
      </c>
      <c r="C845" s="153">
        <f t="shared" ref="C845" si="1870">+B845+C844</f>
        <v>18042</v>
      </c>
      <c r="D845" s="295">
        <f t="shared" ref="D845" si="1871">+C845-F845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66" si="1872">+Y844+1</f>
        <v>657</v>
      </c>
      <c r="Z845" s="75">
        <f t="shared" ref="Z845" si="1873">+A845</f>
        <v>44669</v>
      </c>
      <c r="AA845" s="229">
        <f t="shared" ref="AA845" si="1874">+AF845+AL845+AR845</f>
        <v>345906</v>
      </c>
      <c r="AB845" s="229">
        <f t="shared" ref="AB845" si="1875">+AH845+AN845+AT845</f>
        <v>81109</v>
      </c>
      <c r="AC845" s="230">
        <f t="shared" ref="AC845" si="1876">+AJ845+AP845+AV845</f>
        <v>10013</v>
      </c>
      <c r="AD845" s="182">
        <f t="shared" ref="AD845" si="1877">+AF845-AF844</f>
        <v>394</v>
      </c>
      <c r="AE845" s="242">
        <f t="shared" ref="AE845" si="1878">+AE844+AD845</f>
        <v>308636</v>
      </c>
      <c r="AF845" s="154">
        <v>309841</v>
      </c>
      <c r="AG845" s="183">
        <f t="shared" si="1631"/>
        <v>408</v>
      </c>
      <c r="AH845" s="154">
        <v>67285</v>
      </c>
      <c r="AI845" s="183">
        <f t="shared" si="1632"/>
        <v>20</v>
      </c>
      <c r="AJ845" s="184">
        <v>9159</v>
      </c>
      <c r="AK845" s="185">
        <v>0</v>
      </c>
      <c r="AL845" s="154">
        <v>82</v>
      </c>
      <c r="AM845" s="183">
        <f t="shared" si="1633"/>
        <v>0</v>
      </c>
      <c r="AN845" s="154">
        <v>82</v>
      </c>
      <c r="AO845" s="183">
        <v>0</v>
      </c>
      <c r="AP845" s="186">
        <v>0</v>
      </c>
      <c r="AQ845" s="185">
        <f t="shared" si="1634"/>
        <v>1476</v>
      </c>
      <c r="AR845" s="154">
        <v>35983</v>
      </c>
      <c r="AS845" s="183">
        <f t="shared" si="1635"/>
        <v>0</v>
      </c>
      <c r="AT845" s="154">
        <v>13742</v>
      </c>
      <c r="AU845" s="183">
        <f t="shared" si="1636"/>
        <v>0</v>
      </c>
      <c r="AV845" s="187">
        <v>854</v>
      </c>
      <c r="AW845" s="237">
        <f t="shared" ref="AW845:AW866" si="1879">+AW844+1</f>
        <v>684</v>
      </c>
      <c r="AX845" s="236">
        <f t="shared" ref="AX845" si="1880">+A845</f>
        <v>44669</v>
      </c>
      <c r="AY845" s="6">
        <v>2</v>
      </c>
      <c r="AZ845" s="237">
        <f t="shared" ref="AZ845" si="1881">+AZ844+AY845</f>
        <v>721</v>
      </c>
      <c r="BA845" s="237">
        <f t="shared" si="1639"/>
        <v>418</v>
      </c>
      <c r="BB845" s="129">
        <v>1</v>
      </c>
      <c r="BC845" s="27">
        <f t="shared" ref="BC845" si="1882">+BC844+BB845</f>
        <v>1626</v>
      </c>
      <c r="BD845" s="237">
        <f t="shared" si="1641"/>
        <v>453</v>
      </c>
      <c r="BE845" s="228">
        <f t="shared" ref="BE845" si="1883">+Z845</f>
        <v>44669</v>
      </c>
      <c r="BF845" s="131">
        <f t="shared" ref="BF845" si="1884">+B845</f>
        <v>19</v>
      </c>
      <c r="BG845" s="131">
        <f t="shared" ref="BG845" si="1885">+BI845</f>
        <v>18042</v>
      </c>
      <c r="BH845" s="228">
        <f t="shared" ref="BH845" si="1886">+A845</f>
        <v>44669</v>
      </c>
      <c r="BI845" s="131">
        <f t="shared" ref="BI845" si="1887">+C845</f>
        <v>18042</v>
      </c>
      <c r="BJ845" s="1">
        <f t="shared" ref="BJ845" si="1888">+BE845</f>
        <v>44669</v>
      </c>
      <c r="BK845">
        <f t="shared" ref="BK845" si="1889">+BM845-BL845</f>
        <v>18187</v>
      </c>
      <c r="BL845">
        <f t="shared" ref="BL845" si="1890">+M845</f>
        <v>97</v>
      </c>
      <c r="BM845">
        <f t="shared" ref="BM845" si="1891">+L845</f>
        <v>18284</v>
      </c>
      <c r="BN845" s="1">
        <f t="shared" ref="BN845" si="1892">+BJ845</f>
        <v>44669</v>
      </c>
      <c r="BO845">
        <f t="shared" ref="BO845" si="1893">+BO841+BM845</f>
        <v>129062</v>
      </c>
      <c r="BP845">
        <f t="shared" ref="BP845" si="1894">+BP841+BL845</f>
        <v>8689</v>
      </c>
      <c r="BQ845" s="178">
        <f t="shared" ref="BQ845" si="1895">+A845</f>
        <v>44669</v>
      </c>
      <c r="BR845">
        <f t="shared" ref="BR845" si="1896">+AF845</f>
        <v>309841</v>
      </c>
      <c r="BS845">
        <f t="shared" ref="BS845" si="1897">+AH845</f>
        <v>67285</v>
      </c>
      <c r="BT845">
        <f t="shared" ref="BT845" si="1898">+AJ845</f>
        <v>9159</v>
      </c>
      <c r="BU845">
        <v>15</v>
      </c>
      <c r="BV845">
        <f t="shared" ref="BV845" si="1899">+AD845</f>
        <v>394</v>
      </c>
      <c r="BW845">
        <f t="shared" si="1654"/>
        <v>74660</v>
      </c>
      <c r="BX845" s="178">
        <f t="shared" ref="BX845" si="1900">+A845</f>
        <v>44669</v>
      </c>
      <c r="BY845">
        <f t="shared" ref="BY845" si="1901">+AL845</f>
        <v>82</v>
      </c>
      <c r="BZ845">
        <f t="shared" ref="BZ845" si="1902">+AN845</f>
        <v>82</v>
      </c>
      <c r="CA845">
        <f t="shared" ref="CA845" si="1903">+AP845</f>
        <v>0</v>
      </c>
      <c r="CB845" s="178">
        <f t="shared" ref="CB845" si="1904">+A845</f>
        <v>44669</v>
      </c>
      <c r="CC845">
        <f t="shared" ref="CC845" si="1905">+AR845</f>
        <v>35983</v>
      </c>
      <c r="CD845">
        <f t="shared" ref="CD845" si="1906">+AT845</f>
        <v>13742</v>
      </c>
      <c r="CE845">
        <f t="shared" ref="CE845" si="1907">+AV845</f>
        <v>854</v>
      </c>
      <c r="CF845" s="178">
        <f t="shared" ref="CF845" si="1908">+A845</f>
        <v>44669</v>
      </c>
      <c r="CG845">
        <f t="shared" ref="CG845" si="1909">+AD845</f>
        <v>394</v>
      </c>
      <c r="CH845">
        <f t="shared" ref="CH845" si="1910">+AG845</f>
        <v>408</v>
      </c>
      <c r="CI845" s="178">
        <f t="shared" ref="CI845" si="1911">+A845</f>
        <v>44669</v>
      </c>
      <c r="CJ845">
        <f t="shared" ref="CJ845" si="1912">+AI845</f>
        <v>20</v>
      </c>
      <c r="CK845" s="1">
        <f t="shared" ref="CK845" si="1913">+Z845</f>
        <v>44669</v>
      </c>
      <c r="CL845" s="281">
        <f t="shared" ref="CL845" si="1914">+AD845</f>
        <v>394</v>
      </c>
      <c r="CM845" s="1">
        <f t="shared" ref="CM845" si="1915">+Z845</f>
        <v>44669</v>
      </c>
      <c r="CN845" s="282">
        <f t="shared" ref="CN845" si="1916">+AI845</f>
        <v>20</v>
      </c>
      <c r="CO845" s="178">
        <f t="shared" ref="CO845" si="1917">+A845</f>
        <v>44669</v>
      </c>
      <c r="CP845">
        <f t="shared" ref="CP845" si="1918">+AQ845</f>
        <v>1476</v>
      </c>
      <c r="CQ845">
        <f t="shared" ref="CQ845" si="1919">+AU845</f>
        <v>0</v>
      </c>
      <c r="CR845">
        <f t="shared" ref="CR845" si="1920">+AS845</f>
        <v>0</v>
      </c>
    </row>
    <row r="846" spans="1:96" ht="16.5" customHeight="1" x14ac:dyDescent="0.55000000000000004">
      <c r="A846" s="178">
        <v>44670</v>
      </c>
      <c r="B846" s="239">
        <v>8</v>
      </c>
      <c r="C846" s="153">
        <f t="shared" ref="C846" si="1921">+B846+C845</f>
        <v>18050</v>
      </c>
      <c r="D846" s="295">
        <f t="shared" ref="D846" si="1922">+C846-F846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72"/>
        <v>658</v>
      </c>
      <c r="Z846" s="75">
        <f t="shared" ref="Z846" si="1923">+A846</f>
        <v>44670</v>
      </c>
      <c r="AA846" s="229">
        <f t="shared" ref="AA846" si="1924">+AF846+AL846+AR846</f>
        <v>347727</v>
      </c>
      <c r="AB846" s="229">
        <f t="shared" ref="AB846" si="1925">+AH846+AN846+AT846</f>
        <v>81706</v>
      </c>
      <c r="AC846" s="230">
        <f t="shared" ref="AC846" si="1926">+AJ846+AP846+AV846</f>
        <v>10032</v>
      </c>
      <c r="AD846" s="182">
        <f t="shared" ref="AD846" si="1927">+AF846-AF845</f>
        <v>94</v>
      </c>
      <c r="AE846" s="242">
        <f t="shared" ref="AE846" si="1928">+AE845+AD846</f>
        <v>308730</v>
      </c>
      <c r="AF846" s="154">
        <v>309935</v>
      </c>
      <c r="AG846" s="183">
        <f t="shared" si="1631"/>
        <v>597</v>
      </c>
      <c r="AH846" s="154">
        <v>67882</v>
      </c>
      <c r="AI846" s="183">
        <f t="shared" si="1632"/>
        <v>17</v>
      </c>
      <c r="AJ846" s="184">
        <v>9176</v>
      </c>
      <c r="AK846" s="185">
        <v>0</v>
      </c>
      <c r="AL846" s="154">
        <v>82</v>
      </c>
      <c r="AM846" s="183">
        <f t="shared" ref="AM846" si="1929">+AN846-AN845</f>
        <v>0</v>
      </c>
      <c r="AN846" s="154">
        <v>82</v>
      </c>
      <c r="AO846" s="183">
        <v>0</v>
      </c>
      <c r="AP846" s="186">
        <v>0</v>
      </c>
      <c r="AQ846" s="185">
        <f t="shared" ref="AQ846" si="1930">+AR846-AR845</f>
        <v>1727</v>
      </c>
      <c r="AR846" s="154">
        <v>37710</v>
      </c>
      <c r="AS846" s="183">
        <f t="shared" si="1635"/>
        <v>0</v>
      </c>
      <c r="AT846" s="154">
        <v>13742</v>
      </c>
      <c r="AU846" s="183">
        <f t="shared" ref="AU846" si="1931">+AV846-AV845</f>
        <v>2</v>
      </c>
      <c r="AV846" s="187">
        <v>856</v>
      </c>
      <c r="AW846" s="237">
        <f t="shared" si="1879"/>
        <v>685</v>
      </c>
      <c r="AX846" s="236">
        <f t="shared" ref="AX846" si="1932">+A846</f>
        <v>44670</v>
      </c>
      <c r="AY846" s="6">
        <v>2</v>
      </c>
      <c r="AZ846" s="237">
        <f t="shared" ref="AZ846" si="1933">+AZ845+AY846</f>
        <v>723</v>
      </c>
      <c r="BA846" s="237">
        <f t="shared" si="1639"/>
        <v>419</v>
      </c>
      <c r="BB846" s="129">
        <v>1</v>
      </c>
      <c r="BC846" s="27">
        <f t="shared" ref="BC846" si="1934">+BC845+BB846</f>
        <v>1627</v>
      </c>
      <c r="BD846" s="237">
        <f t="shared" si="1641"/>
        <v>454</v>
      </c>
      <c r="BE846" s="228">
        <f t="shared" ref="BE846" si="1935">+Z846</f>
        <v>44670</v>
      </c>
      <c r="BF846" s="131">
        <f t="shared" ref="BF846" si="1936">+B846</f>
        <v>8</v>
      </c>
      <c r="BG846" s="131">
        <f t="shared" ref="BG846" si="1937">+BI846</f>
        <v>18050</v>
      </c>
      <c r="BH846" s="228">
        <f t="shared" ref="BH846" si="1938">+A846</f>
        <v>44670</v>
      </c>
      <c r="BI846" s="131">
        <f t="shared" ref="BI846" si="1939">+C846</f>
        <v>18050</v>
      </c>
      <c r="BJ846" s="1">
        <f t="shared" ref="BJ846" si="1940">+BE846</f>
        <v>44670</v>
      </c>
      <c r="BK846">
        <f t="shared" ref="BK846" si="1941">+BM846-BL846</f>
        <v>17066</v>
      </c>
      <c r="BL846">
        <f t="shared" ref="BL846" si="1942">+M846</f>
        <v>100</v>
      </c>
      <c r="BM846">
        <f t="shared" ref="BM846" si="1943">+L846</f>
        <v>17166</v>
      </c>
      <c r="BN846" s="1">
        <f t="shared" ref="BN846" si="1944">+BJ846</f>
        <v>44670</v>
      </c>
      <c r="BO846">
        <f t="shared" ref="BO846" si="1945">+BO842+BM846</f>
        <v>126908</v>
      </c>
      <c r="BP846">
        <f t="shared" ref="BP846" si="1946">+BP842+BL846</f>
        <v>8750</v>
      </c>
      <c r="BQ846" s="178">
        <f t="shared" ref="BQ846" si="1947">+A846</f>
        <v>44670</v>
      </c>
      <c r="BR846">
        <f t="shared" ref="BR846" si="1948">+AF846</f>
        <v>309935</v>
      </c>
      <c r="BS846">
        <f t="shared" ref="BS846" si="1949">+AH846</f>
        <v>67882</v>
      </c>
      <c r="BT846">
        <f t="shared" ref="BT846" si="1950">+AJ846</f>
        <v>9176</v>
      </c>
      <c r="BU846">
        <v>15</v>
      </c>
      <c r="BV846">
        <f t="shared" ref="BV846" si="1951">+AD846</f>
        <v>94</v>
      </c>
      <c r="BW846">
        <f t="shared" ref="BW846" si="1952">+BW842+BV846</f>
        <v>69793</v>
      </c>
      <c r="BX846" s="178">
        <f t="shared" ref="BX846" si="1953">+A846</f>
        <v>44670</v>
      </c>
      <c r="BY846">
        <f t="shared" ref="BY846" si="1954">+AL846</f>
        <v>82</v>
      </c>
      <c r="BZ846">
        <f t="shared" ref="BZ846" si="1955">+AN846</f>
        <v>82</v>
      </c>
      <c r="CA846">
        <f t="shared" ref="CA846" si="1956">+AP846</f>
        <v>0</v>
      </c>
      <c r="CB846" s="178">
        <f t="shared" ref="CB846" si="1957">+A846</f>
        <v>44670</v>
      </c>
      <c r="CC846">
        <f t="shared" ref="CC846" si="1958">+AR846</f>
        <v>37710</v>
      </c>
      <c r="CD846">
        <f t="shared" ref="CD846" si="1959">+AT846</f>
        <v>13742</v>
      </c>
      <c r="CE846">
        <f t="shared" ref="CE846" si="1960">+AV846</f>
        <v>856</v>
      </c>
      <c r="CF846" s="178">
        <f t="shared" ref="CF846" si="1961">+A846</f>
        <v>44670</v>
      </c>
      <c r="CG846">
        <f t="shared" ref="CG846" si="1962">+AD846</f>
        <v>94</v>
      </c>
      <c r="CH846">
        <f t="shared" ref="CH846" si="1963">+AG846</f>
        <v>597</v>
      </c>
      <c r="CI846" s="178">
        <f t="shared" ref="CI846" si="1964">+A846</f>
        <v>44670</v>
      </c>
      <c r="CJ846">
        <f t="shared" ref="CJ846" si="1965">+AI846</f>
        <v>17</v>
      </c>
      <c r="CK846" s="1">
        <f t="shared" ref="CK846" si="1966">+Z846</f>
        <v>44670</v>
      </c>
      <c r="CL846" s="281">
        <f t="shared" ref="CL846" si="1967">+AD846</f>
        <v>94</v>
      </c>
      <c r="CM846" s="1">
        <f t="shared" ref="CM846" si="1968">+Z846</f>
        <v>44670</v>
      </c>
      <c r="CN846" s="282">
        <f t="shared" ref="CN846" si="1969">+AI846</f>
        <v>17</v>
      </c>
      <c r="CO846" s="178">
        <f t="shared" ref="CO846" si="1970">+A846</f>
        <v>44670</v>
      </c>
      <c r="CP846">
        <f t="shared" ref="CP846" si="1971">+AQ846</f>
        <v>1727</v>
      </c>
      <c r="CQ846">
        <f t="shared" ref="CQ846" si="1972">+AU846</f>
        <v>2</v>
      </c>
      <c r="CR846">
        <f t="shared" ref="CR846" si="1973">+AS846</f>
        <v>0</v>
      </c>
    </row>
    <row r="847" spans="1:96" ht="16.5" customHeight="1" x14ac:dyDescent="0.55000000000000004">
      <c r="A847" s="178">
        <v>44671</v>
      </c>
      <c r="B847" s="239">
        <v>11</v>
      </c>
      <c r="C847" s="153">
        <f t="shared" ref="C847" si="1974">+B847+C846</f>
        <v>18061</v>
      </c>
      <c r="D847" s="295">
        <f t="shared" ref="D847" si="1975">+C847-F847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72"/>
        <v>659</v>
      </c>
      <c r="Z847" s="75">
        <f t="shared" ref="Z847" si="1976">+A847</f>
        <v>44671</v>
      </c>
      <c r="AA847" s="229">
        <f t="shared" ref="AA847" si="1977">+AF847+AL847+AR847</f>
        <v>350502</v>
      </c>
      <c r="AB847" s="229">
        <f t="shared" ref="AB847" si="1978">+AH847+AN847+AT847</f>
        <v>82579</v>
      </c>
      <c r="AC847" s="230">
        <f t="shared" ref="AC847" si="1979">+AJ847+AP847+AV847</f>
        <v>10042</v>
      </c>
      <c r="AD847" s="182">
        <f t="shared" ref="AD847" si="1980">+AF847-AF846</f>
        <v>299</v>
      </c>
      <c r="AE847" s="242">
        <f t="shared" ref="AE847" si="1981">+AE846+AD847</f>
        <v>309029</v>
      </c>
      <c r="AF847" s="154">
        <v>310234</v>
      </c>
      <c r="AG847" s="183">
        <f t="shared" si="1631"/>
        <v>873</v>
      </c>
      <c r="AH847" s="154">
        <v>68755</v>
      </c>
      <c r="AI847" s="183">
        <f t="shared" si="1632"/>
        <v>10</v>
      </c>
      <c r="AJ847" s="184">
        <v>9186</v>
      </c>
      <c r="AK847" s="185">
        <v>0</v>
      </c>
      <c r="AL847" s="154">
        <v>82</v>
      </c>
      <c r="AM847" s="183">
        <f t="shared" ref="AM847" si="1982">+AN847-AN846</f>
        <v>0</v>
      </c>
      <c r="AN847" s="154">
        <v>82</v>
      </c>
      <c r="AO847" s="183">
        <v>0</v>
      </c>
      <c r="AP847" s="186">
        <v>0</v>
      </c>
      <c r="AQ847" s="185">
        <f t="shared" ref="AQ847:AQ848" si="1983">+AR847-AR846</f>
        <v>2476</v>
      </c>
      <c r="AR847" s="154">
        <v>40186</v>
      </c>
      <c r="AS847" s="183">
        <f t="shared" ref="AS847" si="1984">+AT847-AT846</f>
        <v>0</v>
      </c>
      <c r="AT847" s="154">
        <v>13742</v>
      </c>
      <c r="AU847" s="183">
        <f t="shared" ref="AU847" si="1985">+AV847-AV846</f>
        <v>0</v>
      </c>
      <c r="AV847" s="187">
        <v>856</v>
      </c>
      <c r="AW847" s="237">
        <f t="shared" si="1879"/>
        <v>686</v>
      </c>
      <c r="AX847" s="236">
        <f t="shared" ref="AX847" si="1986">+A847</f>
        <v>44671</v>
      </c>
      <c r="AY847" s="6">
        <v>1</v>
      </c>
      <c r="AZ847" s="237">
        <f t="shared" ref="AZ847" si="1987">+AZ846+AY847</f>
        <v>724</v>
      </c>
      <c r="BA847" s="237">
        <f t="shared" si="1639"/>
        <v>417</v>
      </c>
      <c r="BB847" s="129">
        <v>1</v>
      </c>
      <c r="BC847" s="27">
        <f t="shared" ref="BC847" si="1988">+BC846+BB847</f>
        <v>1628</v>
      </c>
      <c r="BD847" s="237">
        <f t="shared" si="1641"/>
        <v>452</v>
      </c>
      <c r="BE847" s="228">
        <f t="shared" ref="BE847" si="1989">+Z847</f>
        <v>44671</v>
      </c>
      <c r="BF847" s="131">
        <f t="shared" ref="BF847" si="1990">+B847</f>
        <v>11</v>
      </c>
      <c r="BG847" s="131">
        <f t="shared" ref="BG847" si="1991">+BI847</f>
        <v>18061</v>
      </c>
      <c r="BH847" s="228">
        <f t="shared" ref="BH847" si="1992">+A847</f>
        <v>44671</v>
      </c>
      <c r="BI847" s="131">
        <f t="shared" ref="BI847" si="1993">+C847</f>
        <v>18061</v>
      </c>
      <c r="BJ847" s="1">
        <f t="shared" ref="BJ847" si="1994">+BE847</f>
        <v>44671</v>
      </c>
      <c r="BK847">
        <f t="shared" ref="BK847" si="1995">+BM847-BL847</f>
        <v>16552</v>
      </c>
      <c r="BL847">
        <f t="shared" ref="BL847" si="1996">+M847</f>
        <v>65</v>
      </c>
      <c r="BM847">
        <f t="shared" ref="BM847" si="1997">+L847</f>
        <v>16617</v>
      </c>
      <c r="BN847" s="1">
        <f t="shared" ref="BN847" si="1998">+BJ847</f>
        <v>44671</v>
      </c>
      <c r="BO847">
        <f t="shared" ref="BO847" si="1999">+BO843+BM847</f>
        <v>136100</v>
      </c>
      <c r="BP847">
        <f t="shared" ref="BP847" si="2000">+BP843+BL847</f>
        <v>8768</v>
      </c>
      <c r="BQ847" s="178">
        <f t="shared" ref="BQ847" si="2001">+A847</f>
        <v>44671</v>
      </c>
      <c r="BR847">
        <f t="shared" ref="BR847" si="2002">+AF847</f>
        <v>310234</v>
      </c>
      <c r="BS847">
        <f t="shared" ref="BS847" si="2003">+AH847</f>
        <v>68755</v>
      </c>
      <c r="BT847">
        <f t="shared" ref="BT847" si="2004">+AJ847</f>
        <v>9186</v>
      </c>
      <c r="BU847">
        <v>15</v>
      </c>
      <c r="BV847">
        <f t="shared" ref="BV847" si="2005">+AD847</f>
        <v>299</v>
      </c>
      <c r="BW847">
        <f t="shared" ref="BW847" si="2006">+BW843+BV847</f>
        <v>70623</v>
      </c>
      <c r="BX847" s="178">
        <f t="shared" ref="BX847" si="2007">+A847</f>
        <v>44671</v>
      </c>
      <c r="BY847">
        <f t="shared" ref="BY847" si="2008">+AL847</f>
        <v>82</v>
      </c>
      <c r="BZ847">
        <f t="shared" ref="BZ847" si="2009">+AN847</f>
        <v>82</v>
      </c>
      <c r="CA847">
        <f t="shared" ref="CA847" si="2010">+AP847</f>
        <v>0</v>
      </c>
      <c r="CB847" s="178">
        <f t="shared" ref="CB847" si="2011">+A847</f>
        <v>44671</v>
      </c>
      <c r="CC847">
        <f t="shared" ref="CC847" si="2012">+AR847</f>
        <v>40186</v>
      </c>
      <c r="CD847">
        <f t="shared" ref="CD847" si="2013">+AT847</f>
        <v>13742</v>
      </c>
      <c r="CE847">
        <f t="shared" ref="CE847" si="2014">+AV847</f>
        <v>856</v>
      </c>
      <c r="CF847" s="178">
        <f t="shared" ref="CF847" si="2015">+A847</f>
        <v>44671</v>
      </c>
      <c r="CG847">
        <f t="shared" ref="CG847" si="2016">+AD847</f>
        <v>299</v>
      </c>
      <c r="CH847">
        <f t="shared" ref="CH847" si="2017">+AG847</f>
        <v>873</v>
      </c>
      <c r="CI847" s="178">
        <f t="shared" ref="CI847" si="2018">+A847</f>
        <v>44671</v>
      </c>
      <c r="CJ847">
        <f t="shared" ref="CJ847" si="2019">+AI847</f>
        <v>10</v>
      </c>
      <c r="CK847" s="1">
        <f t="shared" ref="CK847" si="2020">+Z847</f>
        <v>44671</v>
      </c>
      <c r="CL847" s="281">
        <f t="shared" ref="CL847" si="2021">+AD847</f>
        <v>299</v>
      </c>
      <c r="CM847" s="1">
        <f t="shared" ref="CM847" si="2022">+Z847</f>
        <v>44671</v>
      </c>
      <c r="CN847" s="282">
        <f t="shared" ref="CN847" si="2023">+AI847</f>
        <v>10</v>
      </c>
      <c r="CO847" s="178">
        <f t="shared" ref="CO847" si="2024">+A847</f>
        <v>44671</v>
      </c>
      <c r="CP847">
        <f t="shared" ref="CP847" si="2025">+AQ847</f>
        <v>2476</v>
      </c>
      <c r="CQ847">
        <f t="shared" ref="CQ847" si="2026">+AU847</f>
        <v>0</v>
      </c>
      <c r="CR847">
        <f t="shared" ref="CR847" si="2027">+AS847</f>
        <v>0</v>
      </c>
    </row>
    <row r="848" spans="1:96" ht="16.5" customHeight="1" x14ac:dyDescent="0.55000000000000004">
      <c r="A848" s="178">
        <v>44672</v>
      </c>
      <c r="B848" s="239">
        <v>14</v>
      </c>
      <c r="C848" s="153">
        <f t="shared" ref="C848" si="2028">+B848+C847</f>
        <v>18075</v>
      </c>
      <c r="D848" s="295">
        <f t="shared" ref="D848" si="2029">+C848-F848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72"/>
        <v>660</v>
      </c>
      <c r="Z848" s="75">
        <f t="shared" ref="Z848" si="2030">+A848</f>
        <v>44672</v>
      </c>
      <c r="AA848" s="229">
        <f t="shared" ref="AA848" si="2031">+AF848+AL848+AR848</f>
        <v>353678</v>
      </c>
      <c r="AB848" s="229">
        <f t="shared" ref="AB848" si="2032">+AH848+AN848+AT848</f>
        <v>82236</v>
      </c>
      <c r="AC848" s="230">
        <f t="shared" ref="AC848" si="2033">+AJ848+AP848+AV848</f>
        <v>10068</v>
      </c>
      <c r="AD848" s="182">
        <f t="shared" ref="AD848" si="2034">+AF848-AF847</f>
        <v>119</v>
      </c>
      <c r="AE848" s="242">
        <f t="shared" ref="AE848" si="2035">+AE847+AD848</f>
        <v>309148</v>
      </c>
      <c r="AF848" s="154">
        <v>310353</v>
      </c>
      <c r="AG848" s="183">
        <f t="shared" ref="AG848:AG862" si="2036">+AH848-AH847</f>
        <v>-343</v>
      </c>
      <c r="AH848" s="154">
        <v>68412</v>
      </c>
      <c r="AI848" s="183">
        <f t="shared" ref="AI848:AI862" si="2037">+AJ848-AJ847</f>
        <v>26</v>
      </c>
      <c r="AJ848" s="184">
        <v>9212</v>
      </c>
      <c r="AK848" s="185">
        <v>0</v>
      </c>
      <c r="AL848" s="154">
        <v>82</v>
      </c>
      <c r="AM848" s="183">
        <f t="shared" ref="AM848" si="2038">+AN848-AN847</f>
        <v>0</v>
      </c>
      <c r="AN848" s="154">
        <v>82</v>
      </c>
      <c r="AO848" s="183">
        <v>0</v>
      </c>
      <c r="AP848" s="186">
        <v>0</v>
      </c>
      <c r="AQ848" s="185">
        <f t="shared" si="1983"/>
        <v>3057</v>
      </c>
      <c r="AR848" s="154">
        <v>43243</v>
      </c>
      <c r="AS848" s="183">
        <f t="shared" ref="AS848" si="2039">+AT848-AT847</f>
        <v>0</v>
      </c>
      <c r="AT848" s="154">
        <v>13742</v>
      </c>
      <c r="AU848" s="183">
        <f t="shared" ref="AU848" si="2040">+AV848-AV847</f>
        <v>0</v>
      </c>
      <c r="AV848" s="187">
        <v>856</v>
      </c>
      <c r="AW848" s="237">
        <f t="shared" si="1879"/>
        <v>687</v>
      </c>
      <c r="AX848" s="236">
        <f t="shared" ref="AX848" si="2041">+A848</f>
        <v>44672</v>
      </c>
      <c r="AY848" s="6">
        <v>1</v>
      </c>
      <c r="AZ848" s="237">
        <f t="shared" ref="AZ848" si="2042">+AZ847+AY848</f>
        <v>725</v>
      </c>
      <c r="BA848" s="237">
        <f t="shared" si="1639"/>
        <v>418</v>
      </c>
      <c r="BB848" s="129">
        <v>1</v>
      </c>
      <c r="BC848" s="27">
        <f t="shared" ref="BC848" si="2043">+BC847+BB848</f>
        <v>1629</v>
      </c>
      <c r="BD848" s="237">
        <f t="shared" si="1641"/>
        <v>453</v>
      </c>
      <c r="BE848" s="228">
        <f t="shared" ref="BE848" si="2044">+Z848</f>
        <v>44672</v>
      </c>
      <c r="BF848" s="131">
        <f t="shared" ref="BF848" si="2045">+B848</f>
        <v>14</v>
      </c>
      <c r="BG848" s="131">
        <f t="shared" ref="BG848" si="2046">+BI848</f>
        <v>18075</v>
      </c>
      <c r="BH848" s="228">
        <f t="shared" ref="BH848" si="2047">+A848</f>
        <v>44672</v>
      </c>
      <c r="BI848" s="131">
        <f t="shared" ref="BI848" si="2048">+C848</f>
        <v>18075</v>
      </c>
      <c r="BJ848" s="1">
        <f t="shared" ref="BJ848" si="2049">+BE848</f>
        <v>44672</v>
      </c>
      <c r="BK848">
        <f t="shared" ref="BK848" si="2050">+BM848-BL848</f>
        <v>16383</v>
      </c>
      <c r="BL848">
        <f t="shared" ref="BL848" si="2051">+M848</f>
        <v>82</v>
      </c>
      <c r="BM848">
        <f t="shared" ref="BM848" si="2052">+L848</f>
        <v>16465</v>
      </c>
      <c r="BN848" s="1">
        <f t="shared" ref="BN848" si="2053">+BJ848</f>
        <v>44672</v>
      </c>
      <c r="BO848">
        <f t="shared" ref="BO848" si="2054">+BO844+BM848</f>
        <v>143185</v>
      </c>
      <c r="BP848">
        <f t="shared" ref="BP848" si="2055">+BP844+BL848</f>
        <v>8647</v>
      </c>
      <c r="BQ848" s="178">
        <f t="shared" ref="BQ848" si="2056">+A848</f>
        <v>44672</v>
      </c>
      <c r="BR848">
        <f t="shared" ref="BR848" si="2057">+AF848</f>
        <v>310353</v>
      </c>
      <c r="BS848">
        <f t="shared" ref="BS848" si="2058">+AH848</f>
        <v>68412</v>
      </c>
      <c r="BT848">
        <f t="shared" ref="BT848" si="2059">+AJ848</f>
        <v>9212</v>
      </c>
      <c r="BU848">
        <v>15</v>
      </c>
      <c r="BV848">
        <f t="shared" ref="BV848" si="2060">+AD848</f>
        <v>119</v>
      </c>
      <c r="BW848">
        <f t="shared" ref="BW848" si="2061">+BW844+BV848</f>
        <v>86529</v>
      </c>
      <c r="BX848" s="178">
        <f t="shared" ref="BX848" si="2062">+A848</f>
        <v>44672</v>
      </c>
      <c r="BY848">
        <f t="shared" ref="BY848" si="2063">+AL848</f>
        <v>82</v>
      </c>
      <c r="BZ848">
        <f t="shared" ref="BZ848" si="2064">+AN848</f>
        <v>82</v>
      </c>
      <c r="CA848">
        <f t="shared" ref="CA848" si="2065">+AP848</f>
        <v>0</v>
      </c>
      <c r="CB848" s="178">
        <f t="shared" ref="CB848" si="2066">+A848</f>
        <v>44672</v>
      </c>
      <c r="CC848">
        <f t="shared" ref="CC848" si="2067">+AR848</f>
        <v>43243</v>
      </c>
      <c r="CD848">
        <f t="shared" ref="CD848" si="2068">+AT848</f>
        <v>13742</v>
      </c>
      <c r="CE848">
        <f t="shared" ref="CE848" si="2069">+AV848</f>
        <v>856</v>
      </c>
      <c r="CF848" s="178">
        <f t="shared" ref="CF848" si="2070">+A848</f>
        <v>44672</v>
      </c>
      <c r="CG848">
        <f t="shared" ref="CG848" si="2071">+AD848</f>
        <v>119</v>
      </c>
      <c r="CH848">
        <f t="shared" ref="CH848" si="2072">+AG848</f>
        <v>-343</v>
      </c>
      <c r="CI848" s="178">
        <f t="shared" ref="CI848" si="2073">+A848</f>
        <v>44672</v>
      </c>
      <c r="CJ848">
        <f t="shared" ref="CJ848" si="2074">+AI848</f>
        <v>26</v>
      </c>
      <c r="CK848" s="1">
        <f t="shared" ref="CK848" si="2075">+Z848</f>
        <v>44672</v>
      </c>
      <c r="CL848" s="281">
        <f t="shared" ref="CL848" si="2076">+AD848</f>
        <v>119</v>
      </c>
      <c r="CM848" s="1">
        <f t="shared" ref="CM848" si="2077">+Z848</f>
        <v>44672</v>
      </c>
      <c r="CN848" s="282">
        <f t="shared" ref="CN848" si="2078">+AI848</f>
        <v>26</v>
      </c>
      <c r="CO848" s="178">
        <f t="shared" ref="CO848" si="2079">+A848</f>
        <v>44672</v>
      </c>
      <c r="CP848">
        <f t="shared" ref="CP848" si="2080">+AQ848</f>
        <v>3057</v>
      </c>
      <c r="CQ848">
        <f t="shared" ref="CQ848" si="2081">+AU848</f>
        <v>0</v>
      </c>
      <c r="CR848">
        <f t="shared" ref="CR848" si="2082">+AS848</f>
        <v>0</v>
      </c>
    </row>
    <row r="849" spans="1:96" ht="16.5" customHeight="1" x14ac:dyDescent="0.55000000000000004">
      <c r="A849" s="178">
        <v>44673</v>
      </c>
      <c r="B849" s="239">
        <v>17</v>
      </c>
      <c r="C849" s="153">
        <f t="shared" ref="C849" si="2083">+B849+C848</f>
        <v>18092</v>
      </c>
      <c r="D849" s="295">
        <f t="shared" ref="D849" si="2084">+C849-F849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72"/>
        <v>661</v>
      </c>
      <c r="Z849" s="75">
        <f t="shared" ref="Z849" si="2085">+A849</f>
        <v>44673</v>
      </c>
      <c r="AA849" s="229">
        <f t="shared" ref="AA849" si="2086">+AF849+AL849+AR849</f>
        <v>357720</v>
      </c>
      <c r="AB849" s="229">
        <f t="shared" ref="AB849" si="2087">+AH849+AN849+AT849</f>
        <v>82369</v>
      </c>
      <c r="AC849" s="230">
        <f t="shared" ref="AC849" si="2088">+AJ849+AP849+AV849</f>
        <v>10083</v>
      </c>
      <c r="AD849" s="182">
        <f t="shared" ref="AD849" si="2089">+AF849-AF848</f>
        <v>185</v>
      </c>
      <c r="AE849" s="242">
        <f t="shared" ref="AE849" si="2090">+AE848+AD849</f>
        <v>309333</v>
      </c>
      <c r="AF849" s="154">
        <v>310538</v>
      </c>
      <c r="AG849" s="183">
        <f t="shared" si="2036"/>
        <v>133</v>
      </c>
      <c r="AH849" s="154">
        <v>68545</v>
      </c>
      <c r="AI849" s="183">
        <f t="shared" si="2037"/>
        <v>15</v>
      </c>
      <c r="AJ849" s="184">
        <v>9227</v>
      </c>
      <c r="AK849" s="185">
        <v>0</v>
      </c>
      <c r="AL849" s="154">
        <v>82</v>
      </c>
      <c r="AM849" s="183">
        <f t="shared" ref="AM849" si="2091">+AN849-AN848</f>
        <v>0</v>
      </c>
      <c r="AN849" s="154">
        <v>82</v>
      </c>
      <c r="AO849" s="183">
        <v>0</v>
      </c>
      <c r="AP849" s="186">
        <v>0</v>
      </c>
      <c r="AQ849" s="185">
        <f t="shared" ref="AQ849" si="2092">+AR849-AR848</f>
        <v>3857</v>
      </c>
      <c r="AR849" s="154">
        <v>47100</v>
      </c>
      <c r="AS849" s="183">
        <f t="shared" ref="AS849" si="2093">+AT849-AT848</f>
        <v>0</v>
      </c>
      <c r="AT849" s="154">
        <v>13742</v>
      </c>
      <c r="AU849" s="183">
        <f t="shared" ref="AU849" si="2094">+AV849-AV848</f>
        <v>0</v>
      </c>
      <c r="AV849" s="187">
        <v>856</v>
      </c>
      <c r="AW849" s="237">
        <f t="shared" si="1879"/>
        <v>688</v>
      </c>
      <c r="AX849" s="236">
        <f t="shared" ref="AX849" si="2095">+A849</f>
        <v>44673</v>
      </c>
      <c r="AY849" s="6">
        <v>6</v>
      </c>
      <c r="AZ849" s="237">
        <f t="shared" ref="AZ849" si="2096">+AZ848+AY849</f>
        <v>731</v>
      </c>
      <c r="BA849" s="237">
        <f t="shared" si="1639"/>
        <v>419</v>
      </c>
      <c r="BB849" s="129">
        <v>4</v>
      </c>
      <c r="BC849" s="27">
        <f t="shared" ref="BC849" si="2097">+BC848+BB849</f>
        <v>1633</v>
      </c>
      <c r="BD849" s="237">
        <f t="shared" si="1641"/>
        <v>454</v>
      </c>
      <c r="BE849" s="228">
        <f t="shared" ref="BE849" si="2098">+Z849</f>
        <v>44673</v>
      </c>
      <c r="BF849" s="131">
        <f t="shared" ref="BF849" si="2099">+B849</f>
        <v>17</v>
      </c>
      <c r="BG849" s="131">
        <f t="shared" ref="BG849" si="2100">+BI849</f>
        <v>18092</v>
      </c>
      <c r="BH849" s="228">
        <f t="shared" ref="BH849" si="2101">+A849</f>
        <v>44673</v>
      </c>
      <c r="BI849" s="131">
        <f t="shared" ref="BI849" si="2102">+C849</f>
        <v>18092</v>
      </c>
      <c r="BJ849" s="1">
        <f t="shared" ref="BJ849" si="2103">+BE849</f>
        <v>44673</v>
      </c>
      <c r="BK849">
        <f t="shared" ref="BK849" si="2104">+BM849-BL849</f>
        <v>21355</v>
      </c>
      <c r="BL849">
        <f t="shared" ref="BL849" si="2105">+M849</f>
        <v>68</v>
      </c>
      <c r="BM849">
        <f t="shared" ref="BM849" si="2106">+L849</f>
        <v>21423</v>
      </c>
      <c r="BN849" s="1">
        <f t="shared" ref="BN849" si="2107">+BJ849</f>
        <v>44673</v>
      </c>
      <c r="BO849">
        <f t="shared" ref="BO849" si="2108">+BO845+BM849</f>
        <v>150485</v>
      </c>
      <c r="BP849">
        <f t="shared" ref="BP849" si="2109">+BP845+BL849</f>
        <v>8757</v>
      </c>
      <c r="BQ849" s="178">
        <f t="shared" ref="BQ849" si="2110">+A849</f>
        <v>44673</v>
      </c>
      <c r="BR849">
        <f t="shared" ref="BR849" si="2111">+AF849</f>
        <v>310538</v>
      </c>
      <c r="BS849">
        <f t="shared" ref="BS849" si="2112">+AH849</f>
        <v>68545</v>
      </c>
      <c r="BT849">
        <f t="shared" ref="BT849" si="2113">+AJ849</f>
        <v>9227</v>
      </c>
      <c r="BU849">
        <v>15</v>
      </c>
      <c r="BV849">
        <f t="shared" ref="BV849" si="2114">+AD849</f>
        <v>185</v>
      </c>
      <c r="BW849">
        <f t="shared" ref="BW849" si="2115">+BW845+BV849</f>
        <v>74845</v>
      </c>
      <c r="BX849" s="178">
        <f t="shared" ref="BX849" si="2116">+A849</f>
        <v>44673</v>
      </c>
      <c r="BY849">
        <f t="shared" ref="BY849" si="2117">+AL849</f>
        <v>82</v>
      </c>
      <c r="BZ849">
        <f t="shared" ref="BZ849" si="2118">+AN849</f>
        <v>82</v>
      </c>
      <c r="CA849">
        <f t="shared" ref="CA849" si="2119">+AP849</f>
        <v>0</v>
      </c>
      <c r="CB849" s="178">
        <f t="shared" ref="CB849" si="2120">+A849</f>
        <v>44673</v>
      </c>
      <c r="CC849">
        <f t="shared" ref="CC849" si="2121">+AR849</f>
        <v>47100</v>
      </c>
      <c r="CD849">
        <f t="shared" ref="CD849" si="2122">+AT849</f>
        <v>13742</v>
      </c>
      <c r="CE849">
        <f t="shared" ref="CE849" si="2123">+AV849</f>
        <v>856</v>
      </c>
      <c r="CF849" s="178">
        <f t="shared" ref="CF849" si="2124">+A849</f>
        <v>44673</v>
      </c>
      <c r="CG849">
        <f t="shared" ref="CG849" si="2125">+AD849</f>
        <v>185</v>
      </c>
      <c r="CH849">
        <f t="shared" ref="CH849" si="2126">+AG849</f>
        <v>133</v>
      </c>
      <c r="CI849" s="178">
        <f t="shared" ref="CI849" si="2127">+A849</f>
        <v>44673</v>
      </c>
      <c r="CJ849">
        <f t="shared" ref="CJ849" si="2128">+AI849</f>
        <v>15</v>
      </c>
      <c r="CK849" s="1">
        <f t="shared" ref="CK849" si="2129">+Z849</f>
        <v>44673</v>
      </c>
      <c r="CL849" s="281">
        <f t="shared" ref="CL849" si="2130">+AD849</f>
        <v>185</v>
      </c>
      <c r="CM849" s="1">
        <f t="shared" ref="CM849" si="2131">+Z849</f>
        <v>44673</v>
      </c>
      <c r="CN849" s="282">
        <f t="shared" ref="CN849" si="2132">+AI849</f>
        <v>15</v>
      </c>
      <c r="CO849" s="178">
        <f t="shared" ref="CO849" si="2133">+A849</f>
        <v>44673</v>
      </c>
      <c r="CP849">
        <f t="shared" ref="CP849" si="2134">+AQ849</f>
        <v>3857</v>
      </c>
      <c r="CQ849">
        <f t="shared" ref="CQ849" si="2135">+AU849</f>
        <v>0</v>
      </c>
      <c r="CR849">
        <f t="shared" ref="CR849" si="2136">+AS849</f>
        <v>0</v>
      </c>
    </row>
    <row r="850" spans="1:96" ht="16.5" customHeight="1" x14ac:dyDescent="0.55000000000000004">
      <c r="A850" s="178">
        <v>44674</v>
      </c>
      <c r="B850" s="239">
        <v>14</v>
      </c>
      <c r="C850" s="153">
        <f t="shared" ref="C850" si="2137">+B850+C849</f>
        <v>18106</v>
      </c>
      <c r="D850" s="295">
        <f t="shared" ref="D850" si="2138">+C850-F850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72"/>
        <v>662</v>
      </c>
      <c r="Z850" s="75">
        <f t="shared" ref="Z850" si="2139">+A850</f>
        <v>44674</v>
      </c>
      <c r="AA850" s="229">
        <f t="shared" ref="AA850" si="2140">+AF850+AL850+AR850</f>
        <v>379454</v>
      </c>
      <c r="AB850" s="229">
        <f t="shared" ref="AB850" si="2141">+AH850+AN850+AT850</f>
        <v>82712</v>
      </c>
      <c r="AC850" s="230">
        <f t="shared" ref="AC850" si="2142">+AJ850+AP850+AV850</f>
        <v>10092</v>
      </c>
      <c r="AD850" s="182">
        <f t="shared" ref="AD850" si="2143">+AF850-AF849</f>
        <v>17536</v>
      </c>
      <c r="AE850" s="242">
        <f t="shared" ref="AE850" si="2144">+AE849+AD850</f>
        <v>326869</v>
      </c>
      <c r="AF850" s="154">
        <v>328074</v>
      </c>
      <c r="AG850" s="183">
        <f t="shared" si="2036"/>
        <v>343</v>
      </c>
      <c r="AH850" s="154">
        <v>68888</v>
      </c>
      <c r="AI850" s="183">
        <f t="shared" si="2037"/>
        <v>9</v>
      </c>
      <c r="AJ850" s="184">
        <v>9236</v>
      </c>
      <c r="AK850" s="185">
        <v>0</v>
      </c>
      <c r="AL850" s="154">
        <v>82</v>
      </c>
      <c r="AM850" s="183">
        <f t="shared" ref="AM850" si="2145">+AN850-AN849</f>
        <v>0</v>
      </c>
      <c r="AN850" s="154">
        <v>82</v>
      </c>
      <c r="AO850" s="183">
        <v>0</v>
      </c>
      <c r="AP850" s="186">
        <v>0</v>
      </c>
      <c r="AQ850" s="185">
        <f t="shared" ref="AQ850" si="2146">+AR850-AR849</f>
        <v>4198</v>
      </c>
      <c r="AR850" s="154">
        <v>51298</v>
      </c>
      <c r="AS850" s="183">
        <f t="shared" ref="AS850" si="2147">+AT850-AT849</f>
        <v>0</v>
      </c>
      <c r="AT850" s="154">
        <v>13742</v>
      </c>
      <c r="AU850" s="183">
        <f t="shared" ref="AU850" si="2148">+AV850-AV849</f>
        <v>0</v>
      </c>
      <c r="AV850" s="187">
        <v>856</v>
      </c>
      <c r="AW850" s="237">
        <f t="shared" si="1879"/>
        <v>689</v>
      </c>
      <c r="AX850" s="236">
        <f t="shared" ref="AX850" si="2149">+A850</f>
        <v>44674</v>
      </c>
      <c r="AY850" s="6">
        <v>22</v>
      </c>
      <c r="AZ850" s="237">
        <f t="shared" ref="AZ850" si="2150">+AZ849+AY850</f>
        <v>753</v>
      </c>
      <c r="BA850" s="237">
        <f t="shared" si="1639"/>
        <v>420</v>
      </c>
      <c r="BB850" s="129">
        <v>1</v>
      </c>
      <c r="BC850" s="27">
        <f t="shared" ref="BC850" si="2151">+BC849+BB850</f>
        <v>1634</v>
      </c>
      <c r="BD850" s="237">
        <f t="shared" si="1641"/>
        <v>455</v>
      </c>
      <c r="BE850" s="228">
        <f t="shared" ref="BE850" si="2152">+Z850</f>
        <v>44674</v>
      </c>
      <c r="BF850" s="131">
        <f t="shared" ref="BF850" si="2153">+B850</f>
        <v>14</v>
      </c>
      <c r="BG850" s="131">
        <f t="shared" ref="BG850" si="2154">+BI850</f>
        <v>18106</v>
      </c>
      <c r="BH850" s="228">
        <f t="shared" ref="BH850" si="2155">+A850</f>
        <v>44674</v>
      </c>
      <c r="BI850" s="131">
        <f t="shared" ref="BI850" si="2156">+C850</f>
        <v>18106</v>
      </c>
      <c r="BJ850" s="1">
        <f t="shared" ref="BJ850" si="2157">+BE850</f>
        <v>44674</v>
      </c>
      <c r="BK850">
        <f t="shared" ref="BK850" si="2158">+BM850-BL850</f>
        <v>20230</v>
      </c>
      <c r="BL850">
        <f t="shared" ref="BL850" si="2159">+M850</f>
        <v>55</v>
      </c>
      <c r="BM850">
        <f t="shared" ref="BM850" si="2160">+L850</f>
        <v>20285</v>
      </c>
      <c r="BN850" s="1">
        <f t="shared" ref="BN850" si="2161">+BJ850</f>
        <v>44674</v>
      </c>
      <c r="BO850">
        <f t="shared" ref="BO850" si="2162">+BO846+BM850</f>
        <v>147193</v>
      </c>
      <c r="BP850">
        <f t="shared" ref="BP850" si="2163">+BP846+BL850</f>
        <v>8805</v>
      </c>
      <c r="BQ850" s="178">
        <f t="shared" ref="BQ850" si="2164">+A850</f>
        <v>44674</v>
      </c>
      <c r="BR850">
        <f t="shared" ref="BR850" si="2165">+AF850</f>
        <v>328074</v>
      </c>
      <c r="BS850">
        <f t="shared" ref="BS850" si="2166">+AH850</f>
        <v>68888</v>
      </c>
      <c r="BT850">
        <f t="shared" ref="BT850" si="2167">+AJ850</f>
        <v>9236</v>
      </c>
      <c r="BU850">
        <v>15</v>
      </c>
      <c r="BV850">
        <f t="shared" ref="BV850" si="2168">+AD850</f>
        <v>17536</v>
      </c>
      <c r="BW850">
        <f t="shared" ref="BW850" si="2169">+BW846+BV850</f>
        <v>87329</v>
      </c>
      <c r="BX850" s="178">
        <f t="shared" ref="BX850" si="2170">+A850</f>
        <v>44674</v>
      </c>
      <c r="BY850">
        <f t="shared" ref="BY850" si="2171">+AL850</f>
        <v>82</v>
      </c>
      <c r="BZ850">
        <f t="shared" ref="BZ850" si="2172">+AN850</f>
        <v>82</v>
      </c>
      <c r="CA850">
        <f t="shared" ref="CA850" si="2173">+AP850</f>
        <v>0</v>
      </c>
      <c r="CB850" s="178">
        <f t="shared" ref="CB850" si="2174">+A850</f>
        <v>44674</v>
      </c>
      <c r="CC850">
        <f t="shared" ref="CC850" si="2175">+AR850</f>
        <v>51298</v>
      </c>
      <c r="CD850">
        <f t="shared" ref="CD850" si="2176">+AT850</f>
        <v>13742</v>
      </c>
      <c r="CE850">
        <f t="shared" ref="CE850" si="2177">+AV850</f>
        <v>856</v>
      </c>
      <c r="CF850" s="178">
        <f t="shared" ref="CF850" si="2178">+A850</f>
        <v>44674</v>
      </c>
      <c r="CG850">
        <f t="shared" ref="CG850" si="2179">+AD850</f>
        <v>17536</v>
      </c>
      <c r="CH850">
        <f t="shared" ref="CH850" si="2180">+AG850</f>
        <v>343</v>
      </c>
      <c r="CI850" s="178">
        <f t="shared" ref="CI850" si="2181">+A850</f>
        <v>44674</v>
      </c>
      <c r="CJ850">
        <f t="shared" ref="CJ850" si="2182">+AI850</f>
        <v>9</v>
      </c>
      <c r="CK850" s="1">
        <f t="shared" ref="CK850" si="2183">+Z850</f>
        <v>44674</v>
      </c>
      <c r="CL850" s="281">
        <f t="shared" ref="CL850" si="2184">+AD850</f>
        <v>17536</v>
      </c>
      <c r="CM850" s="1">
        <f t="shared" ref="CM850" si="2185">+Z850</f>
        <v>44674</v>
      </c>
      <c r="CN850" s="282">
        <f t="shared" ref="CN850" si="2186">+AI850</f>
        <v>9</v>
      </c>
      <c r="CO850" s="178">
        <f t="shared" ref="CO850" si="2187">+A850</f>
        <v>44674</v>
      </c>
      <c r="CP850">
        <f t="shared" ref="CP850" si="2188">+AQ850</f>
        <v>4198</v>
      </c>
      <c r="CQ850">
        <f t="shared" ref="CQ850" si="2189">+AU850</f>
        <v>0</v>
      </c>
      <c r="CR850">
        <f t="shared" ref="CR850" si="2190">+AS850</f>
        <v>0</v>
      </c>
    </row>
    <row r="851" spans="1:96" ht="16.5" customHeight="1" x14ac:dyDescent="0.55000000000000004">
      <c r="A851" s="178">
        <v>44675</v>
      </c>
      <c r="B851" s="239">
        <v>14</v>
      </c>
      <c r="C851" s="153">
        <f t="shared" ref="C851" si="2191">+B851+C850</f>
        <v>18120</v>
      </c>
      <c r="D851" s="295">
        <f t="shared" ref="D851" si="2192">+C851-F851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72"/>
        <v>663</v>
      </c>
      <c r="Z851" s="75">
        <f t="shared" ref="Z851" si="2193">+A851</f>
        <v>44675</v>
      </c>
      <c r="AA851" s="229">
        <f t="shared" ref="AA851" si="2194">+AF851+AL851+AR851</f>
        <v>385697</v>
      </c>
      <c r="AB851" s="229">
        <f t="shared" ref="AB851" si="2195">+AH851+AN851+AT851</f>
        <v>82881</v>
      </c>
      <c r="AC851" s="230">
        <f t="shared" ref="AC851" si="2196">+AJ851+AP851+AV851</f>
        <v>10105</v>
      </c>
      <c r="AD851" s="182">
        <f t="shared" ref="AD851" si="2197">+AF851-AF850</f>
        <v>1073</v>
      </c>
      <c r="AE851" s="242">
        <f t="shared" ref="AE851" si="2198">+AE850+AD851</f>
        <v>327942</v>
      </c>
      <c r="AF851" s="154">
        <v>329147</v>
      </c>
      <c r="AG851" s="183">
        <f t="shared" si="2036"/>
        <v>169</v>
      </c>
      <c r="AH851" s="154">
        <v>69057</v>
      </c>
      <c r="AI851" s="183">
        <f t="shared" si="2037"/>
        <v>13</v>
      </c>
      <c r="AJ851" s="184">
        <v>9249</v>
      </c>
      <c r="AK851" s="185">
        <v>0</v>
      </c>
      <c r="AL851" s="154">
        <v>82</v>
      </c>
      <c r="AM851" s="183">
        <f t="shared" ref="AM851" si="2199">+AN851-AN850</f>
        <v>0</v>
      </c>
      <c r="AN851" s="154">
        <v>82</v>
      </c>
      <c r="AO851" s="183">
        <v>0</v>
      </c>
      <c r="AP851" s="186">
        <v>0</v>
      </c>
      <c r="AQ851" s="185">
        <f t="shared" ref="AQ851" si="2200">+AR851-AR850</f>
        <v>5170</v>
      </c>
      <c r="AR851" s="154">
        <v>56468</v>
      </c>
      <c r="AS851" s="183">
        <f t="shared" ref="AS851" si="2201">+AT851-AT850</f>
        <v>0</v>
      </c>
      <c r="AT851" s="154">
        <v>13742</v>
      </c>
      <c r="AU851" s="183">
        <f t="shared" ref="AU851" si="2202">+AV851-AV850</f>
        <v>0</v>
      </c>
      <c r="AV851" s="187">
        <v>856</v>
      </c>
      <c r="AW851" s="237">
        <f t="shared" si="1879"/>
        <v>690</v>
      </c>
      <c r="AX851" s="236">
        <f t="shared" ref="AX851" si="2203">+A851</f>
        <v>44675</v>
      </c>
      <c r="AY851" s="6">
        <v>14</v>
      </c>
      <c r="AZ851" s="237">
        <f t="shared" ref="AZ851" si="2204">+AZ850+AY851</f>
        <v>767</v>
      </c>
      <c r="BA851" s="237">
        <f t="shared" si="1639"/>
        <v>418</v>
      </c>
      <c r="BB851" s="129">
        <v>0</v>
      </c>
      <c r="BC851" s="27">
        <f t="shared" ref="BC851" si="2205">+BC850+BB851</f>
        <v>1634</v>
      </c>
      <c r="BD851" s="237">
        <f t="shared" si="1641"/>
        <v>453</v>
      </c>
      <c r="BE851" s="228">
        <f t="shared" ref="BE851" si="2206">+Z851</f>
        <v>44675</v>
      </c>
      <c r="BF851" s="131">
        <f t="shared" ref="BF851" si="2207">+B851</f>
        <v>14</v>
      </c>
      <c r="BG851" s="131">
        <f t="shared" ref="BG851" si="2208">+BI851</f>
        <v>18120</v>
      </c>
      <c r="BH851" s="228">
        <f t="shared" ref="BH851" si="2209">+A851</f>
        <v>44675</v>
      </c>
      <c r="BI851" s="131">
        <f t="shared" ref="BI851" si="2210">+C851</f>
        <v>18120</v>
      </c>
      <c r="BJ851" s="1">
        <f t="shared" ref="BJ851" si="2211">+BE851</f>
        <v>44675</v>
      </c>
      <c r="BK851">
        <f t="shared" ref="BK851" si="2212">+BM851-BL851</f>
        <v>17528</v>
      </c>
      <c r="BL851">
        <f t="shared" ref="BL851" si="2213">+M851</f>
        <v>53</v>
      </c>
      <c r="BM851">
        <f t="shared" ref="BM851" si="2214">+L851</f>
        <v>17581</v>
      </c>
      <c r="BN851" s="1">
        <f t="shared" ref="BN851" si="2215">+BJ851</f>
        <v>44675</v>
      </c>
      <c r="BO851">
        <f t="shared" ref="BO851" si="2216">+BO847+BM851</f>
        <v>153681</v>
      </c>
      <c r="BP851">
        <f t="shared" ref="BP851" si="2217">+BP847+BL851</f>
        <v>8821</v>
      </c>
      <c r="BQ851" s="178">
        <f t="shared" ref="BQ851" si="2218">+A851</f>
        <v>44675</v>
      </c>
      <c r="BR851">
        <f t="shared" ref="BR851" si="2219">+AF851</f>
        <v>329147</v>
      </c>
      <c r="BS851">
        <f t="shared" ref="BS851" si="2220">+AH851</f>
        <v>69057</v>
      </c>
      <c r="BT851">
        <f t="shared" ref="BT851" si="2221">+AJ851</f>
        <v>9249</v>
      </c>
      <c r="BU851">
        <v>15</v>
      </c>
      <c r="BV851">
        <f t="shared" ref="BV851" si="2222">+AD851</f>
        <v>1073</v>
      </c>
      <c r="BW851">
        <f t="shared" ref="BW851" si="2223">+BW847+BV851</f>
        <v>71696</v>
      </c>
      <c r="BX851" s="178">
        <f t="shared" ref="BX851" si="2224">+A851</f>
        <v>44675</v>
      </c>
      <c r="BY851">
        <f t="shared" ref="BY851" si="2225">+AL851</f>
        <v>82</v>
      </c>
      <c r="BZ851">
        <f t="shared" ref="BZ851" si="2226">+AN851</f>
        <v>82</v>
      </c>
      <c r="CA851">
        <f t="shared" ref="CA851" si="2227">+AP851</f>
        <v>0</v>
      </c>
      <c r="CB851" s="178">
        <f t="shared" ref="CB851" si="2228">+A851</f>
        <v>44675</v>
      </c>
      <c r="CC851">
        <f t="shared" ref="CC851" si="2229">+AR851</f>
        <v>56468</v>
      </c>
      <c r="CD851">
        <f t="shared" ref="CD851" si="2230">+AT851</f>
        <v>13742</v>
      </c>
      <c r="CE851">
        <f t="shared" ref="CE851" si="2231">+AV851</f>
        <v>856</v>
      </c>
      <c r="CF851" s="178">
        <f t="shared" ref="CF851" si="2232">+A851</f>
        <v>44675</v>
      </c>
      <c r="CG851">
        <f t="shared" ref="CG851" si="2233">+AD851</f>
        <v>1073</v>
      </c>
      <c r="CH851">
        <f t="shared" ref="CH851" si="2234">+AG851</f>
        <v>169</v>
      </c>
      <c r="CI851" s="178">
        <f t="shared" ref="CI851" si="2235">+A851</f>
        <v>44675</v>
      </c>
      <c r="CJ851">
        <f t="shared" ref="CJ851" si="2236">+AI851</f>
        <v>13</v>
      </c>
      <c r="CK851" s="1">
        <f t="shared" ref="CK851" si="2237">+Z851</f>
        <v>44675</v>
      </c>
      <c r="CL851" s="281">
        <f t="shared" ref="CL851" si="2238">+AD851</f>
        <v>1073</v>
      </c>
      <c r="CM851" s="1">
        <f t="shared" ref="CM851" si="2239">+Z851</f>
        <v>44675</v>
      </c>
      <c r="CN851" s="282">
        <f t="shared" ref="CN851" si="2240">+AI851</f>
        <v>13</v>
      </c>
      <c r="CO851" s="178">
        <f t="shared" ref="CO851" si="2241">+A851</f>
        <v>44675</v>
      </c>
      <c r="CP851">
        <f t="shared" ref="CP851" si="2242">+AQ851</f>
        <v>5170</v>
      </c>
      <c r="CQ851">
        <f t="shared" ref="CQ851" si="2243">+AU851</f>
        <v>0</v>
      </c>
      <c r="CR851">
        <f t="shared" ref="CR851" si="2244">+AS851</f>
        <v>0</v>
      </c>
    </row>
    <row r="852" spans="1:96" ht="16.5" customHeight="1" x14ac:dyDescent="0.55000000000000004">
      <c r="A852" s="178">
        <v>44676</v>
      </c>
      <c r="B852" s="239">
        <v>15</v>
      </c>
      <c r="C852" s="153">
        <f t="shared" ref="C852" si="2245">+B852+C851</f>
        <v>18135</v>
      </c>
      <c r="D852" s="295">
        <f t="shared" ref="D852" si="2246">+C852-F852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72"/>
        <v>664</v>
      </c>
      <c r="Z852" s="75">
        <f t="shared" ref="Z852" si="2247">+A852</f>
        <v>44676</v>
      </c>
      <c r="AA852" s="229">
        <f t="shared" ref="AA852" si="2248">+AF852+AL852+AR852</f>
        <v>391033</v>
      </c>
      <c r="AB852" s="229">
        <f t="shared" ref="AB852" si="2249">+AH852+AN852+AT852</f>
        <v>82943</v>
      </c>
      <c r="AC852" s="230">
        <f t="shared" ref="AC852" si="2250">+AJ852+AP852+AV852</f>
        <v>10123</v>
      </c>
      <c r="AD852" s="182">
        <f t="shared" ref="AD852" si="2251">+AF852-AF851</f>
        <v>118</v>
      </c>
      <c r="AE852" s="242">
        <f t="shared" ref="AE852" si="2252">+AE851+AD852</f>
        <v>328060</v>
      </c>
      <c r="AF852" s="154">
        <v>329265</v>
      </c>
      <c r="AG852" s="183">
        <f t="shared" si="2036"/>
        <v>62</v>
      </c>
      <c r="AH852" s="154">
        <v>69119</v>
      </c>
      <c r="AI852" s="183">
        <f t="shared" si="2037"/>
        <v>18</v>
      </c>
      <c r="AJ852" s="184">
        <v>9267</v>
      </c>
      <c r="AK852" s="185">
        <v>0</v>
      </c>
      <c r="AL852" s="154">
        <v>82</v>
      </c>
      <c r="AM852" s="183">
        <f t="shared" ref="AM852" si="2253">+AN852-AN851</f>
        <v>0</v>
      </c>
      <c r="AN852" s="154">
        <v>82</v>
      </c>
      <c r="AO852" s="183">
        <v>0</v>
      </c>
      <c r="AP852" s="186">
        <v>0</v>
      </c>
      <c r="AQ852" s="185">
        <f t="shared" ref="AQ852" si="2254">+AR852-AR851</f>
        <v>5218</v>
      </c>
      <c r="AR852" s="154">
        <v>61686</v>
      </c>
      <c r="AS852" s="183">
        <f t="shared" ref="AS852" si="2255">+AT852-AT851</f>
        <v>0</v>
      </c>
      <c r="AT852" s="154">
        <v>13742</v>
      </c>
      <c r="AU852" s="183">
        <f t="shared" ref="AU852" si="2256">+AV852-AV851</f>
        <v>0</v>
      </c>
      <c r="AV852" s="187">
        <v>856</v>
      </c>
      <c r="AW852" s="237">
        <f t="shared" si="1879"/>
        <v>691</v>
      </c>
      <c r="AX852" s="236">
        <f t="shared" ref="AX852" si="2257">+A852</f>
        <v>44676</v>
      </c>
      <c r="AY852" s="6">
        <v>32</v>
      </c>
      <c r="AZ852" s="237">
        <f t="shared" ref="AZ852" si="2258">+AZ851+AY852</f>
        <v>799</v>
      </c>
      <c r="BA852" s="237">
        <f t="shared" si="1639"/>
        <v>419</v>
      </c>
      <c r="BB852" s="129">
        <v>2</v>
      </c>
      <c r="BC852" s="27">
        <f t="shared" ref="BC852" si="2259">+BC851+BB852</f>
        <v>1636</v>
      </c>
      <c r="BD852" s="237">
        <f t="shared" si="1641"/>
        <v>454</v>
      </c>
      <c r="BE852" s="228">
        <f t="shared" ref="BE852" si="2260">+Z852</f>
        <v>44676</v>
      </c>
      <c r="BF852" s="131">
        <f t="shared" ref="BF852" si="2261">+B852</f>
        <v>15</v>
      </c>
      <c r="BG852" s="131">
        <f t="shared" ref="BG852" si="2262">+BI852</f>
        <v>18135</v>
      </c>
      <c r="BH852" s="228">
        <f t="shared" ref="BH852" si="2263">+A852</f>
        <v>44676</v>
      </c>
      <c r="BI852" s="131">
        <f t="shared" ref="BI852" si="2264">+C852</f>
        <v>18135</v>
      </c>
      <c r="BJ852" s="1">
        <f t="shared" ref="BJ852" si="2265">+BE852</f>
        <v>44676</v>
      </c>
      <c r="BK852">
        <f t="shared" ref="BK852" si="2266">+BM852-BL852</f>
        <v>15816</v>
      </c>
      <c r="BL852">
        <f t="shared" ref="BL852" si="2267">+M852</f>
        <v>73</v>
      </c>
      <c r="BM852">
        <f t="shared" ref="BM852" si="2268">+L852</f>
        <v>15889</v>
      </c>
      <c r="BN852" s="1">
        <f t="shared" ref="BN852" si="2269">+BJ852</f>
        <v>44676</v>
      </c>
      <c r="BO852">
        <f t="shared" ref="BO852" si="2270">+BO848+BM852</f>
        <v>159074</v>
      </c>
      <c r="BP852">
        <f t="shared" ref="BP852" si="2271">+BP848+BL852</f>
        <v>8720</v>
      </c>
      <c r="BQ852" s="178">
        <f t="shared" ref="BQ852" si="2272">+A852</f>
        <v>44676</v>
      </c>
      <c r="BR852">
        <f t="shared" ref="BR852" si="2273">+AF852</f>
        <v>329265</v>
      </c>
      <c r="BS852">
        <f t="shared" ref="BS852" si="2274">+AH852</f>
        <v>69119</v>
      </c>
      <c r="BT852">
        <f t="shared" ref="BT852" si="2275">+AJ852</f>
        <v>9267</v>
      </c>
      <c r="BU852">
        <v>15</v>
      </c>
      <c r="BV852">
        <f t="shared" ref="BV852" si="2276">+AD852</f>
        <v>118</v>
      </c>
      <c r="BW852">
        <f t="shared" ref="BW852" si="2277">+BW848+BV852</f>
        <v>86647</v>
      </c>
      <c r="BX852" s="178">
        <f t="shared" ref="BX852" si="2278">+A852</f>
        <v>44676</v>
      </c>
      <c r="BY852">
        <f t="shared" ref="BY852" si="2279">+AL852</f>
        <v>82</v>
      </c>
      <c r="BZ852">
        <f t="shared" ref="BZ852" si="2280">+AN852</f>
        <v>82</v>
      </c>
      <c r="CA852">
        <f t="shared" ref="CA852" si="2281">+AP852</f>
        <v>0</v>
      </c>
      <c r="CB852" s="178">
        <f t="shared" ref="CB852" si="2282">+A852</f>
        <v>44676</v>
      </c>
      <c r="CC852">
        <f t="shared" ref="CC852" si="2283">+AR852</f>
        <v>61686</v>
      </c>
      <c r="CD852">
        <f t="shared" ref="CD852" si="2284">+AT852</f>
        <v>13742</v>
      </c>
      <c r="CE852">
        <f t="shared" ref="CE852" si="2285">+AV852</f>
        <v>856</v>
      </c>
      <c r="CF852" s="178">
        <f t="shared" ref="CF852" si="2286">+A852</f>
        <v>44676</v>
      </c>
      <c r="CG852">
        <f t="shared" ref="CG852" si="2287">+AD852</f>
        <v>118</v>
      </c>
      <c r="CH852">
        <f t="shared" ref="CH852" si="2288">+AG852</f>
        <v>62</v>
      </c>
      <c r="CI852" s="178">
        <f t="shared" ref="CI852" si="2289">+A852</f>
        <v>44676</v>
      </c>
      <c r="CJ852">
        <f t="shared" ref="CJ852" si="2290">+AI852</f>
        <v>18</v>
      </c>
      <c r="CK852" s="1">
        <f t="shared" ref="CK852" si="2291">+Z852</f>
        <v>44676</v>
      </c>
      <c r="CL852" s="281">
        <f t="shared" ref="CL852" si="2292">+AD852</f>
        <v>118</v>
      </c>
      <c r="CM852" s="1">
        <f t="shared" ref="CM852" si="2293">+Z852</f>
        <v>44676</v>
      </c>
      <c r="CN852" s="282">
        <f t="shared" ref="CN852" si="2294">+AI852</f>
        <v>18</v>
      </c>
      <c r="CO852" s="178">
        <f t="shared" ref="CO852" si="2295">+A852</f>
        <v>44676</v>
      </c>
      <c r="CP852">
        <f t="shared" ref="CP852" si="2296">+AQ852</f>
        <v>5218</v>
      </c>
      <c r="CQ852">
        <f t="shared" ref="CQ852" si="2297">+AU852</f>
        <v>0</v>
      </c>
      <c r="CR852">
        <f t="shared" ref="CR852" si="2298">+AS852</f>
        <v>0</v>
      </c>
    </row>
    <row r="853" spans="1:96" ht="16.5" customHeight="1" x14ac:dyDescent="0.55000000000000004">
      <c r="A853" s="178">
        <v>44677</v>
      </c>
      <c r="B853" s="239">
        <v>6</v>
      </c>
      <c r="C853" s="153">
        <f t="shared" ref="C853" si="2299">+B853+C852</f>
        <v>18141</v>
      </c>
      <c r="D853" s="295">
        <f t="shared" ref="D853" si="2300">+C853-F853</f>
        <v>195</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72"/>
        <v>665</v>
      </c>
      <c r="Z853" s="75">
        <f t="shared" ref="Z853:Z854" si="2301">+A853</f>
        <v>44677</v>
      </c>
      <c r="AA853" s="229">
        <f t="shared" ref="AA853" si="2302">+AF853+AL853+AR853</f>
        <v>397460</v>
      </c>
      <c r="AB853" s="229">
        <f t="shared" ref="AB853" si="2303">+AH853+AN853+AT853</f>
        <v>72628</v>
      </c>
      <c r="AC853" s="230">
        <f t="shared" ref="AC853" si="2304">+AJ853+AP853+AV853</f>
        <v>10130</v>
      </c>
      <c r="AD853" s="182">
        <f t="shared" ref="AD853" si="2305">+AF853-AF852</f>
        <v>91</v>
      </c>
      <c r="AE853" s="242">
        <f t="shared" ref="AE853" si="2306">+AE852+AD853</f>
        <v>328151</v>
      </c>
      <c r="AF853" s="154">
        <v>329356</v>
      </c>
      <c r="AG853" s="183">
        <f t="shared" si="2036"/>
        <v>-10315</v>
      </c>
      <c r="AH853" s="154">
        <v>58804</v>
      </c>
      <c r="AI853" s="183">
        <f t="shared" si="2037"/>
        <v>7</v>
      </c>
      <c r="AJ853" s="184">
        <v>9274</v>
      </c>
      <c r="AK853" s="185">
        <v>0</v>
      </c>
      <c r="AL853" s="154">
        <v>82</v>
      </c>
      <c r="AM853" s="183">
        <f t="shared" ref="AM853" si="2307">+AN853-AN852</f>
        <v>0</v>
      </c>
      <c r="AN853" s="154">
        <v>82</v>
      </c>
      <c r="AO853" s="183">
        <v>0</v>
      </c>
      <c r="AP853" s="186">
        <v>0</v>
      </c>
      <c r="AQ853" s="185">
        <f t="shared" ref="AQ853" si="2308">+AR853-AR852</f>
        <v>6336</v>
      </c>
      <c r="AR853" s="154">
        <v>68022</v>
      </c>
      <c r="AS853" s="183">
        <f t="shared" ref="AS853" si="2309">+AT853-AT852</f>
        <v>0</v>
      </c>
      <c r="AT853" s="154">
        <v>13742</v>
      </c>
      <c r="AU853" s="183">
        <f t="shared" ref="AU853" si="2310">+AV853-AV852</f>
        <v>0</v>
      </c>
      <c r="AV853" s="187">
        <v>856</v>
      </c>
      <c r="AW853" s="237">
        <f t="shared" si="1879"/>
        <v>692</v>
      </c>
      <c r="AX853" s="236">
        <f t="shared" ref="AX853:AX854" si="2311">+A853</f>
        <v>44677</v>
      </c>
      <c r="AY853" s="6">
        <v>31</v>
      </c>
      <c r="AZ853" s="237">
        <f t="shared" ref="AZ853" si="2312">+AZ852+AY853</f>
        <v>830</v>
      </c>
      <c r="BA853" s="237">
        <f t="shared" si="1639"/>
        <v>420</v>
      </c>
      <c r="BB853" s="129">
        <v>1</v>
      </c>
      <c r="BC853" s="27">
        <f t="shared" ref="BC853" si="2313">+BC852+BB853</f>
        <v>1637</v>
      </c>
      <c r="BD853" s="237">
        <f t="shared" si="1641"/>
        <v>455</v>
      </c>
      <c r="BE853" s="228">
        <f t="shared" ref="BE853" si="2314">+Z853</f>
        <v>44677</v>
      </c>
      <c r="BF853" s="131">
        <f t="shared" ref="BF853" si="2315">+B853</f>
        <v>6</v>
      </c>
      <c r="BG853" s="131">
        <f t="shared" ref="BG853" si="2316">+BI853</f>
        <v>18141</v>
      </c>
      <c r="BH853" s="228">
        <f t="shared" ref="BH853" si="2317">+A853</f>
        <v>44677</v>
      </c>
      <c r="BI853" s="131">
        <f t="shared" ref="BI853" si="2318">+C853</f>
        <v>18141</v>
      </c>
      <c r="BJ853" s="1">
        <f t="shared" ref="BJ853" si="2319">+BE853</f>
        <v>44677</v>
      </c>
      <c r="BK853">
        <f t="shared" ref="BK853" si="2320">+BM853-BL853</f>
        <v>12404</v>
      </c>
      <c r="BL853">
        <f t="shared" ref="BL853" si="2321">+M853</f>
        <v>70</v>
      </c>
      <c r="BM853">
        <f t="shared" ref="BM853" si="2322">+L853</f>
        <v>12474</v>
      </c>
      <c r="BN853" s="1">
        <f t="shared" ref="BN853" si="2323">+BJ853</f>
        <v>44677</v>
      </c>
      <c r="BO853">
        <f t="shared" ref="BO853" si="2324">+BO849+BM853</f>
        <v>162959</v>
      </c>
      <c r="BP853">
        <f t="shared" ref="BP853" si="2325">+BP849+BL853</f>
        <v>8827</v>
      </c>
      <c r="BQ853" s="178">
        <f t="shared" ref="BQ853" si="2326">+A853</f>
        <v>44677</v>
      </c>
      <c r="BR853">
        <f t="shared" ref="BR853" si="2327">+AF853</f>
        <v>329356</v>
      </c>
      <c r="BS853">
        <f t="shared" ref="BS853" si="2328">+AH853</f>
        <v>58804</v>
      </c>
      <c r="BT853">
        <f t="shared" ref="BT853" si="2329">+AJ853</f>
        <v>9274</v>
      </c>
      <c r="BU853">
        <v>15</v>
      </c>
      <c r="BV853">
        <f t="shared" ref="BV853" si="2330">+AD853</f>
        <v>91</v>
      </c>
      <c r="BW853">
        <f t="shared" ref="BW853" si="2331">+BW849+BV853</f>
        <v>74936</v>
      </c>
      <c r="BX853" s="178">
        <f t="shared" ref="BX853" si="2332">+A853</f>
        <v>44677</v>
      </c>
      <c r="BY853">
        <f t="shared" ref="BY853" si="2333">+AL853</f>
        <v>82</v>
      </c>
      <c r="BZ853">
        <f t="shared" ref="BZ853" si="2334">+AN853</f>
        <v>82</v>
      </c>
      <c r="CA853">
        <f t="shared" ref="CA853" si="2335">+AP853</f>
        <v>0</v>
      </c>
      <c r="CB853" s="178">
        <f t="shared" ref="CB853" si="2336">+A853</f>
        <v>44677</v>
      </c>
      <c r="CC853">
        <f t="shared" ref="CC853" si="2337">+AR853</f>
        <v>68022</v>
      </c>
      <c r="CD853">
        <f t="shared" ref="CD853" si="2338">+AT853</f>
        <v>13742</v>
      </c>
      <c r="CE853">
        <f t="shared" ref="CE853" si="2339">+AV853</f>
        <v>856</v>
      </c>
      <c r="CF853" s="178">
        <f t="shared" ref="CF853" si="2340">+A853</f>
        <v>44677</v>
      </c>
      <c r="CG853">
        <f t="shared" ref="CG853" si="2341">+AD853</f>
        <v>91</v>
      </c>
      <c r="CH853">
        <f t="shared" ref="CH853" si="2342">+AG853</f>
        <v>-10315</v>
      </c>
      <c r="CI853" s="178">
        <f t="shared" ref="CI853" si="2343">+A853</f>
        <v>44677</v>
      </c>
      <c r="CJ853">
        <f t="shared" ref="CJ853" si="2344">+AI853</f>
        <v>7</v>
      </c>
      <c r="CK853" s="1">
        <f t="shared" ref="CK853" si="2345">+Z853</f>
        <v>44677</v>
      </c>
      <c r="CL853" s="281">
        <f t="shared" ref="CL853" si="2346">+AD853</f>
        <v>91</v>
      </c>
      <c r="CM853" s="1">
        <f t="shared" ref="CM853" si="2347">+Z853</f>
        <v>44677</v>
      </c>
      <c r="CN853" s="282">
        <f t="shared" ref="CN853" si="2348">+AI853</f>
        <v>7</v>
      </c>
      <c r="CO853" s="178">
        <f t="shared" ref="CO853" si="2349">+A853</f>
        <v>44677</v>
      </c>
      <c r="CP853">
        <f t="shared" ref="CP853" si="2350">+AQ853</f>
        <v>6336</v>
      </c>
      <c r="CQ853">
        <f t="shared" ref="CQ853" si="2351">+AU853</f>
        <v>0</v>
      </c>
      <c r="CR853">
        <f t="shared" ref="CR853" si="2352">+AS853</f>
        <v>0</v>
      </c>
    </row>
    <row r="854" spans="1:96" ht="16.5" customHeight="1" x14ac:dyDescent="0.55000000000000004">
      <c r="A854" s="178">
        <v>44678</v>
      </c>
      <c r="B854" s="239">
        <v>9</v>
      </c>
      <c r="C854" s="153">
        <f t="shared" ref="C854" si="2353">+B854+C853</f>
        <v>18150</v>
      </c>
      <c r="D854" s="295">
        <f t="shared" ref="D854" si="2354">+C854-F854</f>
        <v>183</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872"/>
        <v>666</v>
      </c>
      <c r="Z854" s="75">
        <f t="shared" si="2301"/>
        <v>44678</v>
      </c>
      <c r="AA854" s="229">
        <f t="shared" ref="AA854" si="2355">+AF854+AL854+AR854</f>
        <v>406518</v>
      </c>
      <c r="AB854" s="229">
        <f t="shared" ref="AB854" si="2356">+AH854+AN854+AT854</f>
        <v>72839</v>
      </c>
      <c r="AC854" s="230">
        <f t="shared" ref="AC854" si="2357">+AJ854+AP854+AV854</f>
        <v>10140</v>
      </c>
      <c r="AD854" s="182">
        <f t="shared" ref="AD854" si="2358">+AF854-AF853</f>
        <v>142</v>
      </c>
      <c r="AE854" s="242">
        <f t="shared" ref="AE854" si="2359">+AE853+AD854</f>
        <v>328293</v>
      </c>
      <c r="AF854" s="154">
        <v>329498</v>
      </c>
      <c r="AG854" s="183">
        <f t="shared" si="2036"/>
        <v>211</v>
      </c>
      <c r="AH854" s="154">
        <v>59015</v>
      </c>
      <c r="AI854" s="183">
        <f t="shared" si="2037"/>
        <v>8</v>
      </c>
      <c r="AJ854" s="184">
        <v>9282</v>
      </c>
      <c r="AK854" s="185">
        <v>0</v>
      </c>
      <c r="AL854" s="154">
        <v>82</v>
      </c>
      <c r="AM854" s="183">
        <f t="shared" ref="AM854" si="2360">+AN854-AN853</f>
        <v>0</v>
      </c>
      <c r="AN854" s="154">
        <v>82</v>
      </c>
      <c r="AO854" s="183">
        <v>0</v>
      </c>
      <c r="AP854" s="186">
        <v>0</v>
      </c>
      <c r="AQ854" s="185">
        <f t="shared" ref="AQ854" si="2361">+AR854-AR853</f>
        <v>8916</v>
      </c>
      <c r="AR854" s="154">
        <v>76938</v>
      </c>
      <c r="AS854" s="183">
        <f t="shared" ref="AS854" si="2362">+AT854-AT853</f>
        <v>0</v>
      </c>
      <c r="AT854" s="154">
        <v>13742</v>
      </c>
      <c r="AU854" s="183">
        <f t="shared" ref="AU854:AU855" si="2363">+AV854-AV853</f>
        <v>2</v>
      </c>
      <c r="AV854" s="187">
        <v>858</v>
      </c>
      <c r="AW854" s="237">
        <f t="shared" si="1879"/>
        <v>693</v>
      </c>
      <c r="AX854" s="236">
        <f t="shared" si="2311"/>
        <v>44678</v>
      </c>
      <c r="AY854" s="6">
        <v>48</v>
      </c>
      <c r="AZ854" s="237">
        <f t="shared" ref="AZ854" si="2364">+AZ853+AY854</f>
        <v>878</v>
      </c>
      <c r="BA854" s="237">
        <f t="shared" si="1639"/>
        <v>421</v>
      </c>
      <c r="BB854" s="129">
        <v>2</v>
      </c>
      <c r="BC854" s="27">
        <f t="shared" ref="BC854" si="2365">+BC853+BB854</f>
        <v>1639</v>
      </c>
      <c r="BD854" s="237">
        <f t="shared" si="1641"/>
        <v>456</v>
      </c>
      <c r="BE854" s="228">
        <f t="shared" ref="BE854" si="2366">+Z854</f>
        <v>44678</v>
      </c>
      <c r="BF854" s="131">
        <f t="shared" ref="BF854" si="2367">+B854</f>
        <v>9</v>
      </c>
      <c r="BG854" s="131">
        <f t="shared" ref="BG854" si="2368">+BI854</f>
        <v>18150</v>
      </c>
      <c r="BH854" s="228">
        <f t="shared" ref="BH854" si="2369">+A854</f>
        <v>44678</v>
      </c>
      <c r="BI854" s="131">
        <f t="shared" ref="BI854" si="2370">+C854</f>
        <v>18150</v>
      </c>
      <c r="BJ854" s="1">
        <f t="shared" ref="BJ854" si="2371">+BE854</f>
        <v>44678</v>
      </c>
      <c r="BK854">
        <f t="shared" ref="BK854" si="2372">+BM854-BL854</f>
        <v>9791</v>
      </c>
      <c r="BL854">
        <f t="shared" ref="BL854" si="2373">+M854</f>
        <v>73</v>
      </c>
      <c r="BM854">
        <f t="shared" ref="BM854" si="2374">+L854</f>
        <v>9864</v>
      </c>
      <c r="BN854" s="1">
        <f t="shared" ref="BN854" si="2375">+BJ854</f>
        <v>44678</v>
      </c>
      <c r="BO854">
        <f t="shared" ref="BO854" si="2376">+BO850+BM854</f>
        <v>157057</v>
      </c>
      <c r="BP854">
        <f t="shared" ref="BP854" si="2377">+BP850+BL854</f>
        <v>8878</v>
      </c>
      <c r="BQ854" s="178">
        <f t="shared" ref="BQ854" si="2378">+A854</f>
        <v>44678</v>
      </c>
      <c r="BR854">
        <f t="shared" ref="BR854" si="2379">+AF854</f>
        <v>329498</v>
      </c>
      <c r="BS854">
        <f t="shared" ref="BS854" si="2380">+AH854</f>
        <v>59015</v>
      </c>
      <c r="BT854">
        <f t="shared" ref="BT854" si="2381">+AJ854</f>
        <v>9282</v>
      </c>
      <c r="BU854">
        <v>15</v>
      </c>
      <c r="BV854">
        <f t="shared" ref="BV854" si="2382">+AD854</f>
        <v>142</v>
      </c>
      <c r="BW854">
        <f t="shared" ref="BW854" si="2383">+BW850+BV854</f>
        <v>87471</v>
      </c>
      <c r="BX854" s="178">
        <f t="shared" ref="BX854" si="2384">+A854</f>
        <v>44678</v>
      </c>
      <c r="BY854">
        <f t="shared" ref="BY854" si="2385">+AL854</f>
        <v>82</v>
      </c>
      <c r="BZ854">
        <f t="shared" ref="BZ854" si="2386">+AN854</f>
        <v>82</v>
      </c>
      <c r="CA854">
        <f t="shared" ref="CA854" si="2387">+AP854</f>
        <v>0</v>
      </c>
      <c r="CB854" s="178">
        <f t="shared" ref="CB854" si="2388">+A854</f>
        <v>44678</v>
      </c>
      <c r="CC854">
        <f t="shared" ref="CC854" si="2389">+AR854</f>
        <v>76938</v>
      </c>
      <c r="CD854">
        <f t="shared" ref="CD854" si="2390">+AT854</f>
        <v>13742</v>
      </c>
      <c r="CE854">
        <f t="shared" ref="CE854" si="2391">+AV854</f>
        <v>858</v>
      </c>
      <c r="CF854" s="178">
        <f t="shared" ref="CF854" si="2392">+A854</f>
        <v>44678</v>
      </c>
      <c r="CG854">
        <f t="shared" ref="CG854" si="2393">+AD854</f>
        <v>142</v>
      </c>
      <c r="CH854">
        <f t="shared" ref="CH854" si="2394">+AG854</f>
        <v>211</v>
      </c>
      <c r="CI854" s="178">
        <f t="shared" ref="CI854" si="2395">+A854</f>
        <v>44678</v>
      </c>
      <c r="CJ854">
        <f t="shared" ref="CJ854" si="2396">+AI854</f>
        <v>8</v>
      </c>
      <c r="CK854" s="1">
        <f t="shared" ref="CK854" si="2397">+Z854</f>
        <v>44678</v>
      </c>
      <c r="CL854" s="281">
        <f t="shared" ref="CL854" si="2398">+AD854</f>
        <v>142</v>
      </c>
      <c r="CM854" s="1">
        <f t="shared" ref="CM854" si="2399">+Z854</f>
        <v>44678</v>
      </c>
      <c r="CN854" s="282">
        <f t="shared" ref="CN854" si="2400">+AI854</f>
        <v>8</v>
      </c>
      <c r="CO854" s="178">
        <f t="shared" ref="CO854" si="2401">+A854</f>
        <v>44678</v>
      </c>
      <c r="CP854">
        <f t="shared" ref="CP854" si="2402">+AQ854</f>
        <v>8916</v>
      </c>
      <c r="CQ854">
        <f t="shared" ref="CQ854" si="2403">+AU854</f>
        <v>2</v>
      </c>
      <c r="CR854">
        <f t="shared" ref="CR854" si="2404">+AS854</f>
        <v>0</v>
      </c>
    </row>
    <row r="855" spans="1:96" ht="16.5" customHeight="1" x14ac:dyDescent="0.55000000000000004">
      <c r="A855" s="178">
        <v>44679</v>
      </c>
      <c r="B855" s="239">
        <v>13</v>
      </c>
      <c r="C855" s="153">
        <f t="shared" ref="C855" si="2405">+B855+C854</f>
        <v>18163</v>
      </c>
      <c r="D855" s="295">
        <f t="shared" ref="D855" si="2406">+C855-F855</f>
        <v>182</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872"/>
        <v>667</v>
      </c>
      <c r="Z855" s="75">
        <f t="shared" ref="Z855" si="2407">+A855</f>
        <v>44679</v>
      </c>
      <c r="AA855" s="229">
        <f t="shared" ref="AA855" si="2408">+AF855+AL855+AR855</f>
        <v>419016</v>
      </c>
      <c r="AB855" s="229">
        <f t="shared" ref="AB855" si="2409">+AH855+AN855+AT855</f>
        <v>72997</v>
      </c>
      <c r="AC855" s="230">
        <f t="shared" ref="AC855" si="2410">+AJ855+AP855+AV855</f>
        <v>10147</v>
      </c>
      <c r="AD855" s="182">
        <f t="shared" ref="AD855" si="2411">+AF855-AF854</f>
        <v>990</v>
      </c>
      <c r="AE855" s="242">
        <f t="shared" ref="AE855" si="2412">+AE854+AD855</f>
        <v>329283</v>
      </c>
      <c r="AF855" s="154">
        <v>330488</v>
      </c>
      <c r="AG855" s="183">
        <f t="shared" si="2036"/>
        <v>158</v>
      </c>
      <c r="AH855" s="154">
        <v>59173</v>
      </c>
      <c r="AI855" s="183">
        <f t="shared" si="2037"/>
        <v>5</v>
      </c>
      <c r="AJ855" s="184">
        <v>9287</v>
      </c>
      <c r="AK855" s="185">
        <v>0</v>
      </c>
      <c r="AL855" s="154">
        <v>82</v>
      </c>
      <c r="AM855" s="183">
        <f t="shared" ref="AM855" si="2413">+AN855-AN854</f>
        <v>0</v>
      </c>
      <c r="AN855" s="154">
        <v>82</v>
      </c>
      <c r="AO855" s="183">
        <v>0</v>
      </c>
      <c r="AP855" s="186">
        <v>0</v>
      </c>
      <c r="AQ855" s="185">
        <f t="shared" ref="AQ855:AQ856" si="2414">+AR855-AR854</f>
        <v>11508</v>
      </c>
      <c r="AR855" s="154">
        <v>88446</v>
      </c>
      <c r="AS855" s="183">
        <f t="shared" ref="AS855" si="2415">+AT855-AT854</f>
        <v>0</v>
      </c>
      <c r="AT855" s="154">
        <v>13742</v>
      </c>
      <c r="AU855" s="183">
        <f t="shared" si="2363"/>
        <v>2</v>
      </c>
      <c r="AV855" s="187">
        <v>860</v>
      </c>
      <c r="AW855" s="237">
        <f t="shared" si="1879"/>
        <v>694</v>
      </c>
      <c r="AX855" s="236">
        <f t="shared" ref="AX855:AX856" si="2416">+A855</f>
        <v>44679</v>
      </c>
      <c r="AY855" s="6">
        <v>47</v>
      </c>
      <c r="AZ855" s="237">
        <f t="shared" ref="AZ855" si="2417">+AZ854+AY855</f>
        <v>925</v>
      </c>
      <c r="BA855" s="237">
        <f t="shared" si="1639"/>
        <v>419</v>
      </c>
      <c r="BB855" s="129">
        <v>0</v>
      </c>
      <c r="BC855" s="27">
        <f t="shared" ref="BC855" si="2418">+BC854+BB855</f>
        <v>1639</v>
      </c>
      <c r="BD855" s="237">
        <f t="shared" si="1641"/>
        <v>454</v>
      </c>
      <c r="BE855" s="228">
        <f t="shared" ref="BE855" si="2419">+Z855</f>
        <v>44679</v>
      </c>
      <c r="BF855" s="131">
        <f t="shared" ref="BF855" si="2420">+B855</f>
        <v>13</v>
      </c>
      <c r="BG855" s="131">
        <f t="shared" ref="BG855" si="2421">+BI855</f>
        <v>18163</v>
      </c>
      <c r="BH855" s="228">
        <f t="shared" ref="BH855" si="2422">+A855</f>
        <v>44679</v>
      </c>
      <c r="BI855" s="131">
        <f t="shared" ref="BI855" si="2423">+C855</f>
        <v>18163</v>
      </c>
      <c r="BJ855" s="1">
        <f t="shared" ref="BJ855" si="2424">+BE855</f>
        <v>44679</v>
      </c>
      <c r="BK855">
        <f t="shared" ref="BK855" si="2425">+BM855-BL855</f>
        <v>9942</v>
      </c>
      <c r="BL855">
        <f t="shared" ref="BL855" si="2426">+M855</f>
        <v>87</v>
      </c>
      <c r="BM855">
        <f t="shared" ref="BM855" si="2427">+L855</f>
        <v>10029</v>
      </c>
      <c r="BN855" s="1">
        <f t="shared" ref="BN855" si="2428">+BJ855</f>
        <v>44679</v>
      </c>
      <c r="BO855">
        <f t="shared" ref="BO855" si="2429">+BO851+BM855</f>
        <v>163710</v>
      </c>
      <c r="BP855">
        <f t="shared" ref="BP855" si="2430">+BP851+BL855</f>
        <v>8908</v>
      </c>
      <c r="BQ855" s="178">
        <f t="shared" ref="BQ855" si="2431">+A855</f>
        <v>44679</v>
      </c>
      <c r="BR855">
        <f t="shared" ref="BR855" si="2432">+AF855</f>
        <v>330488</v>
      </c>
      <c r="BS855">
        <f t="shared" ref="BS855" si="2433">+AH855</f>
        <v>59173</v>
      </c>
      <c r="BT855">
        <f t="shared" ref="BT855" si="2434">+AJ855</f>
        <v>9287</v>
      </c>
      <c r="BU855">
        <v>15</v>
      </c>
      <c r="BV855">
        <f t="shared" ref="BV855" si="2435">+AD855</f>
        <v>990</v>
      </c>
      <c r="BW855">
        <f t="shared" ref="BW855" si="2436">+BW851+BV855</f>
        <v>72686</v>
      </c>
      <c r="BX855" s="178">
        <f t="shared" ref="BX855" si="2437">+A855</f>
        <v>44679</v>
      </c>
      <c r="BY855">
        <f t="shared" ref="BY855" si="2438">+AL855</f>
        <v>82</v>
      </c>
      <c r="BZ855">
        <f t="shared" ref="BZ855" si="2439">+AN855</f>
        <v>82</v>
      </c>
      <c r="CA855">
        <f t="shared" ref="CA855" si="2440">+AP855</f>
        <v>0</v>
      </c>
      <c r="CB855" s="178">
        <f t="shared" ref="CB855" si="2441">+A855</f>
        <v>44679</v>
      </c>
      <c r="CC855">
        <f t="shared" ref="CC855" si="2442">+AR855</f>
        <v>88446</v>
      </c>
      <c r="CD855">
        <f t="shared" ref="CD855" si="2443">+AT855</f>
        <v>13742</v>
      </c>
      <c r="CE855">
        <f t="shared" ref="CE855" si="2444">+AV855</f>
        <v>860</v>
      </c>
      <c r="CF855" s="178">
        <f t="shared" ref="CF855" si="2445">+A855</f>
        <v>44679</v>
      </c>
      <c r="CG855">
        <f t="shared" ref="CG855" si="2446">+AD855</f>
        <v>990</v>
      </c>
      <c r="CH855">
        <f t="shared" ref="CH855" si="2447">+AG855</f>
        <v>158</v>
      </c>
      <c r="CI855" s="178">
        <f t="shared" ref="CI855" si="2448">+A855</f>
        <v>44679</v>
      </c>
      <c r="CJ855">
        <f t="shared" ref="CJ855" si="2449">+AI855</f>
        <v>5</v>
      </c>
      <c r="CK855" s="1">
        <f t="shared" ref="CK855" si="2450">+Z855</f>
        <v>44679</v>
      </c>
      <c r="CL855" s="281">
        <f t="shared" ref="CL855" si="2451">+AD855</f>
        <v>990</v>
      </c>
      <c r="CM855" s="1">
        <f t="shared" ref="CM855" si="2452">+Z855</f>
        <v>44679</v>
      </c>
      <c r="CN855" s="282">
        <f t="shared" ref="CN855" si="2453">+AI855</f>
        <v>5</v>
      </c>
      <c r="CO855" s="178">
        <f t="shared" ref="CO855" si="2454">+A855</f>
        <v>44679</v>
      </c>
      <c r="CP855">
        <f t="shared" ref="CP855" si="2455">+AQ855</f>
        <v>11508</v>
      </c>
      <c r="CQ855">
        <f t="shared" ref="CQ855" si="2456">+AU855</f>
        <v>2</v>
      </c>
      <c r="CR855">
        <f t="shared" ref="CR855" si="2457">+AS855</f>
        <v>0</v>
      </c>
    </row>
    <row r="856" spans="1:96" ht="16.5" customHeight="1" x14ac:dyDescent="0.55000000000000004">
      <c r="A856" s="178">
        <v>44680</v>
      </c>
      <c r="B856" s="239">
        <v>14</v>
      </c>
      <c r="C856" s="153">
        <f t="shared" ref="C856" si="2458">+B856+C855</f>
        <v>18177</v>
      </c>
      <c r="D856" s="295">
        <f t="shared" ref="D856" si="2459">+C856-F856</f>
        <v>164</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872"/>
        <v>668</v>
      </c>
      <c r="Z856" s="75">
        <f t="shared" ref="Z856" si="2460">+A856</f>
        <v>44680</v>
      </c>
      <c r="AA856" s="229">
        <f t="shared" ref="AA856" si="2461">+AF856+AL856+AR856</f>
        <v>431434</v>
      </c>
      <c r="AB856" s="229">
        <f t="shared" ref="AB856" si="2462">+AH856+AN856+AT856</f>
        <v>73140</v>
      </c>
      <c r="AC856" s="230">
        <f t="shared" ref="AC856" si="2463">+AJ856+AP856+AV856</f>
        <v>10160</v>
      </c>
      <c r="AD856" s="182">
        <f t="shared" ref="AD856" si="2464">+AF856-AF855</f>
        <v>111</v>
      </c>
      <c r="AE856" s="242">
        <f t="shared" ref="AE856" si="2465">+AE855+AD856</f>
        <v>329394</v>
      </c>
      <c r="AF856" s="154">
        <v>330599</v>
      </c>
      <c r="AG856" s="183">
        <f t="shared" si="2036"/>
        <v>143</v>
      </c>
      <c r="AH856" s="154">
        <v>59316</v>
      </c>
      <c r="AI856" s="183">
        <f t="shared" si="2037"/>
        <v>11</v>
      </c>
      <c r="AJ856" s="184">
        <v>9298</v>
      </c>
      <c r="AK856" s="185">
        <v>0</v>
      </c>
      <c r="AL856" s="154">
        <v>82</v>
      </c>
      <c r="AM856" s="183">
        <f t="shared" ref="AM856" si="2466">+AN856-AN855</f>
        <v>0</v>
      </c>
      <c r="AN856" s="154">
        <v>82</v>
      </c>
      <c r="AO856" s="183">
        <v>0</v>
      </c>
      <c r="AP856" s="186">
        <v>0</v>
      </c>
      <c r="AQ856" s="185">
        <f t="shared" si="2414"/>
        <v>12307</v>
      </c>
      <c r="AR856" s="154">
        <v>100753</v>
      </c>
      <c r="AS856" s="183">
        <f t="shared" ref="AS856:AS857" si="2467">+AT856-AT855</f>
        <v>0</v>
      </c>
      <c r="AT856" s="154">
        <v>13742</v>
      </c>
      <c r="AU856" s="183">
        <f t="shared" ref="AU856:AU857" si="2468">+AV856-AV855</f>
        <v>2</v>
      </c>
      <c r="AV856" s="187">
        <v>862</v>
      </c>
      <c r="AW856" s="237">
        <f t="shared" si="1879"/>
        <v>695</v>
      </c>
      <c r="AX856" s="236">
        <f t="shared" si="2416"/>
        <v>44680</v>
      </c>
      <c r="AY856" s="6">
        <v>48</v>
      </c>
      <c r="AZ856" s="237">
        <f t="shared" ref="AZ856" si="2469">+AZ855+AY856</f>
        <v>973</v>
      </c>
      <c r="BA856" s="237">
        <f t="shared" si="1639"/>
        <v>420</v>
      </c>
      <c r="BB856" s="129">
        <v>0</v>
      </c>
      <c r="BC856" s="27">
        <f t="shared" ref="BC856" si="2470">+BC855+BB856</f>
        <v>1639</v>
      </c>
      <c r="BD856" s="237">
        <f t="shared" si="1641"/>
        <v>455</v>
      </c>
      <c r="BE856" s="228">
        <f t="shared" ref="BE856" si="2471">+Z856</f>
        <v>44680</v>
      </c>
      <c r="BF856" s="131">
        <f t="shared" ref="BF856" si="2472">+B856</f>
        <v>14</v>
      </c>
      <c r="BG856" s="131">
        <f t="shared" ref="BG856" si="2473">+BI856</f>
        <v>18177</v>
      </c>
      <c r="BH856" s="228">
        <f t="shared" ref="BH856" si="2474">+A856</f>
        <v>44680</v>
      </c>
      <c r="BI856" s="131">
        <f t="shared" ref="BI856" si="2475">+C856</f>
        <v>18177</v>
      </c>
      <c r="BJ856" s="1">
        <f t="shared" ref="BJ856" si="2476">+BE856</f>
        <v>44680</v>
      </c>
      <c r="BK856">
        <f t="shared" ref="BK856" si="2477">+BM856-BL856</f>
        <v>9293</v>
      </c>
      <c r="BL856">
        <f t="shared" ref="BL856" si="2478">+M856</f>
        <v>76</v>
      </c>
      <c r="BM856">
        <f t="shared" ref="BM856" si="2479">+L856</f>
        <v>9369</v>
      </c>
      <c r="BN856" s="1">
        <f t="shared" ref="BN856" si="2480">+BJ856</f>
        <v>44680</v>
      </c>
      <c r="BO856">
        <f t="shared" ref="BO856" si="2481">+BO852+BM856</f>
        <v>168443</v>
      </c>
      <c r="BP856">
        <f t="shared" ref="BP856" si="2482">+BP852+BL856</f>
        <v>8796</v>
      </c>
      <c r="BQ856" s="178">
        <f t="shared" ref="BQ856" si="2483">+A856</f>
        <v>44680</v>
      </c>
      <c r="BR856">
        <f t="shared" ref="BR856" si="2484">+AF856</f>
        <v>330599</v>
      </c>
      <c r="BS856">
        <f t="shared" ref="BS856" si="2485">+AH856</f>
        <v>59316</v>
      </c>
      <c r="BT856">
        <f t="shared" ref="BT856" si="2486">+AJ856</f>
        <v>9298</v>
      </c>
      <c r="BU856">
        <v>15</v>
      </c>
      <c r="BV856">
        <f t="shared" ref="BV856" si="2487">+AD856</f>
        <v>111</v>
      </c>
      <c r="BW856">
        <f t="shared" ref="BW856" si="2488">+BW852+BV856</f>
        <v>86758</v>
      </c>
      <c r="BX856" s="178">
        <f t="shared" ref="BX856" si="2489">+A856</f>
        <v>44680</v>
      </c>
      <c r="BY856">
        <f t="shared" ref="BY856" si="2490">+AL856</f>
        <v>82</v>
      </c>
      <c r="BZ856">
        <f t="shared" ref="BZ856" si="2491">+AN856</f>
        <v>82</v>
      </c>
      <c r="CA856">
        <f t="shared" ref="CA856" si="2492">+AP856</f>
        <v>0</v>
      </c>
      <c r="CB856" s="178">
        <f t="shared" ref="CB856" si="2493">+A856</f>
        <v>44680</v>
      </c>
      <c r="CC856">
        <f t="shared" ref="CC856" si="2494">+AR856</f>
        <v>100753</v>
      </c>
      <c r="CD856">
        <f t="shared" ref="CD856" si="2495">+AT856</f>
        <v>13742</v>
      </c>
      <c r="CE856">
        <f t="shared" ref="CE856" si="2496">+AV856</f>
        <v>862</v>
      </c>
      <c r="CF856" s="178">
        <f t="shared" ref="CF856" si="2497">+A856</f>
        <v>44680</v>
      </c>
      <c r="CG856">
        <f t="shared" ref="CG856" si="2498">+AD856</f>
        <v>111</v>
      </c>
      <c r="CH856">
        <f t="shared" ref="CH856" si="2499">+AG856</f>
        <v>143</v>
      </c>
      <c r="CI856" s="178">
        <f t="shared" ref="CI856" si="2500">+A856</f>
        <v>44680</v>
      </c>
      <c r="CJ856">
        <f t="shared" ref="CJ856" si="2501">+AI856</f>
        <v>11</v>
      </c>
      <c r="CK856" s="1">
        <f t="shared" ref="CK856" si="2502">+Z856</f>
        <v>44680</v>
      </c>
      <c r="CL856" s="281">
        <f t="shared" ref="CL856" si="2503">+AD856</f>
        <v>111</v>
      </c>
      <c r="CM856" s="1">
        <f t="shared" ref="CM856" si="2504">+Z856</f>
        <v>44680</v>
      </c>
      <c r="CN856" s="282">
        <f t="shared" ref="CN856" si="2505">+AI856</f>
        <v>11</v>
      </c>
      <c r="CO856" s="178">
        <f t="shared" ref="CO856" si="2506">+A856</f>
        <v>44680</v>
      </c>
      <c r="CP856">
        <f t="shared" ref="CP856" si="2507">+AQ856</f>
        <v>12307</v>
      </c>
      <c r="CQ856">
        <f t="shared" ref="CQ856" si="2508">+AU856</f>
        <v>2</v>
      </c>
      <c r="CR856">
        <f t="shared" ref="CR856" si="2509">+AS856</f>
        <v>0</v>
      </c>
    </row>
    <row r="857" spans="1:96" ht="16.5" customHeight="1" x14ac:dyDescent="0.55000000000000004">
      <c r="A857" s="178">
        <v>44681</v>
      </c>
      <c r="B857" s="239">
        <v>4</v>
      </c>
      <c r="C857" s="153">
        <f t="shared" ref="C857" si="2510">+B857+C856</f>
        <v>18181</v>
      </c>
      <c r="D857" s="295">
        <f t="shared" ref="D857" si="2511">+C857-F857</f>
        <v>156</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872"/>
        <v>669</v>
      </c>
      <c r="Z857" s="75">
        <f t="shared" ref="Z857" si="2512">+A857</f>
        <v>44681</v>
      </c>
      <c r="AA857" s="229">
        <f t="shared" ref="AA857" si="2513">+AF857+AL857+AR857</f>
        <v>446635</v>
      </c>
      <c r="AB857" s="229">
        <f t="shared" ref="AB857" si="2514">+AH857+AN857+AT857</f>
        <v>73328</v>
      </c>
      <c r="AC857" s="230">
        <f t="shared" ref="AC857" si="2515">+AJ857+AP857+AV857</f>
        <v>10173</v>
      </c>
      <c r="AD857" s="182">
        <f t="shared" ref="AD857" si="2516">+AF857-AF856</f>
        <v>71</v>
      </c>
      <c r="AE857" s="242">
        <f t="shared" ref="AE857" si="2517">+AE856+AD857</f>
        <v>329465</v>
      </c>
      <c r="AF857" s="154">
        <v>330670</v>
      </c>
      <c r="AG857" s="183">
        <f t="shared" si="2036"/>
        <v>188</v>
      </c>
      <c r="AH857" s="154">
        <v>59504</v>
      </c>
      <c r="AI857" s="183">
        <f t="shared" si="2037"/>
        <v>10</v>
      </c>
      <c r="AJ857" s="184">
        <v>9308</v>
      </c>
      <c r="AK857" s="185">
        <v>0</v>
      </c>
      <c r="AL857" s="154">
        <v>82</v>
      </c>
      <c r="AM857" s="183">
        <f t="shared" ref="AM857" si="2518">+AN857-AN856</f>
        <v>0</v>
      </c>
      <c r="AN857" s="154">
        <v>82</v>
      </c>
      <c r="AO857" s="183">
        <v>0</v>
      </c>
      <c r="AP857" s="186">
        <v>0</v>
      </c>
      <c r="AQ857" s="185">
        <f t="shared" ref="AQ857" si="2519">+AR857-AR856</f>
        <v>15130</v>
      </c>
      <c r="AR857" s="154">
        <v>115883</v>
      </c>
      <c r="AS857" s="183">
        <f t="shared" si="2467"/>
        <v>0</v>
      </c>
      <c r="AT857" s="154">
        <v>13742</v>
      </c>
      <c r="AU857" s="183">
        <f t="shared" si="2468"/>
        <v>3</v>
      </c>
      <c r="AV857" s="187">
        <v>865</v>
      </c>
      <c r="AW857" s="237">
        <f t="shared" si="1879"/>
        <v>696</v>
      </c>
      <c r="AX857" s="236">
        <f t="shared" ref="AX857" si="2520">+A857</f>
        <v>44681</v>
      </c>
      <c r="AY857" s="6">
        <v>53</v>
      </c>
      <c r="AZ857" s="237">
        <f t="shared" ref="AZ857" si="2521">+AZ856+AY857</f>
        <v>1026</v>
      </c>
      <c r="BA857" s="237">
        <f t="shared" si="1639"/>
        <v>421</v>
      </c>
      <c r="BB857" s="129">
        <v>0</v>
      </c>
      <c r="BC857" s="27">
        <f t="shared" ref="BC857" si="2522">+BC856+BB857</f>
        <v>1639</v>
      </c>
      <c r="BD857" s="237">
        <f t="shared" si="1641"/>
        <v>456</v>
      </c>
      <c r="BE857" s="228">
        <f t="shared" ref="BE857" si="2523">+Z857</f>
        <v>44681</v>
      </c>
      <c r="BF857" s="131">
        <f t="shared" ref="BF857" si="2524">+B857</f>
        <v>4</v>
      </c>
      <c r="BG857" s="131">
        <f t="shared" ref="BG857" si="2525">+BI857</f>
        <v>18181</v>
      </c>
      <c r="BH857" s="228">
        <f t="shared" ref="BH857" si="2526">+A857</f>
        <v>44681</v>
      </c>
      <c r="BI857" s="131">
        <f t="shared" ref="BI857" si="2527">+C857</f>
        <v>18181</v>
      </c>
      <c r="BJ857" s="1">
        <f t="shared" ref="BJ857" si="2528">+BE857</f>
        <v>44681</v>
      </c>
      <c r="BK857">
        <f t="shared" ref="BK857" si="2529">+BM857-BL857</f>
        <v>7340</v>
      </c>
      <c r="BL857">
        <f t="shared" ref="BL857" si="2530">+M857</f>
        <v>69</v>
      </c>
      <c r="BM857">
        <f t="shared" ref="BM857" si="2531">+L857</f>
        <v>7409</v>
      </c>
      <c r="BN857" s="1">
        <f t="shared" ref="BN857" si="2532">+BJ857</f>
        <v>44681</v>
      </c>
      <c r="BO857">
        <f t="shared" ref="BO857" si="2533">+BO853+BM857</f>
        <v>170368</v>
      </c>
      <c r="BP857">
        <f t="shared" ref="BP857" si="2534">+BP853+BL857</f>
        <v>8896</v>
      </c>
      <c r="BQ857" s="178">
        <f t="shared" ref="BQ857" si="2535">+A857</f>
        <v>44681</v>
      </c>
      <c r="BR857">
        <f t="shared" ref="BR857" si="2536">+AF857</f>
        <v>330670</v>
      </c>
      <c r="BS857">
        <f t="shared" ref="BS857" si="2537">+AH857</f>
        <v>59504</v>
      </c>
      <c r="BT857">
        <f t="shared" ref="BT857" si="2538">+AJ857</f>
        <v>9308</v>
      </c>
      <c r="BU857">
        <v>15</v>
      </c>
      <c r="BV857">
        <f t="shared" ref="BV857" si="2539">+AD857</f>
        <v>71</v>
      </c>
      <c r="BW857">
        <f t="shared" ref="BW857" si="2540">+BW853+BV857</f>
        <v>75007</v>
      </c>
      <c r="BX857" s="178">
        <f t="shared" ref="BX857" si="2541">+A857</f>
        <v>44681</v>
      </c>
      <c r="BY857">
        <f t="shared" ref="BY857" si="2542">+AL857</f>
        <v>82</v>
      </c>
      <c r="BZ857">
        <f t="shared" ref="BZ857" si="2543">+AN857</f>
        <v>82</v>
      </c>
      <c r="CA857">
        <f t="shared" ref="CA857" si="2544">+AP857</f>
        <v>0</v>
      </c>
      <c r="CB857" s="178">
        <f t="shared" ref="CB857" si="2545">+A857</f>
        <v>44681</v>
      </c>
      <c r="CC857">
        <f t="shared" ref="CC857" si="2546">+AR857</f>
        <v>115883</v>
      </c>
      <c r="CD857">
        <f t="shared" ref="CD857" si="2547">+AT857</f>
        <v>13742</v>
      </c>
      <c r="CE857">
        <f t="shared" ref="CE857" si="2548">+AV857</f>
        <v>865</v>
      </c>
      <c r="CF857" s="178">
        <f t="shared" ref="CF857" si="2549">+A857</f>
        <v>44681</v>
      </c>
      <c r="CG857">
        <f t="shared" ref="CG857" si="2550">+AD857</f>
        <v>71</v>
      </c>
      <c r="CH857">
        <f t="shared" ref="CH857" si="2551">+AG857</f>
        <v>188</v>
      </c>
      <c r="CI857" s="178">
        <f t="shared" ref="CI857" si="2552">+A857</f>
        <v>44681</v>
      </c>
      <c r="CJ857">
        <f t="shared" ref="CJ857" si="2553">+AI857</f>
        <v>10</v>
      </c>
      <c r="CK857" s="1">
        <f t="shared" ref="CK857" si="2554">+Z857</f>
        <v>44681</v>
      </c>
      <c r="CL857" s="281">
        <f t="shared" ref="CL857" si="2555">+AD857</f>
        <v>71</v>
      </c>
      <c r="CM857" s="1">
        <f t="shared" ref="CM857" si="2556">+Z857</f>
        <v>44681</v>
      </c>
      <c r="CN857" s="282">
        <f t="shared" ref="CN857" si="2557">+AI857</f>
        <v>10</v>
      </c>
      <c r="CO857" s="178">
        <f t="shared" ref="CO857" si="2558">+A857</f>
        <v>44681</v>
      </c>
      <c r="CP857">
        <f t="shared" ref="CP857" si="2559">+AQ857</f>
        <v>15130</v>
      </c>
      <c r="CQ857">
        <f t="shared" ref="CQ857" si="2560">+AU857</f>
        <v>3</v>
      </c>
      <c r="CR857">
        <f t="shared" ref="CR857" si="2561">+AS857</f>
        <v>0</v>
      </c>
    </row>
    <row r="858" spans="1:96" ht="16.5" customHeight="1" x14ac:dyDescent="0.55000000000000004">
      <c r="A858" s="178">
        <v>44682</v>
      </c>
      <c r="B858" s="239">
        <v>19</v>
      </c>
      <c r="C858" s="153">
        <f t="shared" ref="C858" si="2562">+B858+C857</f>
        <v>18200</v>
      </c>
      <c r="D858" s="295">
        <f t="shared" ref="D858" si="2563">+C858-F858</f>
        <v>160</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872"/>
        <v>670</v>
      </c>
      <c r="Z858" s="75">
        <f t="shared" ref="Z858" si="2564">+A858</f>
        <v>44682</v>
      </c>
      <c r="AA858" s="229">
        <f t="shared" ref="AA858" si="2565">+AF858+AL858+AR858</f>
        <v>463762</v>
      </c>
      <c r="AB858" s="229">
        <f t="shared" ref="AB858" si="2566">+AH858+AN858+AT858</f>
        <v>73485</v>
      </c>
      <c r="AC858" s="230">
        <f t="shared" ref="AC858" si="2567">+AJ858+AP858+AV858</f>
        <v>10181</v>
      </c>
      <c r="AD858" s="182">
        <f t="shared" ref="AD858" si="2568">+AF858-AF857</f>
        <v>55</v>
      </c>
      <c r="AE858" s="242">
        <f t="shared" ref="AE858" si="2569">+AE857+AD858</f>
        <v>329520</v>
      </c>
      <c r="AF858" s="154">
        <v>330725</v>
      </c>
      <c r="AG858" s="183">
        <f t="shared" si="2036"/>
        <v>157</v>
      </c>
      <c r="AH858" s="154">
        <v>59661</v>
      </c>
      <c r="AI858" s="183">
        <f t="shared" si="2037"/>
        <v>5</v>
      </c>
      <c r="AJ858" s="184">
        <v>9313</v>
      </c>
      <c r="AK858" s="185">
        <v>0</v>
      </c>
      <c r="AL858" s="154">
        <v>82</v>
      </c>
      <c r="AM858" s="183">
        <f t="shared" ref="AM858" si="2570">+AN858-AN857</f>
        <v>0</v>
      </c>
      <c r="AN858" s="154">
        <v>82</v>
      </c>
      <c r="AO858" s="183">
        <v>0</v>
      </c>
      <c r="AP858" s="186">
        <v>0</v>
      </c>
      <c r="AQ858" s="185">
        <f t="shared" ref="AQ858" si="2571">+AR858-AR857</f>
        <v>17072</v>
      </c>
      <c r="AR858" s="154">
        <v>132955</v>
      </c>
      <c r="AS858" s="183">
        <f t="shared" ref="AS858" si="2572">+AT858-AT857</f>
        <v>0</v>
      </c>
      <c r="AT858" s="154">
        <v>13742</v>
      </c>
      <c r="AU858" s="183">
        <f t="shared" ref="AU858" si="2573">+AV858-AV857</f>
        <v>3</v>
      </c>
      <c r="AV858" s="187">
        <v>868</v>
      </c>
      <c r="AW858" s="237">
        <f t="shared" si="1879"/>
        <v>697</v>
      </c>
      <c r="AX858" s="236">
        <f t="shared" ref="AX858" si="2574">+A858</f>
        <v>44682</v>
      </c>
      <c r="AY858" s="6">
        <v>36</v>
      </c>
      <c r="AZ858" s="237">
        <f t="shared" ref="AZ858" si="2575">+AZ857+AY858</f>
        <v>1062</v>
      </c>
      <c r="BA858" s="237">
        <f t="shared" si="1639"/>
        <v>422</v>
      </c>
      <c r="BB858" s="129">
        <v>0</v>
      </c>
      <c r="BC858" s="27">
        <f t="shared" ref="BC858" si="2576">+BC857+BB858</f>
        <v>1639</v>
      </c>
      <c r="BD858" s="237">
        <f t="shared" si="1641"/>
        <v>457</v>
      </c>
      <c r="BE858" s="228">
        <f t="shared" ref="BE858" si="2577">+Z858</f>
        <v>44682</v>
      </c>
      <c r="BF858" s="131">
        <f t="shared" ref="BF858" si="2578">+B858</f>
        <v>19</v>
      </c>
      <c r="BG858" s="131">
        <f t="shared" ref="BG858" si="2579">+BI858</f>
        <v>18200</v>
      </c>
      <c r="BH858" s="228">
        <f t="shared" ref="BH858" si="2580">+A858</f>
        <v>44682</v>
      </c>
      <c r="BI858" s="131">
        <f t="shared" ref="BI858" si="2581">+C858</f>
        <v>18200</v>
      </c>
      <c r="BJ858" s="1">
        <f t="shared" ref="BJ858" si="2582">+BE858</f>
        <v>44682</v>
      </c>
      <c r="BK858">
        <f t="shared" ref="BK858" si="2583">+BM858-BL858</f>
        <v>6895</v>
      </c>
      <c r="BL858">
        <f t="shared" ref="BL858" si="2584">+M858</f>
        <v>62</v>
      </c>
      <c r="BM858">
        <f t="shared" ref="BM858" si="2585">+L858</f>
        <v>6957</v>
      </c>
      <c r="BN858" s="1">
        <f t="shared" ref="BN858" si="2586">+BJ858</f>
        <v>44682</v>
      </c>
      <c r="BO858">
        <f t="shared" ref="BO858" si="2587">+BO854+BM858</f>
        <v>164014</v>
      </c>
      <c r="BP858">
        <f t="shared" ref="BP858" si="2588">+BP854+BL858</f>
        <v>8940</v>
      </c>
      <c r="BQ858" s="178">
        <f t="shared" ref="BQ858" si="2589">+A858</f>
        <v>44682</v>
      </c>
      <c r="BR858">
        <f t="shared" ref="BR858" si="2590">+AF858</f>
        <v>330725</v>
      </c>
      <c r="BS858">
        <f t="shared" ref="BS858" si="2591">+AH858</f>
        <v>59661</v>
      </c>
      <c r="BT858">
        <f t="shared" ref="BT858" si="2592">+AJ858</f>
        <v>9313</v>
      </c>
      <c r="BU858">
        <v>15</v>
      </c>
      <c r="BV858">
        <f t="shared" ref="BV858" si="2593">+AD858</f>
        <v>55</v>
      </c>
      <c r="BW858">
        <f t="shared" ref="BW858" si="2594">+BW854+BV858</f>
        <v>87526</v>
      </c>
      <c r="BX858" s="178">
        <f t="shared" ref="BX858" si="2595">+A858</f>
        <v>44682</v>
      </c>
      <c r="BY858">
        <f t="shared" ref="BY858" si="2596">+AL858</f>
        <v>82</v>
      </c>
      <c r="BZ858">
        <f t="shared" ref="BZ858" si="2597">+AN858</f>
        <v>82</v>
      </c>
      <c r="CA858">
        <f t="shared" ref="CA858" si="2598">+AP858</f>
        <v>0</v>
      </c>
      <c r="CB858" s="178">
        <f t="shared" ref="CB858" si="2599">+A858</f>
        <v>44682</v>
      </c>
      <c r="CC858">
        <f t="shared" ref="CC858" si="2600">+AR858</f>
        <v>132955</v>
      </c>
      <c r="CD858">
        <f t="shared" ref="CD858" si="2601">+AT858</f>
        <v>13742</v>
      </c>
      <c r="CE858">
        <f t="shared" ref="CE858" si="2602">+AV858</f>
        <v>868</v>
      </c>
      <c r="CF858" s="178">
        <f t="shared" ref="CF858" si="2603">+A858</f>
        <v>44682</v>
      </c>
      <c r="CG858">
        <f t="shared" ref="CG858" si="2604">+AD858</f>
        <v>55</v>
      </c>
      <c r="CH858">
        <f t="shared" ref="CH858" si="2605">+AG858</f>
        <v>157</v>
      </c>
      <c r="CI858" s="178">
        <f t="shared" ref="CI858" si="2606">+A858</f>
        <v>44682</v>
      </c>
      <c r="CJ858">
        <f t="shared" ref="CJ858" si="2607">+AI858</f>
        <v>5</v>
      </c>
      <c r="CK858" s="1">
        <f t="shared" ref="CK858" si="2608">+Z858</f>
        <v>44682</v>
      </c>
      <c r="CL858" s="281">
        <f t="shared" ref="CL858" si="2609">+AD858</f>
        <v>55</v>
      </c>
      <c r="CM858" s="1">
        <f t="shared" ref="CM858" si="2610">+Z858</f>
        <v>44682</v>
      </c>
      <c r="CN858" s="282">
        <f t="shared" ref="CN858" si="2611">+AI858</f>
        <v>5</v>
      </c>
      <c r="CO858" s="178">
        <f t="shared" ref="CO858" si="2612">+A858</f>
        <v>44682</v>
      </c>
      <c r="CP858">
        <f t="shared" ref="CP858" si="2613">+AQ858</f>
        <v>17072</v>
      </c>
      <c r="CQ858">
        <f t="shared" ref="CQ858" si="2614">+AU858</f>
        <v>3</v>
      </c>
      <c r="CR858">
        <f t="shared" ref="CR858" si="2615">+AS858</f>
        <v>0</v>
      </c>
    </row>
    <row r="859" spans="1:96" ht="16.5" customHeight="1" x14ac:dyDescent="0.55000000000000004">
      <c r="A859" s="178">
        <v>44683</v>
      </c>
      <c r="B859" s="239">
        <v>16</v>
      </c>
      <c r="C859" s="153">
        <f t="shared" ref="C859" si="2616">+B859+C858</f>
        <v>18216</v>
      </c>
      <c r="D859" s="295">
        <f t="shared" ref="D859" si="2617">+C859-F859</f>
        <v>168</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872"/>
        <v>671</v>
      </c>
      <c r="Z859" s="75">
        <f t="shared" ref="Z859" si="2618">+A859</f>
        <v>44683</v>
      </c>
      <c r="AA859" s="229">
        <f t="shared" ref="AA859" si="2619">+AF859+AL859+AR859</f>
        <v>481663</v>
      </c>
      <c r="AB859" s="229">
        <f t="shared" ref="AB859" si="2620">+AH859+AN859+AT859</f>
        <v>73563</v>
      </c>
      <c r="AC859" s="230">
        <f t="shared" ref="AC859" si="2621">+AJ859+AP859+AV859</f>
        <v>10189</v>
      </c>
      <c r="AD859" s="182">
        <f t="shared" ref="AD859" si="2622">+AF859-AF858</f>
        <v>48</v>
      </c>
      <c r="AE859" s="242">
        <f t="shared" ref="AE859" si="2623">+AE858+AD859</f>
        <v>329568</v>
      </c>
      <c r="AF859" s="154">
        <v>330773</v>
      </c>
      <c r="AG859" s="183">
        <f t="shared" si="2036"/>
        <v>78</v>
      </c>
      <c r="AH859" s="154">
        <v>59739</v>
      </c>
      <c r="AI859" s="183">
        <f t="shared" si="2037"/>
        <v>5</v>
      </c>
      <c r="AJ859" s="184">
        <v>9318</v>
      </c>
      <c r="AK859" s="185">
        <v>0</v>
      </c>
      <c r="AL859" s="154">
        <v>82</v>
      </c>
      <c r="AM859" s="183">
        <f t="shared" ref="AM859" si="2624">+AN859-AN858</f>
        <v>0</v>
      </c>
      <c r="AN859" s="154">
        <v>82</v>
      </c>
      <c r="AO859" s="183">
        <v>0</v>
      </c>
      <c r="AP859" s="186">
        <v>0</v>
      </c>
      <c r="AQ859" s="185">
        <f t="shared" ref="AQ859" si="2625">+AR859-AR858</f>
        <v>17853</v>
      </c>
      <c r="AR859" s="154">
        <v>150808</v>
      </c>
      <c r="AS859" s="183">
        <f t="shared" ref="AS859:AS860" si="2626">+AT859-AT858</f>
        <v>0</v>
      </c>
      <c r="AT859" s="154">
        <v>13742</v>
      </c>
      <c r="AU859" s="183">
        <f t="shared" ref="AU859:AU861" si="2627">+AV859-AV858</f>
        <v>3</v>
      </c>
      <c r="AV859" s="187">
        <v>871</v>
      </c>
      <c r="AW859" s="237">
        <f t="shared" si="1879"/>
        <v>698</v>
      </c>
      <c r="AX859" s="236">
        <f t="shared" ref="AX859" si="2628">+A859</f>
        <v>44683</v>
      </c>
      <c r="AY859" s="6">
        <v>51</v>
      </c>
      <c r="AZ859" s="237">
        <f t="shared" ref="AZ859" si="2629">+AZ858+AY859</f>
        <v>1113</v>
      </c>
      <c r="BA859" s="237">
        <f t="shared" si="1639"/>
        <v>420</v>
      </c>
      <c r="BB859" s="129">
        <v>0</v>
      </c>
      <c r="BC859" s="27">
        <f t="shared" ref="BC859" si="2630">+BC858+BB859</f>
        <v>1639</v>
      </c>
      <c r="BD859" s="237">
        <f t="shared" si="1641"/>
        <v>455</v>
      </c>
      <c r="BE859" s="228">
        <f t="shared" ref="BE859" si="2631">+Z859</f>
        <v>44683</v>
      </c>
      <c r="BF859" s="131">
        <f t="shared" ref="BF859" si="2632">+B859</f>
        <v>16</v>
      </c>
      <c r="BG859" s="131">
        <f t="shared" ref="BG859" si="2633">+BI859</f>
        <v>18216</v>
      </c>
      <c r="BH859" s="228">
        <f t="shared" ref="BH859" si="2634">+A859</f>
        <v>44683</v>
      </c>
      <c r="BI859" s="131">
        <f t="shared" ref="BI859" si="2635">+C859</f>
        <v>18216</v>
      </c>
      <c r="BJ859" s="1">
        <f t="shared" ref="BJ859" si="2636">+BE859</f>
        <v>44683</v>
      </c>
      <c r="BK859">
        <f t="shared" ref="BK859" si="2637">+BM859-BL859</f>
        <v>5647</v>
      </c>
      <c r="BL859">
        <f t="shared" ref="BL859" si="2638">+M859</f>
        <v>43</v>
      </c>
      <c r="BM859">
        <f t="shared" ref="BM859" si="2639">+L859</f>
        <v>5690</v>
      </c>
      <c r="BN859" s="1">
        <f t="shared" ref="BN859" si="2640">+BJ859</f>
        <v>44683</v>
      </c>
      <c r="BO859">
        <f t="shared" ref="BO859" si="2641">+BO855+BM859</f>
        <v>169400</v>
      </c>
      <c r="BP859">
        <f t="shared" ref="BP859" si="2642">+BP855+BL859</f>
        <v>8951</v>
      </c>
      <c r="BQ859" s="178">
        <f t="shared" ref="BQ859" si="2643">+A859</f>
        <v>44683</v>
      </c>
      <c r="BR859">
        <f t="shared" ref="BR859" si="2644">+AF859</f>
        <v>330773</v>
      </c>
      <c r="BS859">
        <f t="shared" ref="BS859" si="2645">+AH859</f>
        <v>59739</v>
      </c>
      <c r="BT859">
        <f t="shared" ref="BT859" si="2646">+AJ859</f>
        <v>9318</v>
      </c>
      <c r="BU859">
        <v>15</v>
      </c>
      <c r="BV859">
        <f t="shared" ref="BV859" si="2647">+AD859</f>
        <v>48</v>
      </c>
      <c r="BW859">
        <f t="shared" ref="BW859" si="2648">+BW855+BV859</f>
        <v>72734</v>
      </c>
      <c r="BX859" s="178">
        <f t="shared" ref="BX859" si="2649">+A859</f>
        <v>44683</v>
      </c>
      <c r="BY859">
        <f t="shared" ref="BY859" si="2650">+AL859</f>
        <v>82</v>
      </c>
      <c r="BZ859">
        <f t="shared" ref="BZ859" si="2651">+AN859</f>
        <v>82</v>
      </c>
      <c r="CA859">
        <f t="shared" ref="CA859" si="2652">+AP859</f>
        <v>0</v>
      </c>
      <c r="CB859" s="178">
        <f t="shared" ref="CB859" si="2653">+A859</f>
        <v>44683</v>
      </c>
      <c r="CC859">
        <f t="shared" ref="CC859" si="2654">+AR859</f>
        <v>150808</v>
      </c>
      <c r="CD859">
        <f t="shared" ref="CD859" si="2655">+AT859</f>
        <v>13742</v>
      </c>
      <c r="CE859">
        <f t="shared" ref="CE859" si="2656">+AV859</f>
        <v>871</v>
      </c>
      <c r="CF859" s="178">
        <f t="shared" ref="CF859" si="2657">+A859</f>
        <v>44683</v>
      </c>
      <c r="CG859">
        <f t="shared" ref="CG859" si="2658">+AD859</f>
        <v>48</v>
      </c>
      <c r="CH859">
        <f t="shared" ref="CH859" si="2659">+AG859</f>
        <v>78</v>
      </c>
      <c r="CI859" s="178">
        <f t="shared" ref="CI859" si="2660">+A859</f>
        <v>44683</v>
      </c>
      <c r="CJ859">
        <f t="shared" ref="CJ859" si="2661">+AI859</f>
        <v>5</v>
      </c>
      <c r="CK859" s="1">
        <f t="shared" ref="CK859" si="2662">+Z859</f>
        <v>44683</v>
      </c>
      <c r="CL859" s="281">
        <f t="shared" ref="CL859" si="2663">+AD859</f>
        <v>48</v>
      </c>
      <c r="CM859" s="1">
        <f t="shared" ref="CM859" si="2664">+Z859</f>
        <v>44683</v>
      </c>
      <c r="CN859" s="282">
        <f t="shared" ref="CN859" si="2665">+AI859</f>
        <v>5</v>
      </c>
      <c r="CO859" s="178">
        <f t="shared" ref="CO859" si="2666">+A859</f>
        <v>44683</v>
      </c>
      <c r="CP859">
        <f t="shared" ref="CP859" si="2667">+AQ859</f>
        <v>17853</v>
      </c>
      <c r="CQ859">
        <f t="shared" ref="CQ859" si="2668">+AU859</f>
        <v>3</v>
      </c>
      <c r="CR859">
        <f t="shared" ref="CR859" si="2669">+AS859</f>
        <v>0</v>
      </c>
    </row>
    <row r="860" spans="1:96" ht="16.5" customHeight="1" x14ac:dyDescent="0.55000000000000004">
      <c r="A860" s="178">
        <v>44684</v>
      </c>
      <c r="B860" s="239">
        <v>9</v>
      </c>
      <c r="C860" s="153">
        <f t="shared" ref="C860" si="2670">+B860+C859</f>
        <v>18225</v>
      </c>
      <c r="D860" s="295">
        <f t="shared" ref="D860" si="2671">+C860-F860</f>
        <v>160</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872"/>
        <v>672</v>
      </c>
      <c r="Z860" s="75">
        <f t="shared" ref="Z860" si="2672">+A860</f>
        <v>44684</v>
      </c>
      <c r="AA860" s="229">
        <f t="shared" ref="AA860" si="2673">+AF860+AL860+AR860</f>
        <v>504904</v>
      </c>
      <c r="AB860" s="229">
        <f t="shared" ref="AB860" si="2674">+AH860+AN860+AT860</f>
        <v>73638</v>
      </c>
      <c r="AC860" s="230">
        <f t="shared" ref="AC860" si="2675">+AJ860+AP860+AV860</f>
        <v>10201</v>
      </c>
      <c r="AD860" s="182">
        <f t="shared" ref="AD860" si="2676">+AF860-AF859</f>
        <v>107</v>
      </c>
      <c r="AE860" s="242">
        <f t="shared" ref="AE860" si="2677">+AE859+AD860</f>
        <v>329675</v>
      </c>
      <c r="AF860" s="154">
        <v>330880</v>
      </c>
      <c r="AG860" s="183">
        <f t="shared" si="2036"/>
        <v>75</v>
      </c>
      <c r="AH860" s="154">
        <v>59814</v>
      </c>
      <c r="AI860" s="183">
        <f t="shared" si="2037"/>
        <v>7</v>
      </c>
      <c r="AJ860" s="184">
        <v>9325</v>
      </c>
      <c r="AK860" s="185">
        <v>0</v>
      </c>
      <c r="AL860" s="154">
        <v>82</v>
      </c>
      <c r="AM860" s="183">
        <f t="shared" ref="AM860" si="2678">+AN860-AN859</f>
        <v>0</v>
      </c>
      <c r="AN860" s="154">
        <v>82</v>
      </c>
      <c r="AO860" s="183">
        <v>0</v>
      </c>
      <c r="AP860" s="186">
        <v>0</v>
      </c>
      <c r="AQ860" s="185">
        <f t="shared" ref="AQ860" si="2679">+AR860-AR859</f>
        <v>23134</v>
      </c>
      <c r="AR860" s="154">
        <v>173942</v>
      </c>
      <c r="AS860" s="183">
        <f t="shared" si="2626"/>
        <v>0</v>
      </c>
      <c r="AT860" s="154">
        <v>13742</v>
      </c>
      <c r="AU860" s="183">
        <f t="shared" si="2627"/>
        <v>5</v>
      </c>
      <c r="AV860" s="187">
        <v>876</v>
      </c>
      <c r="AW860" s="237">
        <f t="shared" si="1879"/>
        <v>699</v>
      </c>
      <c r="AX860" s="236">
        <f t="shared" ref="AX860" si="2680">+A860</f>
        <v>44684</v>
      </c>
      <c r="AY860" s="6">
        <v>46</v>
      </c>
      <c r="AZ860" s="237">
        <f t="shared" ref="AZ860" si="2681">+AZ859+AY860</f>
        <v>1159</v>
      </c>
      <c r="BA860" s="237">
        <f t="shared" si="1639"/>
        <v>421</v>
      </c>
      <c r="BB860" s="129">
        <v>0</v>
      </c>
      <c r="BC860" s="27">
        <f t="shared" ref="BC860" si="2682">+BC859+BB860</f>
        <v>1639</v>
      </c>
      <c r="BD860" s="237">
        <f t="shared" si="1641"/>
        <v>456</v>
      </c>
      <c r="BE860" s="228">
        <f t="shared" ref="BE860" si="2683">+Z860</f>
        <v>44684</v>
      </c>
      <c r="BF860" s="131">
        <f t="shared" ref="BF860" si="2684">+B860</f>
        <v>9</v>
      </c>
      <c r="BG860" s="131">
        <f t="shared" ref="BG860" si="2685">+BI860</f>
        <v>18225</v>
      </c>
      <c r="BH860" s="228">
        <f t="shared" ref="BH860" si="2686">+A860</f>
        <v>44684</v>
      </c>
      <c r="BI860" s="131">
        <f t="shared" ref="BI860" si="2687">+C860</f>
        <v>18225</v>
      </c>
      <c r="BJ860" s="1">
        <f t="shared" ref="BJ860" si="2688">+BE860</f>
        <v>44684</v>
      </c>
      <c r="BK860">
        <f t="shared" ref="BK860" si="2689">+BM860-BL860</f>
        <v>5075</v>
      </c>
      <c r="BL860">
        <f t="shared" ref="BL860" si="2690">+M860</f>
        <v>61</v>
      </c>
      <c r="BM860">
        <f t="shared" ref="BM860" si="2691">+L860</f>
        <v>5136</v>
      </c>
      <c r="BN860" s="1">
        <f t="shared" ref="BN860" si="2692">+BJ860</f>
        <v>44684</v>
      </c>
      <c r="BO860">
        <f t="shared" ref="BO860" si="2693">+BO856+BM860</f>
        <v>173579</v>
      </c>
      <c r="BP860">
        <f t="shared" ref="BP860" si="2694">+BP856+BL860</f>
        <v>8857</v>
      </c>
      <c r="BQ860" s="178">
        <f t="shared" ref="BQ860" si="2695">+A860</f>
        <v>44684</v>
      </c>
      <c r="BR860">
        <f t="shared" ref="BR860" si="2696">+AF860</f>
        <v>330880</v>
      </c>
      <c r="BS860">
        <f t="shared" ref="BS860" si="2697">+AH860</f>
        <v>59814</v>
      </c>
      <c r="BT860">
        <f t="shared" ref="BT860" si="2698">+AJ860</f>
        <v>9325</v>
      </c>
      <c r="BU860">
        <v>15</v>
      </c>
      <c r="BV860">
        <f t="shared" ref="BV860" si="2699">+AD860</f>
        <v>107</v>
      </c>
      <c r="BW860">
        <f t="shared" ref="BW860" si="2700">+BW856+BV860</f>
        <v>86865</v>
      </c>
      <c r="BX860" s="178">
        <f t="shared" ref="BX860" si="2701">+A860</f>
        <v>44684</v>
      </c>
      <c r="BY860">
        <f t="shared" ref="BY860" si="2702">+AL860</f>
        <v>82</v>
      </c>
      <c r="BZ860">
        <f t="shared" ref="BZ860" si="2703">+AN860</f>
        <v>82</v>
      </c>
      <c r="CA860">
        <f t="shared" ref="CA860" si="2704">+AP860</f>
        <v>0</v>
      </c>
      <c r="CB860" s="178">
        <f t="shared" ref="CB860" si="2705">+A860</f>
        <v>44684</v>
      </c>
      <c r="CC860">
        <f t="shared" ref="CC860" si="2706">+AR860</f>
        <v>173942</v>
      </c>
      <c r="CD860">
        <f t="shared" ref="CD860" si="2707">+AT860</f>
        <v>13742</v>
      </c>
      <c r="CE860">
        <f t="shared" ref="CE860" si="2708">+AV860</f>
        <v>876</v>
      </c>
      <c r="CF860" s="178">
        <f t="shared" ref="CF860" si="2709">+A860</f>
        <v>44684</v>
      </c>
      <c r="CG860">
        <f t="shared" ref="CG860" si="2710">+AD860</f>
        <v>107</v>
      </c>
      <c r="CH860">
        <f t="shared" ref="CH860" si="2711">+AG860</f>
        <v>75</v>
      </c>
      <c r="CI860" s="178">
        <f t="shared" ref="CI860" si="2712">+A860</f>
        <v>44684</v>
      </c>
      <c r="CJ860">
        <f t="shared" ref="CJ860" si="2713">+AI860</f>
        <v>7</v>
      </c>
      <c r="CK860" s="1">
        <f t="shared" ref="CK860" si="2714">+Z860</f>
        <v>44684</v>
      </c>
      <c r="CL860" s="281">
        <f t="shared" ref="CL860" si="2715">+AD860</f>
        <v>107</v>
      </c>
      <c r="CM860" s="1">
        <f t="shared" ref="CM860" si="2716">+Z860</f>
        <v>44684</v>
      </c>
      <c r="CN860" s="282">
        <f t="shared" ref="CN860" si="2717">+AI860</f>
        <v>7</v>
      </c>
      <c r="CO860" s="178">
        <f t="shared" ref="CO860" si="2718">+A860</f>
        <v>44684</v>
      </c>
      <c r="CP860">
        <f t="shared" ref="CP860" si="2719">+AQ860</f>
        <v>23134</v>
      </c>
      <c r="CQ860">
        <f t="shared" ref="CQ860" si="2720">+AU860</f>
        <v>5</v>
      </c>
      <c r="CR860">
        <f t="shared" ref="CR860" si="2721">+AS860</f>
        <v>0</v>
      </c>
    </row>
    <row r="861" spans="1:96" ht="16.5" customHeight="1" x14ac:dyDescent="0.55000000000000004">
      <c r="A861" s="178">
        <v>44685</v>
      </c>
      <c r="B861" s="239">
        <v>13</v>
      </c>
      <c r="C861" s="153">
        <f t="shared" ref="C861" si="2722">+B861+C860</f>
        <v>18238</v>
      </c>
      <c r="D861" s="295">
        <f t="shared" ref="D861" si="2723">+C861-F861</f>
        <v>165</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872"/>
        <v>673</v>
      </c>
      <c r="Z861" s="75">
        <f t="shared" ref="Z861" si="2724">+A861</f>
        <v>44685</v>
      </c>
      <c r="AA861" s="229">
        <f t="shared" ref="AA861" si="2725">+AF861+AL861+AR861</f>
        <v>533482</v>
      </c>
      <c r="AB861" s="229">
        <f t="shared" ref="AB861" si="2726">+AH861+AN861+AT861</f>
        <v>73800</v>
      </c>
      <c r="AC861" s="230">
        <f t="shared" ref="AC861" si="2727">+AJ861+AP861+AV861</f>
        <v>10209</v>
      </c>
      <c r="AD861" s="182">
        <f t="shared" ref="AD861" si="2728">+AF861-AF860</f>
        <v>102</v>
      </c>
      <c r="AE861" s="242">
        <f t="shared" ref="AE861" si="2729">+AE860+AD861</f>
        <v>329777</v>
      </c>
      <c r="AF861" s="154">
        <v>330982</v>
      </c>
      <c r="AG861" s="183">
        <f t="shared" si="2036"/>
        <v>162</v>
      </c>
      <c r="AH861" s="154">
        <v>59976</v>
      </c>
      <c r="AI861" s="183">
        <f t="shared" si="2037"/>
        <v>3</v>
      </c>
      <c r="AJ861" s="184">
        <v>9328</v>
      </c>
      <c r="AK861" s="185">
        <v>0</v>
      </c>
      <c r="AL861" s="154">
        <v>82</v>
      </c>
      <c r="AM861" s="183">
        <f t="shared" ref="AM861" si="2730">+AN861-AN860</f>
        <v>0</v>
      </c>
      <c r="AN861" s="154">
        <v>82</v>
      </c>
      <c r="AO861" s="183">
        <v>0</v>
      </c>
      <c r="AP861" s="186">
        <v>0</v>
      </c>
      <c r="AQ861" s="185">
        <f t="shared" ref="AQ861" si="2731">+AR861-AR860</f>
        <v>28476</v>
      </c>
      <c r="AR861" s="154">
        <v>202418</v>
      </c>
      <c r="AS861" s="183">
        <f t="shared" ref="AS861" si="2732">+AT861-AT860</f>
        <v>0</v>
      </c>
      <c r="AT861" s="154">
        <v>13742</v>
      </c>
      <c r="AU861" s="183">
        <f t="shared" si="2627"/>
        <v>5</v>
      </c>
      <c r="AV861" s="187">
        <v>881</v>
      </c>
      <c r="AW861" s="237">
        <f t="shared" si="1879"/>
        <v>700</v>
      </c>
      <c r="AX861" s="236">
        <f t="shared" ref="AX861" si="2733">+A861</f>
        <v>44685</v>
      </c>
      <c r="AY861" s="6">
        <v>42</v>
      </c>
      <c r="AZ861" s="237">
        <f t="shared" ref="AZ861" si="2734">+AZ860+AY861</f>
        <v>1201</v>
      </c>
      <c r="BA861" s="237">
        <f t="shared" si="1639"/>
        <v>422</v>
      </c>
      <c r="BB861" s="129">
        <v>0</v>
      </c>
      <c r="BC861" s="27">
        <f t="shared" ref="BC861" si="2735">+BC860+BB861</f>
        <v>1639</v>
      </c>
      <c r="BD861" s="237">
        <f t="shared" si="1641"/>
        <v>457</v>
      </c>
      <c r="BE861" s="228">
        <f t="shared" ref="BE861" si="2736">+Z861</f>
        <v>44685</v>
      </c>
      <c r="BF861" s="131">
        <f t="shared" ref="BF861" si="2737">+B861</f>
        <v>13</v>
      </c>
      <c r="BG861" s="131">
        <f t="shared" ref="BG861" si="2738">+BI861</f>
        <v>18238</v>
      </c>
      <c r="BH861" s="228">
        <f t="shared" ref="BH861" si="2739">+A861</f>
        <v>44685</v>
      </c>
      <c r="BI861" s="131">
        <f t="shared" ref="BI861" si="2740">+C861</f>
        <v>18238</v>
      </c>
      <c r="BJ861" s="1">
        <f t="shared" ref="BJ861" si="2741">+BE861</f>
        <v>44685</v>
      </c>
      <c r="BK861">
        <f t="shared" ref="BK861" si="2742">+BM861-BL861</f>
        <v>4678</v>
      </c>
      <c r="BL861">
        <f t="shared" ref="BL861" si="2743">+M861</f>
        <v>62</v>
      </c>
      <c r="BM861">
        <f t="shared" ref="BM861" si="2744">+L861</f>
        <v>4740</v>
      </c>
      <c r="BN861" s="1">
        <f t="shared" ref="BN861" si="2745">+BJ861</f>
        <v>44685</v>
      </c>
      <c r="BO861">
        <f t="shared" ref="BO861" si="2746">+BO857+BM861</f>
        <v>175108</v>
      </c>
      <c r="BP861">
        <f t="shared" ref="BP861" si="2747">+BP857+BL861</f>
        <v>8958</v>
      </c>
      <c r="BQ861" s="178">
        <f t="shared" ref="BQ861" si="2748">+A861</f>
        <v>44685</v>
      </c>
      <c r="BR861">
        <f t="shared" ref="BR861" si="2749">+AF861</f>
        <v>330982</v>
      </c>
      <c r="BS861">
        <f t="shared" ref="BS861" si="2750">+AH861</f>
        <v>59976</v>
      </c>
      <c r="BT861">
        <f t="shared" ref="BT861" si="2751">+AJ861</f>
        <v>9328</v>
      </c>
      <c r="BU861">
        <v>15</v>
      </c>
      <c r="BV861">
        <f t="shared" ref="BV861" si="2752">+AD861</f>
        <v>102</v>
      </c>
      <c r="BW861">
        <f t="shared" ref="BW861" si="2753">+BW857+BV861</f>
        <v>75109</v>
      </c>
      <c r="BX861" s="178">
        <f t="shared" ref="BX861" si="2754">+A861</f>
        <v>44685</v>
      </c>
      <c r="BY861">
        <f t="shared" ref="BY861" si="2755">+AL861</f>
        <v>82</v>
      </c>
      <c r="BZ861">
        <f t="shared" ref="BZ861" si="2756">+AN861</f>
        <v>82</v>
      </c>
      <c r="CA861">
        <f t="shared" ref="CA861" si="2757">+AP861</f>
        <v>0</v>
      </c>
      <c r="CB861" s="178">
        <f t="shared" ref="CB861" si="2758">+A861</f>
        <v>44685</v>
      </c>
      <c r="CC861">
        <f t="shared" ref="CC861" si="2759">+AR861</f>
        <v>202418</v>
      </c>
      <c r="CD861">
        <f t="shared" ref="CD861" si="2760">+AT861</f>
        <v>13742</v>
      </c>
      <c r="CE861">
        <f t="shared" ref="CE861" si="2761">+AV861</f>
        <v>881</v>
      </c>
      <c r="CF861" s="178">
        <f t="shared" ref="CF861" si="2762">+A861</f>
        <v>44685</v>
      </c>
      <c r="CG861">
        <f t="shared" ref="CG861" si="2763">+AD861</f>
        <v>102</v>
      </c>
      <c r="CH861">
        <f t="shared" ref="CH861" si="2764">+AG861</f>
        <v>162</v>
      </c>
      <c r="CI861" s="178">
        <f t="shared" ref="CI861" si="2765">+A861</f>
        <v>44685</v>
      </c>
      <c r="CJ861">
        <f t="shared" ref="CJ861" si="2766">+AI861</f>
        <v>3</v>
      </c>
      <c r="CK861" s="1">
        <f t="shared" ref="CK861" si="2767">+Z861</f>
        <v>44685</v>
      </c>
      <c r="CL861" s="281">
        <f t="shared" ref="CL861" si="2768">+AD861</f>
        <v>102</v>
      </c>
      <c r="CM861" s="1">
        <f t="shared" ref="CM861" si="2769">+Z861</f>
        <v>44685</v>
      </c>
      <c r="CN861" s="282">
        <f t="shared" ref="CN861" si="2770">+AI861</f>
        <v>3</v>
      </c>
      <c r="CO861" s="178">
        <f t="shared" ref="CO861" si="2771">+A861</f>
        <v>44685</v>
      </c>
      <c r="CP861">
        <f t="shared" ref="CP861" si="2772">+AQ861</f>
        <v>28476</v>
      </c>
      <c r="CQ861">
        <f t="shared" ref="CQ861" si="2773">+AU861</f>
        <v>5</v>
      </c>
      <c r="CR861">
        <f t="shared" ref="CR861" si="2774">+AS861</f>
        <v>0</v>
      </c>
    </row>
    <row r="862" spans="1:96" ht="16.5" customHeight="1" x14ac:dyDescent="0.55000000000000004">
      <c r="A862" s="178">
        <v>44686</v>
      </c>
      <c r="B862" s="239">
        <v>18</v>
      </c>
      <c r="C862" s="153">
        <f t="shared" ref="C862" si="2775">+B862+C861</f>
        <v>18256</v>
      </c>
      <c r="D862" s="295">
        <f t="shared" ref="D862" si="2776">+C862-F862</f>
        <v>165</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872"/>
        <v>674</v>
      </c>
      <c r="Z862" s="75">
        <f t="shared" ref="Z862" si="2777">+A862</f>
        <v>44686</v>
      </c>
      <c r="AA862" s="229">
        <f t="shared" ref="AA862" si="2778">+AF862+AL862+AR862</f>
        <v>563581</v>
      </c>
      <c r="AB862" s="229">
        <f t="shared" ref="AB862" si="2779">+AH862+AN862+AT862</f>
        <v>73943</v>
      </c>
      <c r="AC862" s="230">
        <f t="shared" ref="AC862" si="2780">+AJ862+AP862+AV862</f>
        <v>10219</v>
      </c>
      <c r="AD862" s="182">
        <f t="shared" ref="AD862" si="2781">+AF862-AF861</f>
        <v>115</v>
      </c>
      <c r="AE862" s="242">
        <f t="shared" ref="AE862" si="2782">+AE861+AD862</f>
        <v>329892</v>
      </c>
      <c r="AF862" s="154">
        <v>331097</v>
      </c>
      <c r="AG862" s="183">
        <f t="shared" si="2036"/>
        <v>143</v>
      </c>
      <c r="AH862" s="154">
        <v>60119</v>
      </c>
      <c r="AI862" s="183">
        <f t="shared" si="2037"/>
        <v>5</v>
      </c>
      <c r="AJ862" s="184">
        <v>9333</v>
      </c>
      <c r="AK862" s="185">
        <v>0</v>
      </c>
      <c r="AL862" s="154">
        <v>82</v>
      </c>
      <c r="AM862" s="183">
        <f t="shared" ref="AM862" si="2783">+AN862-AN861</f>
        <v>0</v>
      </c>
      <c r="AN862" s="154">
        <v>82</v>
      </c>
      <c r="AO862" s="183">
        <v>0</v>
      </c>
      <c r="AP862" s="186">
        <v>0</v>
      </c>
      <c r="AQ862" s="185">
        <f t="shared" ref="AQ862" si="2784">+AR862-AR861</f>
        <v>29984</v>
      </c>
      <c r="AR862" s="154">
        <v>232402</v>
      </c>
      <c r="AS862" s="183">
        <f t="shared" ref="AS862" si="2785">+AT862-AT861</f>
        <v>0</v>
      </c>
      <c r="AT862" s="154">
        <v>13742</v>
      </c>
      <c r="AU862" s="183">
        <f t="shared" ref="AU862" si="2786">+AV862-AV861</f>
        <v>5</v>
      </c>
      <c r="AV862" s="187">
        <v>886</v>
      </c>
      <c r="AW862" s="237">
        <f t="shared" si="1879"/>
        <v>701</v>
      </c>
      <c r="AX862" s="236">
        <f t="shared" ref="AX862" si="2787">+A862</f>
        <v>44686</v>
      </c>
      <c r="AY862" s="6">
        <v>55</v>
      </c>
      <c r="AZ862" s="237">
        <f t="shared" ref="AZ862" si="2788">+AZ861+AY862</f>
        <v>1256</v>
      </c>
      <c r="BA862" s="237">
        <f t="shared" si="1639"/>
        <v>423</v>
      </c>
      <c r="BB862" s="129">
        <v>4</v>
      </c>
      <c r="BC862" s="27">
        <f t="shared" ref="BC862" si="2789">+BC861+BB862</f>
        <v>1643</v>
      </c>
      <c r="BD862" s="237">
        <f t="shared" si="1641"/>
        <v>458</v>
      </c>
      <c r="BE862" s="228">
        <f t="shared" ref="BE862" si="2790">+Z862</f>
        <v>44686</v>
      </c>
      <c r="BF862" s="131">
        <f t="shared" ref="BF862" si="2791">+B862</f>
        <v>18</v>
      </c>
      <c r="BG862" s="131">
        <f t="shared" ref="BG862" si="2792">+BI862</f>
        <v>18256</v>
      </c>
      <c r="BH862" s="228">
        <f t="shared" ref="BH862" si="2793">+A862</f>
        <v>44686</v>
      </c>
      <c r="BI862" s="131">
        <f t="shared" ref="BI862" si="2794">+C862</f>
        <v>18256</v>
      </c>
      <c r="BJ862" s="1">
        <f t="shared" ref="BJ862" si="2795">+BE862</f>
        <v>44686</v>
      </c>
      <c r="BK862">
        <f t="shared" ref="BK862" si="2796">+BM862-BL862</f>
        <v>4272</v>
      </c>
      <c r="BL862">
        <f t="shared" ref="BL862" si="2797">+M862</f>
        <v>68</v>
      </c>
      <c r="BM862">
        <f t="shared" ref="BM862" si="2798">+L862</f>
        <v>4340</v>
      </c>
      <c r="BN862" s="1">
        <f t="shared" ref="BN862" si="2799">+BJ862</f>
        <v>44686</v>
      </c>
      <c r="BO862">
        <f t="shared" ref="BO862" si="2800">+BO858+BM862</f>
        <v>168354</v>
      </c>
      <c r="BP862">
        <f t="shared" ref="BP862" si="2801">+BP858+BL862</f>
        <v>9008</v>
      </c>
      <c r="BQ862" s="178">
        <f t="shared" ref="BQ862" si="2802">+A862</f>
        <v>44686</v>
      </c>
      <c r="BR862">
        <f t="shared" ref="BR862" si="2803">+AF862</f>
        <v>331097</v>
      </c>
      <c r="BS862">
        <f t="shared" ref="BS862" si="2804">+AH862</f>
        <v>60119</v>
      </c>
      <c r="BT862">
        <f t="shared" ref="BT862" si="2805">+AJ862</f>
        <v>9333</v>
      </c>
      <c r="BU862">
        <v>15</v>
      </c>
      <c r="BV862">
        <f t="shared" ref="BV862" si="2806">+AD862</f>
        <v>115</v>
      </c>
      <c r="BW862">
        <f t="shared" ref="BW862" si="2807">+BW858+BV862</f>
        <v>87641</v>
      </c>
      <c r="BX862" s="178">
        <f t="shared" ref="BX862" si="2808">+A862</f>
        <v>44686</v>
      </c>
      <c r="BY862">
        <f t="shared" ref="BY862" si="2809">+AL862</f>
        <v>82</v>
      </c>
      <c r="BZ862">
        <f t="shared" ref="BZ862" si="2810">+AN862</f>
        <v>82</v>
      </c>
      <c r="CA862">
        <f t="shared" ref="CA862" si="2811">+AP862</f>
        <v>0</v>
      </c>
      <c r="CB862" s="178">
        <f t="shared" ref="CB862" si="2812">+A862</f>
        <v>44686</v>
      </c>
      <c r="CC862">
        <f t="shared" ref="CC862" si="2813">+AR862</f>
        <v>232402</v>
      </c>
      <c r="CD862">
        <f t="shared" ref="CD862" si="2814">+AT862</f>
        <v>13742</v>
      </c>
      <c r="CE862">
        <f t="shared" ref="CE862" si="2815">+AV862</f>
        <v>886</v>
      </c>
      <c r="CF862" s="178">
        <f t="shared" ref="CF862" si="2816">+A862</f>
        <v>44686</v>
      </c>
      <c r="CG862">
        <f t="shared" ref="CG862" si="2817">+AD862</f>
        <v>115</v>
      </c>
      <c r="CH862">
        <f t="shared" ref="CH862" si="2818">+AG862</f>
        <v>143</v>
      </c>
      <c r="CI862" s="178">
        <f t="shared" ref="CI862" si="2819">+A862</f>
        <v>44686</v>
      </c>
      <c r="CJ862">
        <f t="shared" ref="CJ862" si="2820">+AI862</f>
        <v>5</v>
      </c>
      <c r="CK862" s="1">
        <f t="shared" ref="CK862" si="2821">+Z862</f>
        <v>44686</v>
      </c>
      <c r="CL862" s="281">
        <f t="shared" ref="CL862" si="2822">+AD862</f>
        <v>115</v>
      </c>
      <c r="CM862" s="1">
        <f t="shared" ref="CM862" si="2823">+Z862</f>
        <v>44686</v>
      </c>
      <c r="CN862" s="282">
        <f t="shared" ref="CN862" si="2824">+AI862</f>
        <v>5</v>
      </c>
      <c r="CO862" s="178">
        <f t="shared" ref="CO862" si="2825">+A862</f>
        <v>44686</v>
      </c>
      <c r="CP862">
        <f t="shared" ref="CP862" si="2826">+AQ862</f>
        <v>29984</v>
      </c>
      <c r="CQ862">
        <f t="shared" ref="CQ862" si="2827">+AU862</f>
        <v>5</v>
      </c>
      <c r="CR862">
        <f t="shared" ref="CR862" si="2828">+AS862</f>
        <v>0</v>
      </c>
    </row>
    <row r="863" spans="1:96" ht="16.5" customHeight="1" x14ac:dyDescent="0.55000000000000004">
      <c r="A863" s="178">
        <v>44687</v>
      </c>
      <c r="B863" s="239">
        <v>6</v>
      </c>
      <c r="C863" s="153">
        <f t="shared" ref="C863" si="2829">+B863+C862</f>
        <v>18262</v>
      </c>
      <c r="D863" s="295">
        <f t="shared" ref="D863" si="2830">+C863-F863</f>
        <v>163</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872"/>
        <v>675</v>
      </c>
      <c r="Z863" s="75">
        <f t="shared" ref="Z863" si="2831">+A863</f>
        <v>44687</v>
      </c>
      <c r="AA863" s="229">
        <f t="shared" ref="AA863" si="2832">+AF863+AL863+AR863</f>
        <v>599832</v>
      </c>
      <c r="AB863" s="229">
        <f t="shared" ref="AB863" si="2833">+AH863+AN863+AT863</f>
        <v>74147</v>
      </c>
      <c r="AC863" s="230">
        <f t="shared" ref="AC863" si="2834">+AJ863+AP863+AV863</f>
        <v>10240</v>
      </c>
      <c r="AD863" s="182">
        <f t="shared" ref="AD863" si="2835">+AF863-AF862</f>
        <v>84</v>
      </c>
      <c r="AE863" s="242">
        <f t="shared" ref="AE863" si="2836">+AE862+AD863</f>
        <v>329976</v>
      </c>
      <c r="AF863" s="154">
        <v>331181</v>
      </c>
      <c r="AG863" s="183">
        <f t="shared" ref="AG863:AG866" si="2837">+AH863-AH862</f>
        <v>204</v>
      </c>
      <c r="AH863" s="154">
        <v>60323</v>
      </c>
      <c r="AI863" s="183">
        <f t="shared" ref="AI863:AI866" si="2838">+AJ863-AJ862</f>
        <v>11</v>
      </c>
      <c r="AJ863" s="184">
        <v>9344</v>
      </c>
      <c r="AK863" s="185">
        <v>0</v>
      </c>
      <c r="AL863" s="154">
        <v>82</v>
      </c>
      <c r="AM863" s="183">
        <f t="shared" ref="AM863" si="2839">+AN863-AN862</f>
        <v>0</v>
      </c>
      <c r="AN863" s="154">
        <v>82</v>
      </c>
      <c r="AO863" s="183">
        <v>0</v>
      </c>
      <c r="AP863" s="186">
        <v>0</v>
      </c>
      <c r="AQ863" s="185">
        <f t="shared" ref="AQ863" si="2840">+AR863-AR862</f>
        <v>36167</v>
      </c>
      <c r="AR863" s="154">
        <v>268569</v>
      </c>
      <c r="AS863" s="183">
        <f t="shared" ref="AS863" si="2841">+AT863-AT862</f>
        <v>0</v>
      </c>
      <c r="AT863" s="154">
        <v>13742</v>
      </c>
      <c r="AU863" s="183">
        <f t="shared" ref="AU863:AU864" si="2842">+AV863-AV862</f>
        <v>10</v>
      </c>
      <c r="AV863" s="187">
        <v>896</v>
      </c>
      <c r="AW863" s="237">
        <f t="shared" si="1879"/>
        <v>702</v>
      </c>
      <c r="AX863" s="236">
        <f t="shared" ref="AX863" si="2843">+A863</f>
        <v>44687</v>
      </c>
      <c r="AY863" s="6">
        <v>45</v>
      </c>
      <c r="AZ863" s="237">
        <f t="shared" ref="AZ863" si="2844">+AZ862+AY863</f>
        <v>1301</v>
      </c>
      <c r="BA863" s="237">
        <f t="shared" si="1639"/>
        <v>421</v>
      </c>
      <c r="BB863" s="129">
        <v>0</v>
      </c>
      <c r="BC863" s="27">
        <f t="shared" ref="BC863" si="2845">+BC862+BB863</f>
        <v>1643</v>
      </c>
      <c r="BD863" s="237">
        <f t="shared" si="1641"/>
        <v>456</v>
      </c>
      <c r="BE863" s="228">
        <f t="shared" ref="BE863" si="2846">+Z863</f>
        <v>44687</v>
      </c>
      <c r="BF863" s="131">
        <f t="shared" ref="BF863" si="2847">+B863</f>
        <v>6</v>
      </c>
      <c r="BG863" s="131">
        <f t="shared" ref="BG863" si="2848">+BI863</f>
        <v>18262</v>
      </c>
      <c r="BH863" s="228">
        <f t="shared" ref="BH863" si="2849">+A863</f>
        <v>44687</v>
      </c>
      <c r="BI863" s="131">
        <f t="shared" ref="BI863" si="2850">+C863</f>
        <v>18262</v>
      </c>
      <c r="BJ863" s="1">
        <f t="shared" ref="BJ863" si="2851">+BE863</f>
        <v>44687</v>
      </c>
      <c r="BK863">
        <f t="shared" ref="BK863" si="2852">+BM863-BL863</f>
        <v>4275</v>
      </c>
      <c r="BL863">
        <f t="shared" ref="BL863" si="2853">+M863</f>
        <v>49</v>
      </c>
      <c r="BM863">
        <f t="shared" ref="BM863" si="2854">+L863</f>
        <v>4324</v>
      </c>
      <c r="BN863" s="1">
        <f t="shared" ref="BN863" si="2855">+BJ863</f>
        <v>44687</v>
      </c>
      <c r="BO863">
        <f t="shared" ref="BO863" si="2856">+BO859+BM863</f>
        <v>173724</v>
      </c>
      <c r="BP863">
        <f t="shared" ref="BP863" si="2857">+BP859+BL863</f>
        <v>9000</v>
      </c>
      <c r="BQ863" s="178">
        <f t="shared" ref="BQ863" si="2858">+A863</f>
        <v>44687</v>
      </c>
      <c r="BR863">
        <f t="shared" ref="BR863" si="2859">+AF863</f>
        <v>331181</v>
      </c>
      <c r="BS863">
        <f t="shared" ref="BS863" si="2860">+AH863</f>
        <v>60323</v>
      </c>
      <c r="BT863">
        <f t="shared" ref="BT863" si="2861">+AJ863</f>
        <v>9344</v>
      </c>
      <c r="BU863">
        <v>15</v>
      </c>
      <c r="BV863">
        <f t="shared" ref="BV863" si="2862">+AD863</f>
        <v>84</v>
      </c>
      <c r="BW863">
        <f t="shared" ref="BW863" si="2863">+BW859+BV863</f>
        <v>72818</v>
      </c>
      <c r="BX863" s="178">
        <f t="shared" ref="BX863" si="2864">+A863</f>
        <v>44687</v>
      </c>
      <c r="BY863">
        <f t="shared" ref="BY863" si="2865">+AL863</f>
        <v>82</v>
      </c>
      <c r="BZ863">
        <f t="shared" ref="BZ863" si="2866">+AN863</f>
        <v>82</v>
      </c>
      <c r="CA863">
        <f t="shared" ref="CA863" si="2867">+AP863</f>
        <v>0</v>
      </c>
      <c r="CB863" s="178">
        <f t="shared" ref="CB863" si="2868">+A863</f>
        <v>44687</v>
      </c>
      <c r="CC863">
        <f t="shared" ref="CC863" si="2869">+AR863</f>
        <v>268569</v>
      </c>
      <c r="CD863">
        <f t="shared" ref="CD863" si="2870">+AT863</f>
        <v>13742</v>
      </c>
      <c r="CE863">
        <f t="shared" ref="CE863" si="2871">+AV863</f>
        <v>896</v>
      </c>
      <c r="CF863" s="178">
        <f t="shared" ref="CF863" si="2872">+A863</f>
        <v>44687</v>
      </c>
      <c r="CG863">
        <f t="shared" ref="CG863" si="2873">+AD863</f>
        <v>84</v>
      </c>
      <c r="CH863">
        <f t="shared" ref="CH863" si="2874">+AG863</f>
        <v>204</v>
      </c>
      <c r="CI863" s="178">
        <f t="shared" ref="CI863" si="2875">+A863</f>
        <v>44687</v>
      </c>
      <c r="CJ863">
        <f t="shared" ref="CJ863" si="2876">+AI863</f>
        <v>11</v>
      </c>
      <c r="CK863" s="1">
        <f t="shared" ref="CK863" si="2877">+Z863</f>
        <v>44687</v>
      </c>
      <c r="CL863" s="281">
        <f t="shared" ref="CL863" si="2878">+AD863</f>
        <v>84</v>
      </c>
      <c r="CM863" s="1">
        <f t="shared" ref="CM863" si="2879">+Z863</f>
        <v>44687</v>
      </c>
      <c r="CN863" s="282">
        <f t="shared" ref="CN863" si="2880">+AI863</f>
        <v>11</v>
      </c>
      <c r="CO863" s="178">
        <f t="shared" ref="CO863" si="2881">+A863</f>
        <v>44687</v>
      </c>
      <c r="CP863">
        <f t="shared" ref="CP863" si="2882">+AQ863</f>
        <v>36167</v>
      </c>
      <c r="CQ863">
        <f t="shared" ref="CQ863" si="2883">+AU863</f>
        <v>10</v>
      </c>
      <c r="CR863">
        <f t="shared" ref="CR863" si="2884">+AS863</f>
        <v>0</v>
      </c>
    </row>
    <row r="864" spans="1:96" ht="16.5" customHeight="1" x14ac:dyDescent="0.55000000000000004">
      <c r="A864" s="178">
        <v>44688</v>
      </c>
      <c r="B864" s="239">
        <v>10</v>
      </c>
      <c r="C864" s="153">
        <f t="shared" ref="C864" si="2885">+B864+C863</f>
        <v>18272</v>
      </c>
      <c r="D864" s="295">
        <f t="shared" ref="D864" si="2886">+C864-F864</f>
        <v>160</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872"/>
        <v>676</v>
      </c>
      <c r="Z864" s="75">
        <f t="shared" ref="Z864" si="2887">+A864</f>
        <v>44688</v>
      </c>
      <c r="AA864" s="229">
        <f t="shared" ref="AA864" si="2888">+AF864+AL864+AR864</f>
        <v>646296</v>
      </c>
      <c r="AB864" s="229">
        <f t="shared" ref="AB864" si="2889">+AH864+AN864+AT864</f>
        <v>74307</v>
      </c>
      <c r="AC864" s="230">
        <f t="shared" ref="AC864" si="2890">+AJ864+AP864+AV864</f>
        <v>10251</v>
      </c>
      <c r="AD864" s="182">
        <f t="shared" ref="AD864" si="2891">+AF864-AF863</f>
        <v>50</v>
      </c>
      <c r="AE864" s="242">
        <f t="shared" ref="AE864" si="2892">+AE863+AD864</f>
        <v>330026</v>
      </c>
      <c r="AF864" s="154">
        <v>331231</v>
      </c>
      <c r="AG864" s="183">
        <f t="shared" si="2837"/>
        <v>160</v>
      </c>
      <c r="AH864" s="154">
        <v>60483</v>
      </c>
      <c r="AI864" s="183">
        <f t="shared" si="2838"/>
        <v>0</v>
      </c>
      <c r="AJ864" s="184">
        <v>9344</v>
      </c>
      <c r="AK864" s="185">
        <v>0</v>
      </c>
      <c r="AL864" s="154">
        <v>82</v>
      </c>
      <c r="AM864" s="183">
        <f t="shared" ref="AM864" si="2893">+AN864-AN863</f>
        <v>0</v>
      </c>
      <c r="AN864" s="154">
        <v>82</v>
      </c>
      <c r="AO864" s="183">
        <v>0</v>
      </c>
      <c r="AP864" s="186">
        <v>0</v>
      </c>
      <c r="AQ864" s="185">
        <f t="shared" ref="AQ864" si="2894">+AR864-AR863</f>
        <v>46414</v>
      </c>
      <c r="AR864" s="154">
        <v>314983</v>
      </c>
      <c r="AS864" s="183">
        <f t="shared" ref="AS864" si="2895">+AT864-AT863</f>
        <v>0</v>
      </c>
      <c r="AT864" s="154">
        <v>13742</v>
      </c>
      <c r="AU864" s="183">
        <f t="shared" si="2842"/>
        <v>11</v>
      </c>
      <c r="AV864" s="187">
        <v>907</v>
      </c>
      <c r="AW864" s="237">
        <f t="shared" si="1879"/>
        <v>703</v>
      </c>
      <c r="AX864" s="236">
        <f t="shared" ref="AX864" si="2896">+A864</f>
        <v>44688</v>
      </c>
      <c r="AY864" s="6">
        <v>44</v>
      </c>
      <c r="AZ864" s="237">
        <f t="shared" ref="AZ864" si="2897">+AZ863+AY864</f>
        <v>1345</v>
      </c>
      <c r="BA864" s="237">
        <f t="shared" si="1639"/>
        <v>422</v>
      </c>
      <c r="BB864" s="129">
        <v>1</v>
      </c>
      <c r="BC864" s="27">
        <f t="shared" ref="BC864" si="2898">+BC863+BB864</f>
        <v>1644</v>
      </c>
      <c r="BD864" s="237">
        <f t="shared" si="1641"/>
        <v>457</v>
      </c>
      <c r="BE864" s="228">
        <f t="shared" ref="BE864" si="2899">+Z864</f>
        <v>44688</v>
      </c>
      <c r="BF864" s="131">
        <f t="shared" ref="BF864" si="2900">+B864</f>
        <v>10</v>
      </c>
      <c r="BG864" s="131">
        <f t="shared" ref="BG864" si="2901">+BI864</f>
        <v>18272</v>
      </c>
      <c r="BH864" s="228">
        <f t="shared" ref="BH864" si="2902">+A864</f>
        <v>44688</v>
      </c>
      <c r="BI864" s="131">
        <f t="shared" ref="BI864" si="2903">+C864</f>
        <v>18272</v>
      </c>
      <c r="BJ864" s="1">
        <f t="shared" ref="BJ864" si="2904">+BE864</f>
        <v>44688</v>
      </c>
      <c r="BK864">
        <f t="shared" ref="BK864" si="2905">+BM864-BL864</f>
        <v>4055</v>
      </c>
      <c r="BL864">
        <f t="shared" ref="BL864" si="2906">+M864</f>
        <v>68</v>
      </c>
      <c r="BM864">
        <f t="shared" ref="BM864" si="2907">+L864</f>
        <v>4123</v>
      </c>
      <c r="BN864" s="1">
        <f t="shared" ref="BN864" si="2908">+BJ864</f>
        <v>44688</v>
      </c>
      <c r="BO864">
        <f t="shared" ref="BO864" si="2909">+BO860+BM864</f>
        <v>177702</v>
      </c>
      <c r="BP864">
        <f t="shared" ref="BP864" si="2910">+BP860+BL864</f>
        <v>8925</v>
      </c>
      <c r="BQ864" s="178">
        <f t="shared" ref="BQ864" si="2911">+A864</f>
        <v>44688</v>
      </c>
      <c r="BR864">
        <f t="shared" ref="BR864" si="2912">+AF864</f>
        <v>331231</v>
      </c>
      <c r="BS864">
        <f t="shared" ref="BS864" si="2913">+AH864</f>
        <v>60483</v>
      </c>
      <c r="BT864">
        <f t="shared" ref="BT864" si="2914">+AJ864</f>
        <v>9344</v>
      </c>
      <c r="BU864">
        <v>15</v>
      </c>
      <c r="BV864">
        <f t="shared" ref="BV864" si="2915">+AD864</f>
        <v>50</v>
      </c>
      <c r="BW864">
        <f t="shared" ref="BW864" si="2916">+BW860+BV864</f>
        <v>86915</v>
      </c>
      <c r="BX864" s="178">
        <f t="shared" ref="BX864" si="2917">+A864</f>
        <v>44688</v>
      </c>
      <c r="BY864">
        <f t="shared" ref="BY864" si="2918">+AL864</f>
        <v>82</v>
      </c>
      <c r="BZ864">
        <f t="shared" ref="BZ864" si="2919">+AN864</f>
        <v>82</v>
      </c>
      <c r="CA864">
        <f t="shared" ref="CA864" si="2920">+AP864</f>
        <v>0</v>
      </c>
      <c r="CB864" s="178">
        <f t="shared" ref="CB864" si="2921">+A864</f>
        <v>44688</v>
      </c>
      <c r="CC864">
        <f t="shared" ref="CC864" si="2922">+AR864</f>
        <v>314983</v>
      </c>
      <c r="CD864">
        <f t="shared" ref="CD864" si="2923">+AT864</f>
        <v>13742</v>
      </c>
      <c r="CE864">
        <f t="shared" ref="CE864" si="2924">+AV864</f>
        <v>907</v>
      </c>
      <c r="CF864" s="178">
        <f t="shared" ref="CF864" si="2925">+A864</f>
        <v>44688</v>
      </c>
      <c r="CG864">
        <f t="shared" ref="CG864" si="2926">+AD864</f>
        <v>50</v>
      </c>
      <c r="CH864">
        <f t="shared" ref="CH864" si="2927">+AG864</f>
        <v>160</v>
      </c>
      <c r="CI864" s="178">
        <f t="shared" ref="CI864" si="2928">+A864</f>
        <v>44688</v>
      </c>
      <c r="CJ864">
        <f t="shared" ref="CJ864" si="2929">+AI864</f>
        <v>0</v>
      </c>
      <c r="CK864" s="1">
        <f t="shared" ref="CK864" si="2930">+Z864</f>
        <v>44688</v>
      </c>
      <c r="CL864" s="281">
        <f t="shared" ref="CL864" si="2931">+AD864</f>
        <v>50</v>
      </c>
      <c r="CM864" s="1">
        <f t="shared" ref="CM864" si="2932">+Z864</f>
        <v>44688</v>
      </c>
      <c r="CN864" s="282">
        <f t="shared" ref="CN864" si="2933">+AI864</f>
        <v>0</v>
      </c>
      <c r="CO864" s="178">
        <f t="shared" ref="CO864" si="2934">+A864</f>
        <v>44688</v>
      </c>
      <c r="CP864">
        <f t="shared" ref="CP864" si="2935">+AQ864</f>
        <v>46414</v>
      </c>
      <c r="CQ864">
        <f t="shared" ref="CQ864" si="2936">+AU864</f>
        <v>11</v>
      </c>
      <c r="CR864">
        <f t="shared" ref="CR864" si="2937">+AS864</f>
        <v>0</v>
      </c>
    </row>
    <row r="865" spans="1:96" ht="16.5" customHeight="1" x14ac:dyDescent="0.55000000000000004">
      <c r="A865" s="178">
        <v>44689</v>
      </c>
      <c r="B865" s="239">
        <v>14</v>
      </c>
      <c r="C865" s="153">
        <f t="shared" ref="C865" si="2938">+B865+C864</f>
        <v>18286</v>
      </c>
      <c r="D865" s="295">
        <f t="shared" ref="D865" si="2939">+C865-F865</f>
        <v>158</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872"/>
        <v>677</v>
      </c>
      <c r="Z865" s="75">
        <f t="shared" ref="Z865" si="2940">+A865</f>
        <v>44689</v>
      </c>
      <c r="AA865" s="229">
        <f t="shared" ref="AA865" si="2941">+AF865+AL865+AR865</f>
        <v>688627</v>
      </c>
      <c r="AB865" s="229">
        <f t="shared" ref="AB865" si="2942">+AH865+AN865+AT865</f>
        <v>74424</v>
      </c>
      <c r="AC865" s="230">
        <f t="shared" ref="AC865" si="2943">+AJ865+AP865+AV865</f>
        <v>10265</v>
      </c>
      <c r="AD865" s="182">
        <f t="shared" ref="AD865" si="2944">+AF865-AF864</f>
        <v>43</v>
      </c>
      <c r="AE865" s="242">
        <f t="shared" ref="AE865" si="2945">+AE864+AD865</f>
        <v>330069</v>
      </c>
      <c r="AF865" s="154">
        <v>331274</v>
      </c>
      <c r="AG865" s="183">
        <f t="shared" si="2837"/>
        <v>117</v>
      </c>
      <c r="AH865" s="154">
        <v>60600</v>
      </c>
      <c r="AI865" s="183">
        <f t="shared" si="2838"/>
        <v>2</v>
      </c>
      <c r="AJ865" s="184">
        <v>9346</v>
      </c>
      <c r="AK865" s="185">
        <v>0</v>
      </c>
      <c r="AL865" s="154">
        <v>82</v>
      </c>
      <c r="AM865" s="183">
        <f t="shared" ref="AM865" si="2946">+AN865-AN864</f>
        <v>0</v>
      </c>
      <c r="AN865" s="154">
        <v>82</v>
      </c>
      <c r="AO865" s="183">
        <v>0</v>
      </c>
      <c r="AP865" s="186">
        <v>0</v>
      </c>
      <c r="AQ865" s="185">
        <f t="shared" ref="AQ865" si="2947">+AR865-AR864</f>
        <v>42288</v>
      </c>
      <c r="AR865" s="154">
        <v>357271</v>
      </c>
      <c r="AS865" s="183">
        <f t="shared" ref="AS865" si="2948">+AT865-AT864</f>
        <v>0</v>
      </c>
      <c r="AT865" s="154">
        <v>13742</v>
      </c>
      <c r="AU865" s="183">
        <f t="shared" ref="AU865" si="2949">+AV865-AV864</f>
        <v>12</v>
      </c>
      <c r="AV865" s="187">
        <v>919</v>
      </c>
      <c r="AW865" s="237">
        <f t="shared" si="1879"/>
        <v>704</v>
      </c>
      <c r="AX865" s="236">
        <f t="shared" ref="AX865" si="2950">+A865</f>
        <v>44689</v>
      </c>
      <c r="AY865" s="6">
        <v>33</v>
      </c>
      <c r="AZ865" s="237">
        <f t="shared" ref="AZ865" si="2951">+AZ864+AY865</f>
        <v>1378</v>
      </c>
      <c r="BA865" s="237">
        <f t="shared" si="1639"/>
        <v>423</v>
      </c>
      <c r="BB865" s="129">
        <v>0</v>
      </c>
      <c r="BC865" s="27">
        <f t="shared" ref="BC865" si="2952">+BC864+BB865</f>
        <v>1644</v>
      </c>
      <c r="BD865" s="237">
        <f t="shared" si="1641"/>
        <v>458</v>
      </c>
      <c r="BE865" s="228">
        <f t="shared" ref="BE865" si="2953">+Z865</f>
        <v>44689</v>
      </c>
      <c r="BF865" s="131">
        <f t="shared" ref="BF865" si="2954">+B865</f>
        <v>14</v>
      </c>
      <c r="BG865" s="131">
        <f t="shared" ref="BG865" si="2955">+BI865</f>
        <v>18286</v>
      </c>
      <c r="BH865" s="228">
        <f t="shared" ref="BH865" si="2956">+A865</f>
        <v>44689</v>
      </c>
      <c r="BI865" s="131">
        <f t="shared" ref="BI865" si="2957">+C865</f>
        <v>18286</v>
      </c>
      <c r="BJ865" s="1">
        <f t="shared" ref="BJ865" si="2958">+BE865</f>
        <v>44689</v>
      </c>
      <c r="BK865">
        <f t="shared" ref="BK865" si="2959">+BM865-BL865</f>
        <v>3859</v>
      </c>
      <c r="BL865">
        <f t="shared" ref="BL865" si="2960">+M865</f>
        <v>59</v>
      </c>
      <c r="BM865">
        <f t="shared" ref="BM865" si="2961">+L865</f>
        <v>3918</v>
      </c>
      <c r="BN865" s="1">
        <f t="shared" ref="BN865" si="2962">+BJ865</f>
        <v>44689</v>
      </c>
      <c r="BO865">
        <f t="shared" ref="BO865" si="2963">+BO861+BM865</f>
        <v>179026</v>
      </c>
      <c r="BP865">
        <f t="shared" ref="BP865" si="2964">+BP861+BL865</f>
        <v>9017</v>
      </c>
      <c r="BQ865" s="178">
        <f t="shared" ref="BQ865" si="2965">+A865</f>
        <v>44689</v>
      </c>
      <c r="BR865">
        <f t="shared" ref="BR865" si="2966">+AF865</f>
        <v>331274</v>
      </c>
      <c r="BS865">
        <f t="shared" ref="BS865" si="2967">+AH865</f>
        <v>60600</v>
      </c>
      <c r="BT865">
        <f t="shared" ref="BT865" si="2968">+AJ865</f>
        <v>9346</v>
      </c>
      <c r="BU865">
        <v>15</v>
      </c>
      <c r="BV865">
        <f t="shared" ref="BV865" si="2969">+AD865</f>
        <v>43</v>
      </c>
      <c r="BW865">
        <f t="shared" ref="BW865" si="2970">+BW861+BV865</f>
        <v>75152</v>
      </c>
      <c r="BX865" s="178">
        <f t="shared" ref="BX865" si="2971">+A865</f>
        <v>44689</v>
      </c>
      <c r="BY865">
        <f t="shared" ref="BY865" si="2972">+AL865</f>
        <v>82</v>
      </c>
      <c r="BZ865">
        <f t="shared" ref="BZ865" si="2973">+AN865</f>
        <v>82</v>
      </c>
      <c r="CA865">
        <f t="shared" ref="CA865" si="2974">+AP865</f>
        <v>0</v>
      </c>
      <c r="CB865" s="178">
        <f t="shared" ref="CB865" si="2975">+A865</f>
        <v>44689</v>
      </c>
      <c r="CC865">
        <f t="shared" ref="CC865" si="2976">+AR865</f>
        <v>357271</v>
      </c>
      <c r="CD865">
        <f t="shared" ref="CD865" si="2977">+AT865</f>
        <v>13742</v>
      </c>
      <c r="CE865">
        <f t="shared" ref="CE865" si="2978">+AV865</f>
        <v>919</v>
      </c>
      <c r="CF865" s="178">
        <f t="shared" ref="CF865" si="2979">+A865</f>
        <v>44689</v>
      </c>
      <c r="CG865">
        <f t="shared" ref="CG865" si="2980">+AD865</f>
        <v>43</v>
      </c>
      <c r="CH865">
        <f t="shared" ref="CH865" si="2981">+AG865</f>
        <v>117</v>
      </c>
      <c r="CI865" s="178">
        <f t="shared" ref="CI865" si="2982">+A865</f>
        <v>44689</v>
      </c>
      <c r="CJ865">
        <f t="shared" ref="CJ865" si="2983">+AI865</f>
        <v>2</v>
      </c>
      <c r="CK865" s="1">
        <f t="shared" ref="CK865" si="2984">+Z865</f>
        <v>44689</v>
      </c>
      <c r="CL865" s="281">
        <f t="shared" ref="CL865" si="2985">+AD865</f>
        <v>43</v>
      </c>
      <c r="CM865" s="1">
        <f t="shared" ref="CM865" si="2986">+Z865</f>
        <v>44689</v>
      </c>
      <c r="CN865" s="282">
        <f t="shared" ref="CN865" si="2987">+AI865</f>
        <v>2</v>
      </c>
      <c r="CO865" s="178">
        <f t="shared" ref="CO865" si="2988">+A865</f>
        <v>44689</v>
      </c>
      <c r="CP865">
        <f t="shared" ref="CP865" si="2989">+AQ865</f>
        <v>42288</v>
      </c>
      <c r="CQ865">
        <f t="shared" ref="CQ865" si="2990">+AU865</f>
        <v>12</v>
      </c>
      <c r="CR865">
        <f t="shared" ref="CR865" si="2991">+AS865</f>
        <v>0</v>
      </c>
    </row>
    <row r="866" spans="1:96" ht="16.5" customHeight="1" x14ac:dyDescent="0.55000000000000004">
      <c r="A866" s="178">
        <v>44690</v>
      </c>
      <c r="B866" s="239">
        <v>8</v>
      </c>
      <c r="C866" s="153">
        <f t="shared" ref="C866" si="2992">+B866+C865</f>
        <v>18294</v>
      </c>
      <c r="D866" s="295">
        <f t="shared" ref="D866" si="2993">+C866-F866</f>
        <v>154</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872"/>
        <v>678</v>
      </c>
      <c r="Z866" s="75">
        <f t="shared" ref="Z866" si="2994">+A866</f>
        <v>44690</v>
      </c>
      <c r="AA866" s="229">
        <f t="shared" ref="AA866" si="2995">+AF866+AL866+AR866</f>
        <v>728892</v>
      </c>
      <c r="AB866" s="229">
        <f t="shared" ref="AB866" si="2996">+AH866+AN866+AT866</f>
        <v>74460</v>
      </c>
      <c r="AC866" s="230">
        <f t="shared" ref="AC866" si="2997">+AJ866+AP866+AV866</f>
        <v>10278</v>
      </c>
      <c r="AD866" s="182">
        <f t="shared" ref="AD866" si="2998">+AF866-AF865</f>
        <v>32</v>
      </c>
      <c r="AE866" s="242">
        <f t="shared" ref="AE866" si="2999">+AE865+AD866</f>
        <v>330101</v>
      </c>
      <c r="AF866" s="154">
        <v>331306</v>
      </c>
      <c r="AG866" s="183">
        <f t="shared" si="2837"/>
        <v>36</v>
      </c>
      <c r="AH866" s="154">
        <v>60636</v>
      </c>
      <c r="AI866" s="183">
        <f t="shared" si="2838"/>
        <v>1</v>
      </c>
      <c r="AJ866" s="184">
        <v>9347</v>
      </c>
      <c r="AK866" s="185">
        <v>0</v>
      </c>
      <c r="AL866" s="154">
        <v>82</v>
      </c>
      <c r="AM866" s="183">
        <f t="shared" ref="AM866" si="3000">+AN866-AN865</f>
        <v>0</v>
      </c>
      <c r="AN866" s="154">
        <v>82</v>
      </c>
      <c r="AO866" s="183">
        <v>0</v>
      </c>
      <c r="AP866" s="186">
        <v>0</v>
      </c>
      <c r="AQ866" s="185">
        <f t="shared" ref="AQ866" si="3001">+AR866-AR865</f>
        <v>40233</v>
      </c>
      <c r="AR866" s="154">
        <v>397504</v>
      </c>
      <c r="AS866" s="183">
        <f t="shared" ref="AS866" si="3002">+AT866-AT865</f>
        <v>0</v>
      </c>
      <c r="AT866" s="154">
        <v>13742</v>
      </c>
      <c r="AU866" s="183">
        <f t="shared" ref="AU866" si="3003">+AV866-AV865</f>
        <v>12</v>
      </c>
      <c r="AV866" s="187">
        <v>931</v>
      </c>
      <c r="AW866" s="237">
        <f t="shared" si="1879"/>
        <v>705</v>
      </c>
      <c r="AX866" s="236">
        <f t="shared" ref="AX866" si="3004">+A866</f>
        <v>44690</v>
      </c>
      <c r="AY866" s="6">
        <v>61</v>
      </c>
      <c r="AZ866" s="237">
        <f t="shared" ref="AZ866" si="3005">+AZ865+AY866</f>
        <v>1439</v>
      </c>
      <c r="BA866" s="237">
        <f t="shared" si="1639"/>
        <v>424</v>
      </c>
      <c r="BB866" s="129">
        <v>0</v>
      </c>
      <c r="BC866" s="27">
        <f t="shared" ref="BC866" si="3006">+BC865+BB866</f>
        <v>1644</v>
      </c>
      <c r="BD866" s="237">
        <f t="shared" si="1641"/>
        <v>459</v>
      </c>
      <c r="BE866" s="228">
        <f t="shared" ref="BE866" si="3007">+Z866</f>
        <v>44690</v>
      </c>
      <c r="BF866" s="131">
        <f t="shared" ref="BF866" si="3008">+B866</f>
        <v>8</v>
      </c>
      <c r="BG866" s="131">
        <f t="shared" ref="BG866" si="3009">+BI866</f>
        <v>18294</v>
      </c>
      <c r="BH866" s="228">
        <f t="shared" ref="BH866" si="3010">+A866</f>
        <v>44690</v>
      </c>
      <c r="BI866" s="131">
        <f t="shared" ref="BI866" si="3011">+C866</f>
        <v>18294</v>
      </c>
      <c r="BJ866" s="1">
        <f t="shared" ref="BJ866" si="3012">+BE866</f>
        <v>44690</v>
      </c>
      <c r="BK866">
        <f t="shared" ref="BK866" si="3013">+BM866-BL866</f>
        <v>3077</v>
      </c>
      <c r="BL866">
        <f t="shared" ref="BL866" si="3014">+M866</f>
        <v>41</v>
      </c>
      <c r="BM866">
        <f t="shared" ref="BM866" si="3015">+L866</f>
        <v>3118</v>
      </c>
      <c r="BN866" s="1">
        <f t="shared" ref="BN866" si="3016">+BJ866</f>
        <v>44690</v>
      </c>
      <c r="BO866">
        <f t="shared" ref="BO866" si="3017">+BO862+BM866</f>
        <v>171472</v>
      </c>
      <c r="BP866">
        <f t="shared" ref="BP866" si="3018">+BP862+BL866</f>
        <v>9049</v>
      </c>
      <c r="BQ866" s="178">
        <f t="shared" ref="BQ866" si="3019">+A866</f>
        <v>44690</v>
      </c>
      <c r="BR866">
        <f t="shared" ref="BR866" si="3020">+AF866</f>
        <v>331306</v>
      </c>
      <c r="BS866">
        <f t="shared" ref="BS866" si="3021">+AH866</f>
        <v>60636</v>
      </c>
      <c r="BT866">
        <f t="shared" ref="BT866" si="3022">+AJ866</f>
        <v>9347</v>
      </c>
      <c r="BU866">
        <v>15</v>
      </c>
      <c r="BV866">
        <f t="shared" ref="BV866" si="3023">+AD866</f>
        <v>32</v>
      </c>
      <c r="BW866">
        <f t="shared" ref="BW866" si="3024">+BW862+BV866</f>
        <v>87673</v>
      </c>
      <c r="BX866" s="178">
        <f t="shared" ref="BX866" si="3025">+A866</f>
        <v>44690</v>
      </c>
      <c r="BY866">
        <f t="shared" ref="BY866" si="3026">+AL866</f>
        <v>82</v>
      </c>
      <c r="BZ866">
        <f t="shared" ref="BZ866" si="3027">+AN866</f>
        <v>82</v>
      </c>
      <c r="CA866">
        <f t="shared" ref="CA866" si="3028">+AP866</f>
        <v>0</v>
      </c>
      <c r="CB866" s="178">
        <f t="shared" ref="CB866" si="3029">+A866</f>
        <v>44690</v>
      </c>
      <c r="CC866">
        <f t="shared" ref="CC866" si="3030">+AR866</f>
        <v>397504</v>
      </c>
      <c r="CD866">
        <f t="shared" ref="CD866" si="3031">+AT866</f>
        <v>13742</v>
      </c>
      <c r="CE866">
        <f t="shared" ref="CE866" si="3032">+AV866</f>
        <v>931</v>
      </c>
      <c r="CF866" s="178">
        <f t="shared" ref="CF866" si="3033">+A866</f>
        <v>44690</v>
      </c>
      <c r="CG866">
        <f t="shared" ref="CG866" si="3034">+AD866</f>
        <v>32</v>
      </c>
      <c r="CH866">
        <f t="shared" ref="CH866" si="3035">+AG866</f>
        <v>36</v>
      </c>
      <c r="CI866" s="178">
        <f t="shared" ref="CI866" si="3036">+A866</f>
        <v>44690</v>
      </c>
      <c r="CJ866">
        <f t="shared" ref="CJ866" si="3037">+AI866</f>
        <v>1</v>
      </c>
      <c r="CK866" s="1">
        <f t="shared" ref="CK866" si="3038">+Z866</f>
        <v>44690</v>
      </c>
      <c r="CL866" s="281">
        <f t="shared" ref="CL866" si="3039">+AD866</f>
        <v>32</v>
      </c>
      <c r="CM866" s="1">
        <f t="shared" ref="CM866" si="3040">+Z866</f>
        <v>44690</v>
      </c>
      <c r="CN866" s="282">
        <f t="shared" ref="CN866" si="3041">+AI866</f>
        <v>1</v>
      </c>
      <c r="CO866" s="178">
        <f t="shared" ref="CO866" si="3042">+A866</f>
        <v>44690</v>
      </c>
      <c r="CP866">
        <f t="shared" ref="CP866" si="3043">+AQ866</f>
        <v>40233</v>
      </c>
      <c r="CQ866">
        <f t="shared" ref="CQ866" si="3044">+AU866</f>
        <v>12</v>
      </c>
      <c r="CR866">
        <f t="shared" ref="CR866" si="3045">+AS866</f>
        <v>0</v>
      </c>
    </row>
    <row r="867" spans="1:96" ht="18" customHeight="1" x14ac:dyDescent="0.55000000000000004">
      <c r="A867" s="178"/>
      <c r="B867" s="239"/>
      <c r="C867" s="153"/>
      <c r="D867" s="153"/>
      <c r="E867" s="146"/>
      <c r="F867" s="146"/>
      <c r="G867" s="146"/>
      <c r="H867" s="134"/>
      <c r="I867" s="146"/>
      <c r="J867" s="134"/>
      <c r="K867" s="42"/>
      <c r="L867" s="145"/>
      <c r="M867" s="239"/>
      <c r="N867" s="134"/>
      <c r="O867" s="134"/>
      <c r="P867" s="146"/>
      <c r="Q867" s="146"/>
      <c r="R867" s="134"/>
      <c r="S867" s="134"/>
      <c r="T867" s="146"/>
      <c r="U867" s="146"/>
      <c r="V867" s="134"/>
      <c r="W867" s="42"/>
      <c r="X867" s="147"/>
      <c r="Y867" s="5"/>
      <c r="Z867" s="75"/>
      <c r="AA867" s="229"/>
      <c r="AB867" s="229"/>
      <c r="AC867" s="230"/>
      <c r="AD867" s="182"/>
      <c r="AE867" s="242"/>
      <c r="AF867" s="154"/>
      <c r="AG867" s="183"/>
      <c r="AH867" s="154"/>
      <c r="AI867" s="183"/>
      <c r="AJ867" s="184"/>
      <c r="AK867" s="185"/>
      <c r="AL867" s="154"/>
      <c r="AM867" s="183"/>
      <c r="AN867" s="154"/>
      <c r="AO867" s="183"/>
      <c r="AP867" s="186"/>
      <c r="AQ867" s="185"/>
      <c r="AR867" s="154"/>
      <c r="AS867" s="183"/>
      <c r="AT867" s="154"/>
      <c r="AU867" s="183"/>
      <c r="AV867" s="187"/>
      <c r="AW867" s="237"/>
      <c r="AX867" s="236"/>
      <c r="AY867" s="6"/>
      <c r="AZ867" s="237"/>
      <c r="BA867" s="237"/>
      <c r="BB867" s="129"/>
      <c r="BC867" s="27"/>
      <c r="BD867" s="237"/>
      <c r="BE867" s="228"/>
      <c r="BF867" s="131"/>
      <c r="BG867" s="131"/>
      <c r="BH867" s="228"/>
      <c r="BI867" s="131"/>
      <c r="BJ867" s="1"/>
      <c r="BN867" s="1"/>
      <c r="BQ867" s="178"/>
      <c r="BX867" s="178"/>
      <c r="CB867" s="178"/>
      <c r="CF867" s="178"/>
      <c r="CH867">
        <f t="shared" si="1119"/>
        <v>0</v>
      </c>
      <c r="CI867" s="178"/>
      <c r="CK867" s="1"/>
      <c r="CL867" s="281"/>
      <c r="CM867" s="1"/>
      <c r="CN867" s="282"/>
      <c r="CO867" s="178"/>
    </row>
    <row r="868" spans="1:96" ht="18" customHeight="1" x14ac:dyDescent="0.55000000000000004">
      <c r="A868" s="178"/>
      <c r="B868" s="239"/>
      <c r="C868" s="153"/>
      <c r="D868" s="153"/>
      <c r="E868" s="146"/>
      <c r="F868" s="146"/>
      <c r="G868" s="146"/>
      <c r="H868" s="134"/>
      <c r="I868" s="146"/>
      <c r="J868" s="134"/>
      <c r="K868" s="42"/>
      <c r="L868" s="145"/>
      <c r="M868" s="146"/>
      <c r="N868" s="134"/>
      <c r="O868" s="134"/>
      <c r="P868" s="146"/>
      <c r="Q868" s="146"/>
      <c r="R868" s="134"/>
      <c r="S868" s="134"/>
      <c r="T868" s="146"/>
      <c r="U868" s="146"/>
      <c r="V868" s="134"/>
      <c r="W868" s="42"/>
      <c r="X868" s="147"/>
      <c r="Y868" s="5"/>
      <c r="Z868" s="75"/>
      <c r="AA868" s="229"/>
      <c r="AB868" s="229"/>
      <c r="AC868" s="230"/>
      <c r="AD868" s="182"/>
      <c r="AE868" s="242"/>
      <c r="AF868" s="154"/>
      <c r="AG868" s="183"/>
      <c r="AH868" s="154"/>
      <c r="AI868" s="183"/>
      <c r="AJ868" s="184"/>
      <c r="AK868" s="185"/>
      <c r="AL868" s="154"/>
      <c r="AM868" s="183"/>
      <c r="AN868" s="154"/>
      <c r="AO868" s="183"/>
      <c r="AP868" s="186"/>
      <c r="AQ868" s="185"/>
      <c r="AR868" s="154"/>
      <c r="AS868" s="183"/>
      <c r="AT868" s="154"/>
      <c r="AU868" s="183"/>
      <c r="AV868" s="187"/>
      <c r="AW868" s="237"/>
      <c r="AX868" s="236"/>
      <c r="AY868" s="6"/>
      <c r="AZ868" s="237"/>
      <c r="BA868" s="237"/>
      <c r="BB868" s="129"/>
      <c r="BC868" s="27"/>
      <c r="BD868" s="237"/>
      <c r="BE868" s="228"/>
      <c r="BF868" s="131"/>
      <c r="BG868" s="131"/>
      <c r="BH868" s="228"/>
      <c r="BI868" s="131"/>
      <c r="BJ868" s="1"/>
      <c r="BN868" s="1"/>
      <c r="BQ868" s="178"/>
      <c r="BX868" s="178"/>
      <c r="CB868" s="178"/>
      <c r="CF868" s="178"/>
      <c r="CI868" s="178"/>
      <c r="CK868" s="1"/>
      <c r="CL868" s="281"/>
      <c r="CM868" s="1"/>
      <c r="CN868" s="282"/>
      <c r="CO868" s="178"/>
    </row>
    <row r="869" spans="1:96" ht="7" customHeight="1" thickBot="1" x14ac:dyDescent="0.6">
      <c r="A869" s="66"/>
      <c r="B869" s="145"/>
      <c r="C869" s="153"/>
      <c r="D869" s="146"/>
      <c r="E869" s="146"/>
      <c r="F869" s="146"/>
      <c r="G869" s="146"/>
      <c r="H869" s="134"/>
      <c r="I869" s="146"/>
      <c r="J869" s="134"/>
      <c r="K869" s="147"/>
      <c r="L869" s="145"/>
      <c r="M869" s="146"/>
      <c r="N869" s="134"/>
      <c r="O869" s="134"/>
      <c r="P869" s="146"/>
      <c r="Q869" s="146"/>
      <c r="R869" s="134"/>
      <c r="S869" s="134"/>
      <c r="T869" s="146"/>
      <c r="U869" s="146"/>
      <c r="V869" s="134"/>
      <c r="W869" s="42"/>
      <c r="X869" s="147"/>
      <c r="Z869" s="66"/>
      <c r="AA869" s="64"/>
      <c r="AB869" s="64"/>
      <c r="AC869" s="64"/>
      <c r="AD869" s="182"/>
      <c r="AE869" s="242"/>
      <c r="AF869" s="154"/>
      <c r="AG869" s="183"/>
      <c r="AH869" s="154"/>
      <c r="AI869" s="183"/>
      <c r="AJ869" s="184"/>
      <c r="AK869" s="185"/>
      <c r="AL869" s="154"/>
      <c r="AM869" s="183"/>
      <c r="AN869" s="154"/>
      <c r="AO869" s="183"/>
      <c r="AP869" s="186"/>
      <c r="AQ869" s="185"/>
      <c r="AR869" s="154"/>
      <c r="AS869" s="183"/>
      <c r="AT869" s="154"/>
      <c r="AU869" s="183"/>
      <c r="AV869" s="187"/>
    </row>
    <row r="870" spans="1:96" x14ac:dyDescent="0.55000000000000004">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AE870">
        <f>SUM(AD443:AD448)</f>
        <v>190</v>
      </c>
      <c r="AY870" s="45" t="s">
        <v>474</v>
      </c>
      <c r="BB870" s="45" t="s">
        <v>473</v>
      </c>
      <c r="BV870">
        <f>SUM(BV442:BV869)</f>
        <v>320156</v>
      </c>
    </row>
    <row r="871" spans="1:96" x14ac:dyDescent="0.55000000000000004">
      <c r="B871">
        <f>SUM(B554:B584)</f>
        <v>832</v>
      </c>
      <c r="AI871" s="258">
        <f>SUM(AI189:AI558)</f>
        <v>205</v>
      </c>
      <c r="AJ871">
        <f>SUM(AI797:AI868)</f>
        <v>8603</v>
      </c>
      <c r="AY871" s="45">
        <f>SUM(AY359:AY413)</f>
        <v>69</v>
      </c>
      <c r="BB871" s="45">
        <f>SUM(BB374:BB413)</f>
        <v>941</v>
      </c>
    </row>
    <row r="872" spans="1:96" x14ac:dyDescent="0.55000000000000004">
      <c r="L872">
        <f>SUM(L97:L871)</f>
        <v>670309</v>
      </c>
      <c r="P872">
        <f>SUM(P97:P871)</f>
        <v>29334</v>
      </c>
      <c r="AD872">
        <f>SUM(AD188:AD194)</f>
        <v>82</v>
      </c>
      <c r="AE872">
        <f>SUM(AD797:AD827)</f>
        <v>206192</v>
      </c>
      <c r="AF872" s="318" t="s">
        <v>889</v>
      </c>
      <c r="AG872" s="318"/>
      <c r="AH872" s="318"/>
      <c r="AI872" s="318"/>
      <c r="AJ872">
        <f>SUM(AI797:AI827)</f>
        <v>7081</v>
      </c>
      <c r="AY872" s="45" t="s">
        <v>685</v>
      </c>
    </row>
    <row r="873" spans="1:96" ht="15" customHeight="1" x14ac:dyDescent="0.55000000000000004">
      <c r="A873" s="129"/>
      <c r="D873">
        <f>SUM(B229:B259)</f>
        <v>435</v>
      </c>
      <c r="Z873" s="129"/>
      <c r="AA873" s="129"/>
      <c r="AB873" s="129"/>
      <c r="AC873" s="129"/>
      <c r="AE873">
        <f>SUM(AD828:AD857)</f>
        <v>44357</v>
      </c>
      <c r="AF873" s="318" t="s">
        <v>890</v>
      </c>
      <c r="AG873" s="318"/>
      <c r="AH873" s="318"/>
      <c r="AI873" s="318"/>
      <c r="AJ873">
        <f>SUM(AI828:AI857)</f>
        <v>1483</v>
      </c>
      <c r="AY873" s="45">
        <f>SUM(AY581:AY869)</f>
        <v>1029</v>
      </c>
    </row>
    <row r="874" spans="1:96" x14ac:dyDescent="0.55000000000000004">
      <c r="AB874" s="45" t="s">
        <v>827</v>
      </c>
      <c r="AD874" s="45">
        <f>SUM(AD810:AD816)</f>
        <v>17671</v>
      </c>
      <c r="AE874" s="45"/>
      <c r="AF874" s="45"/>
      <c r="AG874" s="45"/>
      <c r="AH874" s="45"/>
      <c r="AI874" s="45">
        <f>SUM(AI810:AI816)</f>
        <v>1903</v>
      </c>
      <c r="AR874">
        <f>SUM(AQ769:AQ796)</f>
        <v>1699</v>
      </c>
    </row>
    <row r="875" spans="1:96" x14ac:dyDescent="0.55000000000000004">
      <c r="AF875">
        <f>SUM(AD188:AD558)</f>
        <v>10740</v>
      </c>
    </row>
  </sheetData>
  <mergeCells count="35">
    <mergeCell ref="AD5:AJ5"/>
    <mergeCell ref="AI6:AJ6"/>
    <mergeCell ref="AG6:AH6"/>
    <mergeCell ref="Z5:Z7"/>
    <mergeCell ref="AA5:AC6"/>
    <mergeCell ref="B4:K4"/>
    <mergeCell ref="A5:A7"/>
    <mergeCell ref="J5:K5"/>
    <mergeCell ref="B5:E5"/>
    <mergeCell ref="G5:I5"/>
    <mergeCell ref="F5:F7"/>
    <mergeCell ref="B6:C6"/>
    <mergeCell ref="E6:E7"/>
    <mergeCell ref="D6:D7"/>
    <mergeCell ref="I6:I7"/>
    <mergeCell ref="H6:H7"/>
    <mergeCell ref="G6:G7"/>
    <mergeCell ref="K6:K7"/>
    <mergeCell ref="J6:J7"/>
    <mergeCell ref="AF872:AI872"/>
    <mergeCell ref="AF873:AI87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40"/>
  <sheetViews>
    <sheetView zoomScaleNormal="100" workbookViewId="0">
      <pane xSplit="3" ySplit="1" topLeftCell="D618" activePane="bottomRight" state="frozen"/>
      <selection pane="topRight" activeCell="C1" sqref="C1"/>
      <selection pane="bottomLeft" activeCell="A2" sqref="A2"/>
      <selection pane="bottomRight" activeCell="L629" sqref="L629"/>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29"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7"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7"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7"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7"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7"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7"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7"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7"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7" ht="17.5" customHeight="1" x14ac:dyDescent="0.55000000000000004">
      <c r="B617" s="264">
        <f t="shared" ref="B617" si="192">SUM(D617:AF617)-J617</f>
        <v>9</v>
      </c>
      <c r="C617" s="1">
        <v>44678</v>
      </c>
      <c r="E617">
        <v>1</v>
      </c>
      <c r="F617">
        <v>3</v>
      </c>
      <c r="I617">
        <v>2</v>
      </c>
      <c r="J617" s="264">
        <f t="shared" si="78"/>
        <v>3</v>
      </c>
      <c r="K617">
        <v>1</v>
      </c>
      <c r="W617">
        <v>1</v>
      </c>
      <c r="AD617">
        <v>1</v>
      </c>
      <c r="AG617" s="1">
        <f t="shared" ref="AG617" si="193">+C617</f>
        <v>44678</v>
      </c>
      <c r="AH617" s="265">
        <f t="shared" ref="AH617" si="194">+AK617-AI617-AJ617</f>
        <v>9</v>
      </c>
      <c r="AI617" s="265">
        <f t="shared" ref="AI617" si="195">+H617</f>
        <v>0</v>
      </c>
      <c r="AJ617">
        <f t="shared" ref="AJ617" si="196">+D617</f>
        <v>0</v>
      </c>
      <c r="AK617" s="265">
        <f t="shared" ref="AK617" si="197">+B617</f>
        <v>9</v>
      </c>
    </row>
    <row r="618" spans="2:37" ht="17.5" customHeight="1" x14ac:dyDescent="0.55000000000000004">
      <c r="B618" s="264">
        <f t="shared" ref="B618" si="198">SUM(D618:AF618)-J618</f>
        <v>13</v>
      </c>
      <c r="C618" s="1">
        <v>44679</v>
      </c>
      <c r="D618">
        <v>2</v>
      </c>
      <c r="E618">
        <v>3</v>
      </c>
      <c r="F618">
        <v>1</v>
      </c>
      <c r="G618">
        <v>1</v>
      </c>
      <c r="I618">
        <v>2</v>
      </c>
      <c r="J618" s="264">
        <f t="shared" si="78"/>
        <v>4</v>
      </c>
      <c r="K618">
        <v>2</v>
      </c>
      <c r="S618">
        <v>1</v>
      </c>
      <c r="AE618">
        <v>1</v>
      </c>
      <c r="AG618" s="1">
        <f t="shared" ref="AG618" si="199">+C618</f>
        <v>44679</v>
      </c>
      <c r="AH618" s="265">
        <f t="shared" ref="AH618" si="200">+AK618-AI618-AJ618</f>
        <v>11</v>
      </c>
      <c r="AI618" s="265">
        <f t="shared" ref="AI618" si="201">+H618</f>
        <v>0</v>
      </c>
      <c r="AJ618">
        <f t="shared" ref="AJ618" si="202">+D618</f>
        <v>2</v>
      </c>
      <c r="AK618" s="265">
        <f t="shared" ref="AK618" si="203">+B618</f>
        <v>13</v>
      </c>
    </row>
    <row r="619" spans="2:37" ht="17.5" customHeight="1" x14ac:dyDescent="0.55000000000000004">
      <c r="B619" s="264">
        <f t="shared" ref="B619" si="204">SUM(D619:AF619)-J619</f>
        <v>14</v>
      </c>
      <c r="C619" s="1">
        <v>44680</v>
      </c>
      <c r="D619">
        <v>1</v>
      </c>
      <c r="E619">
        <v>1</v>
      </c>
      <c r="F619">
        <v>1</v>
      </c>
      <c r="G619">
        <v>2</v>
      </c>
      <c r="H619">
        <v>2</v>
      </c>
      <c r="I619">
        <v>4</v>
      </c>
      <c r="J619" s="264">
        <f t="shared" si="78"/>
        <v>3</v>
      </c>
      <c r="K619">
        <v>2</v>
      </c>
      <c r="AB619">
        <v>1</v>
      </c>
      <c r="AG619" s="1">
        <f t="shared" ref="AG619" si="205">+C619</f>
        <v>44680</v>
      </c>
      <c r="AH619" s="265">
        <f t="shared" ref="AH619" si="206">+AK619-AI619-AJ619</f>
        <v>11</v>
      </c>
      <c r="AI619" s="265">
        <f t="shared" ref="AI619" si="207">+H619</f>
        <v>2</v>
      </c>
      <c r="AJ619">
        <f t="shared" ref="AJ619" si="208">+D619</f>
        <v>1</v>
      </c>
      <c r="AK619" s="265">
        <f t="shared" ref="AK619" si="209">+B619</f>
        <v>14</v>
      </c>
    </row>
    <row r="620" spans="2:37" ht="17.5" customHeight="1" x14ac:dyDescent="0.55000000000000004">
      <c r="B620" s="264">
        <f t="shared" ref="B620" si="210">SUM(D620:AF620)-J620</f>
        <v>4</v>
      </c>
      <c r="C620" s="1">
        <v>44681</v>
      </c>
      <c r="D620">
        <v>1</v>
      </c>
      <c r="F620">
        <v>1</v>
      </c>
      <c r="G620">
        <v>1</v>
      </c>
      <c r="I620">
        <v>1</v>
      </c>
      <c r="J620" s="264">
        <f t="shared" si="78"/>
        <v>0</v>
      </c>
      <c r="AG620" s="1">
        <f t="shared" ref="AG620" si="211">+C620</f>
        <v>44681</v>
      </c>
      <c r="AH620" s="265">
        <f t="shared" ref="AH620" si="212">+AK620-AI620-AJ620</f>
        <v>3</v>
      </c>
      <c r="AI620" s="265">
        <f t="shared" ref="AI620" si="213">+H620</f>
        <v>0</v>
      </c>
      <c r="AJ620">
        <f t="shared" ref="AJ620" si="214">+D620</f>
        <v>1</v>
      </c>
      <c r="AK620" s="265">
        <f t="shared" ref="AK620" si="215">+B620</f>
        <v>4</v>
      </c>
    </row>
    <row r="621" spans="2:37" ht="17.5" customHeight="1" x14ac:dyDescent="0.55000000000000004">
      <c r="B621" s="264">
        <f t="shared" ref="B621" si="216">SUM(D621:AF621)-J621</f>
        <v>19</v>
      </c>
      <c r="C621" s="1">
        <v>44682</v>
      </c>
      <c r="D621">
        <v>2</v>
      </c>
      <c r="E621">
        <v>5</v>
      </c>
      <c r="F621">
        <v>2</v>
      </c>
      <c r="G621">
        <v>3</v>
      </c>
      <c r="I621">
        <v>2</v>
      </c>
      <c r="J621" s="264">
        <f t="shared" si="78"/>
        <v>5</v>
      </c>
      <c r="S621">
        <v>1</v>
      </c>
      <c r="V621">
        <v>3</v>
      </c>
      <c r="AD621">
        <v>1</v>
      </c>
      <c r="AG621" s="1">
        <f t="shared" ref="AG621" si="217">+C621</f>
        <v>44682</v>
      </c>
      <c r="AH621" s="265">
        <f t="shared" ref="AH621" si="218">+AK621-AI621-AJ621</f>
        <v>17</v>
      </c>
      <c r="AI621" s="265">
        <f t="shared" ref="AI621" si="219">+H621</f>
        <v>0</v>
      </c>
      <c r="AJ621">
        <f t="shared" ref="AJ621" si="220">+D621</f>
        <v>2</v>
      </c>
      <c r="AK621" s="265">
        <f t="shared" ref="AK621" si="221">+B621</f>
        <v>19</v>
      </c>
    </row>
    <row r="622" spans="2:37" ht="17.5" customHeight="1" x14ac:dyDescent="0.55000000000000004">
      <c r="B622" s="264">
        <f t="shared" ref="B622" si="222">SUM(D622:AF622)-J622</f>
        <v>16</v>
      </c>
      <c r="C622" s="1">
        <v>44683</v>
      </c>
      <c r="E622">
        <v>2</v>
      </c>
      <c r="F622">
        <v>5</v>
      </c>
      <c r="G622">
        <v>3</v>
      </c>
      <c r="I622">
        <v>6</v>
      </c>
      <c r="J622" s="264">
        <f t="shared" si="78"/>
        <v>0</v>
      </c>
      <c r="AG622" s="1">
        <f t="shared" ref="AG622" si="223">+C622</f>
        <v>44683</v>
      </c>
      <c r="AH622" s="265">
        <f t="shared" ref="AH622" si="224">+AK622-AI622-AJ622</f>
        <v>16</v>
      </c>
      <c r="AI622" s="265">
        <f t="shared" ref="AI622" si="225">+H622</f>
        <v>0</v>
      </c>
      <c r="AJ622">
        <f t="shared" ref="AJ622" si="226">+D622</f>
        <v>0</v>
      </c>
      <c r="AK622" s="265">
        <f t="shared" ref="AK622" si="227">+B622</f>
        <v>16</v>
      </c>
    </row>
    <row r="623" spans="2:37" ht="17.5" customHeight="1" x14ac:dyDescent="0.55000000000000004">
      <c r="B623" s="264">
        <f t="shared" ref="B623" si="228">SUM(D623:AF623)-J623</f>
        <v>9</v>
      </c>
      <c r="C623" s="1">
        <v>44684</v>
      </c>
      <c r="D623">
        <v>3</v>
      </c>
      <c r="I623">
        <v>4</v>
      </c>
      <c r="J623" s="264">
        <f t="shared" si="78"/>
        <v>2</v>
      </c>
      <c r="K623">
        <v>1</v>
      </c>
      <c r="AB623">
        <v>1</v>
      </c>
      <c r="AG623" s="1">
        <f t="shared" ref="AG623" si="229">+C623</f>
        <v>44684</v>
      </c>
      <c r="AH623" s="265">
        <f t="shared" ref="AH623" si="230">+AK623-AI623-AJ623</f>
        <v>6</v>
      </c>
      <c r="AI623" s="265">
        <f t="shared" ref="AI623" si="231">+H623</f>
        <v>0</v>
      </c>
      <c r="AJ623">
        <f t="shared" ref="AJ623" si="232">+D623</f>
        <v>3</v>
      </c>
      <c r="AK623" s="265">
        <f t="shared" ref="AK623" si="233">+B623</f>
        <v>9</v>
      </c>
    </row>
    <row r="624" spans="2:37" ht="17.5" customHeight="1" x14ac:dyDescent="0.55000000000000004">
      <c r="B624" s="264">
        <f t="shared" ref="B624" si="234">SUM(D624:AF624)-J624</f>
        <v>13</v>
      </c>
      <c r="C624" s="1">
        <v>44685</v>
      </c>
      <c r="D624">
        <v>2</v>
      </c>
      <c r="E624">
        <v>3</v>
      </c>
      <c r="G624">
        <v>2</v>
      </c>
      <c r="H624">
        <v>1</v>
      </c>
      <c r="I624">
        <v>2</v>
      </c>
      <c r="J624" s="264">
        <f t="shared" si="78"/>
        <v>3</v>
      </c>
      <c r="K624">
        <v>1</v>
      </c>
      <c r="S624">
        <v>1</v>
      </c>
      <c r="AB624">
        <v>1</v>
      </c>
      <c r="AG624" s="1">
        <f t="shared" ref="AG624" si="235">+C624</f>
        <v>44685</v>
      </c>
      <c r="AH624" s="265">
        <f t="shared" ref="AH624" si="236">+AK624-AI624-AJ624</f>
        <v>10</v>
      </c>
      <c r="AI624" s="265">
        <f t="shared" ref="AI624" si="237">+H624</f>
        <v>1</v>
      </c>
      <c r="AJ624">
        <f t="shared" ref="AJ624" si="238">+D624</f>
        <v>2</v>
      </c>
      <c r="AK624" s="265">
        <f t="shared" ref="AK624" si="239">+B624</f>
        <v>13</v>
      </c>
    </row>
    <row r="625" spans="2:38" ht="17.5" customHeight="1" x14ac:dyDescent="0.55000000000000004">
      <c r="B625" s="264">
        <f t="shared" ref="B625" si="240">SUM(D625:AF625)-J625</f>
        <v>18</v>
      </c>
      <c r="C625" s="1">
        <v>44686</v>
      </c>
      <c r="E625">
        <v>2</v>
      </c>
      <c r="F625">
        <v>1</v>
      </c>
      <c r="I625">
        <v>14</v>
      </c>
      <c r="J625" s="264">
        <f t="shared" si="78"/>
        <v>1</v>
      </c>
      <c r="S625">
        <v>1</v>
      </c>
      <c r="AG625" s="1">
        <f t="shared" ref="AG625" si="241">+C625</f>
        <v>44686</v>
      </c>
      <c r="AH625" s="265">
        <f t="shared" ref="AH625" si="242">+AK625-AI625-AJ625</f>
        <v>18</v>
      </c>
      <c r="AI625" s="265">
        <f t="shared" ref="AI625" si="243">+H625</f>
        <v>0</v>
      </c>
      <c r="AJ625">
        <f t="shared" ref="AJ625" si="244">+D625</f>
        <v>0</v>
      </c>
      <c r="AK625" s="265">
        <f t="shared" ref="AK625" si="245">+B625</f>
        <v>18</v>
      </c>
    </row>
    <row r="626" spans="2:38" ht="17.5" customHeight="1" x14ac:dyDescent="0.55000000000000004">
      <c r="B626" s="264">
        <f t="shared" ref="B626" si="246">SUM(D626:AF626)-J626</f>
        <v>6</v>
      </c>
      <c r="C626" s="1">
        <v>44687</v>
      </c>
      <c r="E626">
        <v>2</v>
      </c>
      <c r="F626">
        <v>1</v>
      </c>
      <c r="I626">
        <v>2</v>
      </c>
      <c r="J626" s="264">
        <f t="shared" si="78"/>
        <v>1</v>
      </c>
      <c r="K626">
        <v>1</v>
      </c>
      <c r="AG626" s="1">
        <f t="shared" ref="AG626:AG627" si="247">+C626</f>
        <v>44687</v>
      </c>
      <c r="AH626" s="265">
        <f t="shared" ref="AH626:AH627" si="248">+AK626-AI626-AJ626</f>
        <v>6</v>
      </c>
      <c r="AI626" s="265">
        <f t="shared" ref="AI626:AI627" si="249">+H626</f>
        <v>0</v>
      </c>
      <c r="AJ626">
        <f t="shared" ref="AJ626:AJ627" si="250">+D626</f>
        <v>0</v>
      </c>
      <c r="AK626" s="265">
        <f t="shared" ref="AK626:AK627" si="251">+B626</f>
        <v>6</v>
      </c>
    </row>
    <row r="627" spans="2:38" ht="17.5" customHeight="1" x14ac:dyDescent="0.55000000000000004">
      <c r="B627" s="264">
        <f t="shared" ref="B627" si="252">SUM(D627:AF627)-J627</f>
        <v>10</v>
      </c>
      <c r="C627" s="1">
        <v>44688</v>
      </c>
      <c r="D627">
        <v>2</v>
      </c>
      <c r="E627">
        <v>1</v>
      </c>
      <c r="G627">
        <v>1</v>
      </c>
      <c r="I627">
        <v>5</v>
      </c>
      <c r="J627" s="264">
        <f t="shared" si="78"/>
        <v>1</v>
      </c>
      <c r="AB627">
        <v>1</v>
      </c>
      <c r="AG627" s="1">
        <f t="shared" si="247"/>
        <v>44688</v>
      </c>
      <c r="AH627" s="265">
        <f t="shared" si="248"/>
        <v>8</v>
      </c>
      <c r="AI627" s="265">
        <f t="shared" si="249"/>
        <v>0</v>
      </c>
      <c r="AJ627">
        <f t="shared" si="250"/>
        <v>2</v>
      </c>
      <c r="AK627" s="265">
        <f t="shared" si="251"/>
        <v>10</v>
      </c>
    </row>
    <row r="628" spans="2:38" ht="17.5" customHeight="1" x14ac:dyDescent="0.55000000000000004">
      <c r="B628" s="264">
        <f t="shared" ref="B628" si="253">SUM(D628:AF628)-J628</f>
        <v>14</v>
      </c>
      <c r="C628" s="1">
        <v>44689</v>
      </c>
      <c r="D628">
        <v>2</v>
      </c>
      <c r="E628">
        <v>7</v>
      </c>
      <c r="G628">
        <v>1</v>
      </c>
      <c r="I628">
        <v>4</v>
      </c>
      <c r="J628" s="264">
        <f t="shared" si="78"/>
        <v>0</v>
      </c>
      <c r="AG628" s="1">
        <f t="shared" ref="AG628" si="254">+C628</f>
        <v>44689</v>
      </c>
      <c r="AH628" s="265">
        <f t="shared" ref="AH628" si="255">+AK628-AI628-AJ628</f>
        <v>12</v>
      </c>
      <c r="AI628" s="265">
        <f t="shared" ref="AI628" si="256">+H628</f>
        <v>0</v>
      </c>
      <c r="AJ628">
        <f t="shared" ref="AJ628" si="257">+D628</f>
        <v>2</v>
      </c>
      <c r="AK628" s="265">
        <f t="shared" ref="AK628" si="258">+B628</f>
        <v>14</v>
      </c>
    </row>
    <row r="629" spans="2:38" ht="17.5" customHeight="1" x14ac:dyDescent="0.55000000000000004">
      <c r="B629" s="264">
        <f t="shared" ref="B629" si="259">SUM(D629:AF629)-J629</f>
        <v>8</v>
      </c>
      <c r="C629" s="1">
        <v>44690</v>
      </c>
      <c r="E629">
        <v>2</v>
      </c>
      <c r="F629">
        <v>1</v>
      </c>
      <c r="G629">
        <v>3</v>
      </c>
      <c r="I629">
        <v>1</v>
      </c>
      <c r="J629" s="264">
        <f t="shared" si="78"/>
        <v>1</v>
      </c>
      <c r="K629">
        <v>1</v>
      </c>
      <c r="AG629" s="1">
        <f t="shared" ref="AG629" si="260">+C629</f>
        <v>44690</v>
      </c>
      <c r="AH629" s="265">
        <f t="shared" ref="AH629" si="261">+AK629-AI629-AJ629</f>
        <v>8</v>
      </c>
      <c r="AI629" s="265">
        <f t="shared" ref="AI629" si="262">+H629</f>
        <v>0</v>
      </c>
      <c r="AJ629">
        <f t="shared" ref="AJ629" si="263">+D629</f>
        <v>0</v>
      </c>
      <c r="AK629" s="265">
        <f t="shared" ref="AK629" si="264">+B629</f>
        <v>8</v>
      </c>
    </row>
    <row r="630" spans="2:38" ht="17.5" customHeight="1" x14ac:dyDescent="0.55000000000000004">
      <c r="B630" s="264"/>
      <c r="C630" s="1"/>
      <c r="J630" s="264"/>
      <c r="AG630" s="1"/>
      <c r="AH630" s="265"/>
      <c r="AI630" s="265"/>
      <c r="AK630" s="265"/>
    </row>
    <row r="631" spans="2:38" ht="17.5" customHeight="1" x14ac:dyDescent="0.55000000000000004">
      <c r="B631" s="264"/>
      <c r="C631" s="1"/>
      <c r="E631" s="292"/>
      <c r="J631" s="264"/>
      <c r="AG631" s="1"/>
      <c r="AH631" s="265"/>
      <c r="AI631" s="265"/>
    </row>
    <row r="632" spans="2:38" x14ac:dyDescent="0.55000000000000004">
      <c r="B632" s="239"/>
      <c r="C632" s="1"/>
      <c r="AG632" s="277">
        <v>1</v>
      </c>
    </row>
    <row r="633" spans="2:38" s="263" customFormat="1" ht="5" customHeight="1" x14ac:dyDescent="0.55000000000000004">
      <c r="B633" s="262"/>
      <c r="C633" s="261"/>
      <c r="AF633" s="5"/>
    </row>
    <row r="634" spans="2:38" ht="5.5" customHeight="1" x14ac:dyDescent="0.55000000000000004">
      <c r="B634" s="255"/>
      <c r="C634" s="1"/>
    </row>
    <row r="635" spans="2:38" x14ac:dyDescent="0.55000000000000004">
      <c r="B635">
        <f>SUM(B2:B634)</f>
        <v>15948</v>
      </c>
      <c r="C635" s="1" t="s">
        <v>348</v>
      </c>
      <c r="D635" s="27">
        <f t="shared" ref="D635:J635" si="265">SUM(D2:D634)</f>
        <v>4082</v>
      </c>
      <c r="E635" s="27">
        <f t="shared" si="265"/>
        <v>3538</v>
      </c>
      <c r="F635" s="27">
        <f t="shared" si="265"/>
        <v>1229</v>
      </c>
      <c r="G635">
        <f t="shared" si="265"/>
        <v>959</v>
      </c>
      <c r="H635">
        <f t="shared" si="265"/>
        <v>1475</v>
      </c>
      <c r="I635" s="27">
        <f t="shared" si="265"/>
        <v>931</v>
      </c>
      <c r="J635" s="27">
        <f t="shared" si="265"/>
        <v>3734</v>
      </c>
      <c r="K635">
        <f t="shared" ref="K635:AE635" si="266">SUM(K2:K634)</f>
        <v>539</v>
      </c>
      <c r="L635">
        <f t="shared" si="266"/>
        <v>14</v>
      </c>
      <c r="M635">
        <f t="shared" si="266"/>
        <v>37</v>
      </c>
      <c r="N635">
        <f t="shared" si="266"/>
        <v>107</v>
      </c>
      <c r="O635" s="27">
        <f t="shared" si="266"/>
        <v>371</v>
      </c>
      <c r="P635">
        <f t="shared" si="266"/>
        <v>18</v>
      </c>
      <c r="Q635">
        <f t="shared" si="266"/>
        <v>26</v>
      </c>
      <c r="R635">
        <f t="shared" si="266"/>
        <v>206</v>
      </c>
      <c r="S635">
        <f t="shared" si="266"/>
        <v>48</v>
      </c>
      <c r="T635">
        <f t="shared" si="266"/>
        <v>120</v>
      </c>
      <c r="U635">
        <f t="shared" si="266"/>
        <v>132</v>
      </c>
      <c r="V635">
        <f t="shared" si="266"/>
        <v>193</v>
      </c>
      <c r="W635">
        <f t="shared" si="266"/>
        <v>9</v>
      </c>
      <c r="X635">
        <f t="shared" si="266"/>
        <v>58</v>
      </c>
      <c r="Y635">
        <f t="shared" si="266"/>
        <v>174</v>
      </c>
      <c r="Z635">
        <f t="shared" si="266"/>
        <v>162</v>
      </c>
      <c r="AA635">
        <f t="shared" si="266"/>
        <v>1</v>
      </c>
      <c r="AB635">
        <f t="shared" si="266"/>
        <v>380</v>
      </c>
      <c r="AC635">
        <f t="shared" si="266"/>
        <v>68</v>
      </c>
      <c r="AD635">
        <f t="shared" si="266"/>
        <v>535</v>
      </c>
      <c r="AE635">
        <f t="shared" si="266"/>
        <v>536</v>
      </c>
      <c r="AL635" s="265"/>
    </row>
    <row r="636" spans="2:38" x14ac:dyDescent="0.55000000000000004">
      <c r="C636" s="1"/>
    </row>
    <row r="637" spans="2:38" ht="5" customHeight="1" x14ac:dyDescent="0.55000000000000004">
      <c r="C637" s="1"/>
    </row>
    <row r="640" spans="2:38" x14ac:dyDescent="0.55000000000000004">
      <c r="B640" s="239"/>
      <c r="K64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6" zoomScale="70" zoomScaleNormal="70" workbookViewId="0">
      <selection activeCell="L20" sqref="L20"/>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74"/>
  <sheetViews>
    <sheetView topLeftCell="A2" workbookViewId="0">
      <pane xSplit="2" ySplit="2" topLeftCell="C664" activePane="bottomRight" state="frozen"/>
      <selection activeCell="O24" sqref="O24"/>
      <selection pane="topRight" activeCell="O24" sqref="O24"/>
      <selection pane="bottomLeft" activeCell="O24" sqref="O24"/>
      <selection pane="bottomRight" activeCell="G670" sqref="G67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70" si="223">+A624+1</f>
        <v>627</v>
      </c>
      <c r="B625" s="248"/>
      <c r="C625" s="45"/>
      <c r="D625" t="s">
        <v>847</v>
      </c>
      <c r="E625">
        <v>24</v>
      </c>
      <c r="F625">
        <f t="shared" ref="F625:F670"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A658">
        <f t="shared" si="223"/>
        <v>660</v>
      </c>
      <c r="B658" s="248"/>
      <c r="C658" s="45"/>
      <c r="D658" t="s">
        <v>880</v>
      </c>
      <c r="E658">
        <v>24</v>
      </c>
      <c r="F658">
        <f t="shared" si="224"/>
        <v>570</v>
      </c>
      <c r="G658" s="1">
        <v>44678</v>
      </c>
      <c r="H658" s="129">
        <v>0</v>
      </c>
      <c r="I658" s="247">
        <f t="shared" ref="I658" si="563">+I657+H658</f>
        <v>1002</v>
      </c>
      <c r="J658" s="129"/>
      <c r="K658" s="252">
        <f t="shared" ref="K658" si="564">+K657+J658</f>
        <v>977</v>
      </c>
      <c r="L658" s="275">
        <f t="shared" ref="L658" si="565">+L657+J658</f>
        <v>78</v>
      </c>
      <c r="M658" s="5"/>
      <c r="N658" s="252">
        <f t="shared" ref="N658" si="566">+N657+M658</f>
        <v>3</v>
      </c>
      <c r="O658" s="129">
        <v>0</v>
      </c>
      <c r="P658" s="129"/>
      <c r="Q658" s="6"/>
      <c r="R658" s="276">
        <f t="shared" ref="R658" si="567">+R657+Q658</f>
        <v>352</v>
      </c>
      <c r="S658" s="238">
        <f t="shared" ref="S658" si="568">+S657+Q658</f>
        <v>591</v>
      </c>
      <c r="T658" s="253">
        <f t="shared" ref="T658" si="569">+T657+O658-P658-Q658</f>
        <v>0</v>
      </c>
      <c r="U658" s="278">
        <f t="shared" ref="U658" si="570">+G658</f>
        <v>44678</v>
      </c>
      <c r="V658" s="5">
        <f t="shared" ref="V658" si="571">+H658</f>
        <v>0</v>
      </c>
      <c r="W658" s="27">
        <f t="shared" ref="W658" si="572">+I658</f>
        <v>1002</v>
      </c>
      <c r="X658" s="253">
        <f t="shared" ref="X658" si="573">+X657+V658-J658</f>
        <v>21</v>
      </c>
      <c r="Y658" s="5">
        <f t="shared" ref="Y658" si="574">+O658</f>
        <v>0</v>
      </c>
      <c r="Z658" s="250">
        <f t="shared" ref="Z658" si="575">+Z657+Y658-P658-Q658</f>
        <v>0</v>
      </c>
    </row>
    <row r="659" spans="1:26" ht="24" customHeight="1" x14ac:dyDescent="0.55000000000000004">
      <c r="A659">
        <f t="shared" si="223"/>
        <v>661</v>
      </c>
      <c r="B659" s="248"/>
      <c r="C659" s="45"/>
      <c r="D659" t="s">
        <v>881</v>
      </c>
      <c r="E659">
        <v>24</v>
      </c>
      <c r="F659">
        <f t="shared" si="224"/>
        <v>571</v>
      </c>
      <c r="G659" s="1">
        <v>44679</v>
      </c>
      <c r="H659" s="129">
        <v>0</v>
      </c>
      <c r="I659" s="247">
        <f t="shared" ref="I659" si="576">+I658+H659</f>
        <v>1002</v>
      </c>
      <c r="J659" s="129"/>
      <c r="K659" s="252">
        <f t="shared" ref="K659" si="577">+K658+J659</f>
        <v>977</v>
      </c>
      <c r="L659" s="275">
        <f t="shared" ref="L659" si="578">+L658+J659</f>
        <v>78</v>
      </c>
      <c r="M659" s="5"/>
      <c r="N659" s="252">
        <f t="shared" ref="N659" si="579">+N658+M659</f>
        <v>3</v>
      </c>
      <c r="O659" s="129">
        <v>0</v>
      </c>
      <c r="P659" s="129"/>
      <c r="Q659" s="6"/>
      <c r="R659" s="276">
        <f t="shared" ref="R659" si="580">+R658+Q659</f>
        <v>352</v>
      </c>
      <c r="S659" s="238">
        <f t="shared" ref="S659" si="581">+S658+Q659</f>
        <v>591</v>
      </c>
      <c r="T659" s="253">
        <f t="shared" ref="T659" si="582">+T658+O659-P659-Q659</f>
        <v>0</v>
      </c>
      <c r="U659" s="278">
        <f t="shared" ref="U659" si="583">+G659</f>
        <v>44679</v>
      </c>
      <c r="V659" s="5">
        <f t="shared" ref="V659" si="584">+H659</f>
        <v>0</v>
      </c>
      <c r="W659" s="27">
        <f t="shared" ref="W659" si="585">+I659</f>
        <v>1002</v>
      </c>
      <c r="X659" s="253">
        <f t="shared" ref="X659" si="586">+X658+V659-J659</f>
        <v>21</v>
      </c>
      <c r="Y659" s="5">
        <f t="shared" ref="Y659" si="587">+O659</f>
        <v>0</v>
      </c>
      <c r="Z659" s="250">
        <f t="shared" ref="Z659" si="588">+Z658+Y659-P659-Q659</f>
        <v>0</v>
      </c>
    </row>
    <row r="660" spans="1:26" ht="24" customHeight="1" x14ac:dyDescent="0.55000000000000004">
      <c r="A660">
        <f t="shared" si="223"/>
        <v>662</v>
      </c>
      <c r="B660" s="248"/>
      <c r="C660" s="45"/>
      <c r="D660" t="s">
        <v>882</v>
      </c>
      <c r="E660">
        <v>24</v>
      </c>
      <c r="F660">
        <f t="shared" si="224"/>
        <v>572</v>
      </c>
      <c r="G660" s="1">
        <v>44680</v>
      </c>
      <c r="H660" s="129">
        <v>2</v>
      </c>
      <c r="I660" s="247">
        <f t="shared" ref="I660" si="589">+I659+H660</f>
        <v>1004</v>
      </c>
      <c r="J660" s="129"/>
      <c r="K660" s="252">
        <f t="shared" ref="K660" si="590">+K659+J660</f>
        <v>977</v>
      </c>
      <c r="L660" s="275">
        <f t="shared" ref="L660" si="591">+L659+J660</f>
        <v>78</v>
      </c>
      <c r="M660" s="5"/>
      <c r="N660" s="252">
        <f t="shared" ref="N660" si="592">+N659+M660</f>
        <v>3</v>
      </c>
      <c r="O660" s="129">
        <v>0</v>
      </c>
      <c r="P660" s="129"/>
      <c r="Q660" s="6"/>
      <c r="R660" s="276">
        <f t="shared" ref="R660" si="593">+R659+Q660</f>
        <v>352</v>
      </c>
      <c r="S660" s="238">
        <f t="shared" ref="S660" si="594">+S659+Q660</f>
        <v>591</v>
      </c>
      <c r="T660" s="253">
        <f t="shared" ref="T660" si="595">+T659+O660-P660-Q660</f>
        <v>0</v>
      </c>
      <c r="U660" s="278">
        <f t="shared" ref="U660" si="596">+G660</f>
        <v>44680</v>
      </c>
      <c r="V660" s="5">
        <f t="shared" ref="V660" si="597">+H660</f>
        <v>2</v>
      </c>
      <c r="W660" s="27">
        <f t="shared" ref="W660" si="598">+I660</f>
        <v>1004</v>
      </c>
      <c r="X660" s="253">
        <f t="shared" ref="X660" si="599">+X659+V660-J660</f>
        <v>23</v>
      </c>
      <c r="Y660" s="5">
        <f t="shared" ref="Y660" si="600">+O660</f>
        <v>0</v>
      </c>
      <c r="Z660" s="250">
        <f t="shared" ref="Z660" si="601">+Z659+Y660-P660-Q660</f>
        <v>0</v>
      </c>
    </row>
    <row r="661" spans="1:26" ht="24" customHeight="1" x14ac:dyDescent="0.55000000000000004">
      <c r="A661">
        <f t="shared" si="223"/>
        <v>663</v>
      </c>
      <c r="B661" s="248"/>
      <c r="C661" s="45"/>
      <c r="D661" t="s">
        <v>883</v>
      </c>
      <c r="E661">
        <v>24</v>
      </c>
      <c r="F661">
        <f t="shared" si="224"/>
        <v>573</v>
      </c>
      <c r="G661" s="1">
        <v>44681</v>
      </c>
      <c r="H661" s="129">
        <v>4</v>
      </c>
      <c r="I661" s="247">
        <f t="shared" ref="I661" si="602">+I660+H661</f>
        <v>1008</v>
      </c>
      <c r="J661" s="129"/>
      <c r="K661" s="252">
        <f t="shared" ref="K661" si="603">+K660+J661</f>
        <v>977</v>
      </c>
      <c r="L661" s="275">
        <f t="shared" ref="L661" si="604">+L660+J661</f>
        <v>78</v>
      </c>
      <c r="M661" s="5"/>
      <c r="N661" s="252">
        <f t="shared" ref="N661" si="605">+N660+M661</f>
        <v>3</v>
      </c>
      <c r="O661" s="129">
        <v>0</v>
      </c>
      <c r="P661" s="129"/>
      <c r="Q661" s="6"/>
      <c r="R661" s="276">
        <f t="shared" ref="R661" si="606">+R660+Q661</f>
        <v>352</v>
      </c>
      <c r="S661" s="238">
        <f t="shared" ref="S661" si="607">+S660+Q661</f>
        <v>591</v>
      </c>
      <c r="T661" s="253">
        <f t="shared" ref="T661" si="608">+T660+O661-P661-Q661</f>
        <v>0</v>
      </c>
      <c r="U661" s="278">
        <f t="shared" ref="U661" si="609">+G661</f>
        <v>44681</v>
      </c>
      <c r="V661" s="5">
        <f t="shared" ref="V661" si="610">+H661</f>
        <v>4</v>
      </c>
      <c r="W661" s="27">
        <f t="shared" ref="W661" si="611">+I661</f>
        <v>1008</v>
      </c>
      <c r="X661" s="253">
        <f t="shared" ref="X661" si="612">+X660+V661-J661</f>
        <v>27</v>
      </c>
      <c r="Y661" s="5">
        <f t="shared" ref="Y661" si="613">+O661</f>
        <v>0</v>
      </c>
      <c r="Z661" s="250">
        <f t="shared" ref="Z661" si="614">+Z660+Y661-P661-Q661</f>
        <v>0</v>
      </c>
    </row>
    <row r="662" spans="1:26" ht="24" customHeight="1" x14ac:dyDescent="0.55000000000000004">
      <c r="A662">
        <f t="shared" si="223"/>
        <v>664</v>
      </c>
      <c r="B662" s="248"/>
      <c r="C662" s="45"/>
      <c r="D662" t="s">
        <v>884</v>
      </c>
      <c r="E662">
        <v>24</v>
      </c>
      <c r="F662">
        <f t="shared" si="224"/>
        <v>574</v>
      </c>
      <c r="G662" s="1">
        <v>44682</v>
      </c>
      <c r="H662" s="129">
        <v>2</v>
      </c>
      <c r="I662" s="247">
        <f t="shared" ref="I662" si="615">+I661+H662</f>
        <v>1010</v>
      </c>
      <c r="J662" s="129"/>
      <c r="K662" s="252">
        <f t="shared" ref="K662" si="616">+K661+J662</f>
        <v>977</v>
      </c>
      <c r="L662" s="275">
        <f t="shared" ref="L662" si="617">+L661+J662</f>
        <v>78</v>
      </c>
      <c r="M662" s="5"/>
      <c r="N662" s="252">
        <f t="shared" ref="N662" si="618">+N661+M662</f>
        <v>3</v>
      </c>
      <c r="O662" s="129">
        <v>0</v>
      </c>
      <c r="P662" s="129"/>
      <c r="Q662" s="6"/>
      <c r="R662" s="276">
        <f t="shared" ref="R662" si="619">+R661+Q662</f>
        <v>352</v>
      </c>
      <c r="S662" s="238">
        <f t="shared" ref="S662" si="620">+S661+Q662</f>
        <v>591</v>
      </c>
      <c r="T662" s="253">
        <f t="shared" ref="T662" si="621">+T661+O662-P662-Q662</f>
        <v>0</v>
      </c>
      <c r="U662" s="278">
        <f t="shared" ref="U662" si="622">+G662</f>
        <v>44682</v>
      </c>
      <c r="V662" s="5">
        <f t="shared" ref="V662" si="623">+H662</f>
        <v>2</v>
      </c>
      <c r="W662" s="27">
        <f t="shared" ref="W662" si="624">+I662</f>
        <v>1010</v>
      </c>
      <c r="X662" s="253">
        <f t="shared" ref="X662" si="625">+X661+V662-J662</f>
        <v>29</v>
      </c>
      <c r="Y662" s="5">
        <f t="shared" ref="Y662" si="626">+O662</f>
        <v>0</v>
      </c>
      <c r="Z662" s="250">
        <f t="shared" ref="Z662" si="627">+Z661+Y662-P662-Q662</f>
        <v>0</v>
      </c>
    </row>
    <row r="663" spans="1:26" ht="24" customHeight="1" x14ac:dyDescent="0.55000000000000004">
      <c r="A663">
        <f t="shared" si="223"/>
        <v>665</v>
      </c>
      <c r="B663" s="248"/>
      <c r="C663" s="45"/>
      <c r="D663" t="s">
        <v>885</v>
      </c>
      <c r="E663">
        <v>24</v>
      </c>
      <c r="F663">
        <f t="shared" si="224"/>
        <v>575</v>
      </c>
      <c r="G663" s="1">
        <v>44683</v>
      </c>
      <c r="H663" s="129">
        <v>0</v>
      </c>
      <c r="I663" s="247">
        <f t="shared" ref="I663" si="628">+I662+H663</f>
        <v>1010</v>
      </c>
      <c r="J663" s="129"/>
      <c r="K663" s="252">
        <f t="shared" ref="K663" si="629">+K662+J663</f>
        <v>977</v>
      </c>
      <c r="L663" s="275">
        <f t="shared" ref="L663" si="630">+L662+J663</f>
        <v>78</v>
      </c>
      <c r="M663" s="5"/>
      <c r="N663" s="252">
        <f t="shared" ref="N663" si="631">+N662+M663</f>
        <v>3</v>
      </c>
      <c r="O663" s="129">
        <v>0</v>
      </c>
      <c r="P663" s="129"/>
      <c r="Q663" s="6"/>
      <c r="R663" s="276">
        <f t="shared" ref="R663" si="632">+R662+Q663</f>
        <v>352</v>
      </c>
      <c r="S663" s="238">
        <f t="shared" ref="S663" si="633">+S662+Q663</f>
        <v>591</v>
      </c>
      <c r="T663" s="253">
        <f t="shared" ref="T663" si="634">+T662+O663-P663-Q663</f>
        <v>0</v>
      </c>
      <c r="U663" s="278">
        <f t="shared" ref="U663" si="635">+G663</f>
        <v>44683</v>
      </c>
      <c r="V663" s="5">
        <f t="shared" ref="V663" si="636">+H663</f>
        <v>0</v>
      </c>
      <c r="W663" s="27">
        <f t="shared" ref="W663" si="637">+I663</f>
        <v>1010</v>
      </c>
      <c r="X663" s="253">
        <f t="shared" ref="X663" si="638">+X662+V663-J663</f>
        <v>29</v>
      </c>
      <c r="Y663" s="5">
        <f t="shared" ref="Y663" si="639">+O663</f>
        <v>0</v>
      </c>
      <c r="Z663" s="250">
        <f t="shared" ref="Z663" si="640">+Z662+Y663-P663-Q663</f>
        <v>0</v>
      </c>
    </row>
    <row r="664" spans="1:26" ht="24" customHeight="1" x14ac:dyDescent="0.55000000000000004">
      <c r="A664">
        <f t="shared" si="223"/>
        <v>666</v>
      </c>
      <c r="B664" s="248"/>
      <c r="C664" s="45"/>
      <c r="D664" t="s">
        <v>886</v>
      </c>
      <c r="E664">
        <v>24</v>
      </c>
      <c r="F664">
        <f t="shared" si="224"/>
        <v>576</v>
      </c>
      <c r="G664" s="1">
        <v>44684</v>
      </c>
      <c r="H664" s="129">
        <v>1</v>
      </c>
      <c r="I664" s="247">
        <f t="shared" ref="I664" si="641">+I663+H664</f>
        <v>1011</v>
      </c>
      <c r="J664" s="129"/>
      <c r="K664" s="252">
        <f t="shared" ref="K664" si="642">+K663+J664</f>
        <v>977</v>
      </c>
      <c r="L664" s="275">
        <f t="shared" ref="L664" si="643">+L663+J664</f>
        <v>78</v>
      </c>
      <c r="M664" s="5"/>
      <c r="N664" s="252">
        <f t="shared" ref="N664" si="644">+N663+M664</f>
        <v>3</v>
      </c>
      <c r="O664" s="129">
        <v>0</v>
      </c>
      <c r="P664" s="129"/>
      <c r="Q664" s="6"/>
      <c r="R664" s="276">
        <f t="shared" ref="R664" si="645">+R663+Q664</f>
        <v>352</v>
      </c>
      <c r="S664" s="238">
        <f t="shared" ref="S664" si="646">+S663+Q664</f>
        <v>591</v>
      </c>
      <c r="T664" s="253">
        <f t="shared" ref="T664" si="647">+T663+O664-P664-Q664</f>
        <v>0</v>
      </c>
      <c r="U664" s="278">
        <f t="shared" ref="U664" si="648">+G664</f>
        <v>44684</v>
      </c>
      <c r="V664" s="5">
        <f t="shared" ref="V664" si="649">+H664</f>
        <v>1</v>
      </c>
      <c r="W664" s="27">
        <f t="shared" ref="W664" si="650">+I664</f>
        <v>1011</v>
      </c>
      <c r="X664" s="253">
        <f t="shared" ref="X664" si="651">+X663+V664-J664</f>
        <v>30</v>
      </c>
      <c r="Y664" s="5">
        <f t="shared" ref="Y664" si="652">+O664</f>
        <v>0</v>
      </c>
      <c r="Z664" s="250">
        <f t="shared" ref="Z664" si="653">+Z663+Y664-P664-Q664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ref="I665" si="654">+I664+H665</f>
        <v>1011</v>
      </c>
      <c r="J665" s="129"/>
      <c r="K665" s="252">
        <f t="shared" ref="K665" si="655">+K664+J665</f>
        <v>977</v>
      </c>
      <c r="L665" s="275">
        <f t="shared" ref="L665" si="656">+L664+J665</f>
        <v>78</v>
      </c>
      <c r="M665" s="5"/>
      <c r="N665" s="252">
        <f t="shared" ref="N665" si="657">+N664+M665</f>
        <v>3</v>
      </c>
      <c r="O665" s="129">
        <v>0</v>
      </c>
      <c r="P665" s="129"/>
      <c r="Q665" s="6"/>
      <c r="R665" s="276">
        <f t="shared" ref="R665" si="658">+R664+Q665</f>
        <v>352</v>
      </c>
      <c r="S665" s="238">
        <f t="shared" ref="S665" si="659">+S664+Q665</f>
        <v>591</v>
      </c>
      <c r="T665" s="253">
        <f t="shared" ref="T665" si="660">+T664+O665-P665-Q665</f>
        <v>0</v>
      </c>
      <c r="U665" s="278">
        <f t="shared" ref="U665" si="661">+G665</f>
        <v>44685</v>
      </c>
      <c r="V665" s="5">
        <f t="shared" ref="V665" si="662">+H665</f>
        <v>0</v>
      </c>
      <c r="W665" s="27">
        <f t="shared" ref="W665" si="663">+I665</f>
        <v>1011</v>
      </c>
      <c r="X665" s="253">
        <f t="shared" ref="X665" si="664">+X664+V665-J665</f>
        <v>30</v>
      </c>
      <c r="Y665" s="5">
        <f t="shared" ref="Y665" si="665">+O665</f>
        <v>0</v>
      </c>
      <c r="Z665" s="250">
        <f t="shared" ref="Z665" si="666">+Z664+Y665-P665-Q665</f>
        <v>0</v>
      </c>
    </row>
    <row r="666" spans="1:26" ht="24" customHeight="1" x14ac:dyDescent="0.55000000000000004">
      <c r="A666">
        <f t="shared" si="223"/>
        <v>668</v>
      </c>
      <c r="B666" s="248"/>
      <c r="C666" s="45"/>
      <c r="D666" t="s">
        <v>888</v>
      </c>
      <c r="E666">
        <v>24</v>
      </c>
      <c r="F666">
        <f t="shared" si="224"/>
        <v>578</v>
      </c>
      <c r="G666" s="1">
        <v>44686</v>
      </c>
      <c r="H666" s="129">
        <v>0</v>
      </c>
      <c r="I666" s="247">
        <f t="shared" ref="I666" si="667">+I665+H666</f>
        <v>1011</v>
      </c>
      <c r="J666" s="129"/>
      <c r="K666" s="252">
        <f t="shared" ref="K666" si="668">+K665+J666</f>
        <v>977</v>
      </c>
      <c r="L666" s="275">
        <f t="shared" ref="L666" si="669">+L665+J666</f>
        <v>78</v>
      </c>
      <c r="M666" s="5"/>
      <c r="N666" s="252">
        <f t="shared" ref="N666" si="670">+N665+M666</f>
        <v>3</v>
      </c>
      <c r="O666" s="129">
        <v>0</v>
      </c>
      <c r="P666" s="129"/>
      <c r="Q666" s="6"/>
      <c r="R666" s="276">
        <f t="shared" ref="R666" si="671">+R665+Q666</f>
        <v>352</v>
      </c>
      <c r="S666" s="238">
        <f t="shared" ref="S666" si="672">+S665+Q666</f>
        <v>591</v>
      </c>
      <c r="T666" s="253">
        <f t="shared" ref="T666" si="673">+T665+O666-P666-Q666</f>
        <v>0</v>
      </c>
      <c r="U666" s="278">
        <f t="shared" ref="U666" si="674">+G666</f>
        <v>44686</v>
      </c>
      <c r="V666" s="5">
        <f t="shared" ref="V666" si="675">+H666</f>
        <v>0</v>
      </c>
      <c r="W666" s="27">
        <f t="shared" ref="W666" si="676">+I666</f>
        <v>1011</v>
      </c>
      <c r="X666" s="253">
        <f t="shared" ref="X666" si="677">+X665+V666-J666</f>
        <v>30</v>
      </c>
      <c r="Y666" s="5">
        <f t="shared" ref="Y666" si="678">+O666</f>
        <v>0</v>
      </c>
      <c r="Z666" s="250">
        <f t="shared" ref="Z666" si="679">+Z665+Y666-P666-Q666</f>
        <v>0</v>
      </c>
    </row>
    <row r="667" spans="1:26" ht="24" customHeight="1" x14ac:dyDescent="0.55000000000000004">
      <c r="A667">
        <f t="shared" si="223"/>
        <v>669</v>
      </c>
      <c r="B667" s="248"/>
      <c r="C667" s="45"/>
      <c r="D667" t="s">
        <v>891</v>
      </c>
      <c r="E667">
        <v>24</v>
      </c>
      <c r="F667">
        <f t="shared" si="224"/>
        <v>579</v>
      </c>
      <c r="G667" s="1">
        <v>44687</v>
      </c>
      <c r="H667" s="129">
        <v>0</v>
      </c>
      <c r="I667" s="247">
        <f t="shared" ref="I667" si="680">+I666+H667</f>
        <v>1011</v>
      </c>
      <c r="J667" s="129"/>
      <c r="K667" s="252">
        <f t="shared" ref="K667" si="681">+K666+J667</f>
        <v>977</v>
      </c>
      <c r="L667" s="275">
        <f t="shared" ref="L667" si="682">+L666+J667</f>
        <v>78</v>
      </c>
      <c r="M667" s="5"/>
      <c r="N667" s="252">
        <f t="shared" ref="N667" si="683">+N666+M667</f>
        <v>3</v>
      </c>
      <c r="O667" s="129">
        <v>0</v>
      </c>
      <c r="P667" s="129"/>
      <c r="Q667" s="6"/>
      <c r="R667" s="276">
        <f t="shared" ref="R667" si="684">+R666+Q667</f>
        <v>352</v>
      </c>
      <c r="S667" s="238">
        <f t="shared" ref="S667" si="685">+S666+Q667</f>
        <v>591</v>
      </c>
      <c r="T667" s="253">
        <f t="shared" ref="T667" si="686">+T666+O667-P667-Q667</f>
        <v>0</v>
      </c>
      <c r="U667" s="278">
        <f t="shared" ref="U667" si="687">+G667</f>
        <v>44687</v>
      </c>
      <c r="V667" s="5">
        <f t="shared" ref="V667" si="688">+H667</f>
        <v>0</v>
      </c>
      <c r="W667" s="27">
        <f t="shared" ref="W667" si="689">+I667</f>
        <v>1011</v>
      </c>
      <c r="X667" s="253">
        <f t="shared" ref="X667" si="690">+X666+V667-J667</f>
        <v>30</v>
      </c>
      <c r="Y667" s="5">
        <f t="shared" ref="Y667" si="691">+O667</f>
        <v>0</v>
      </c>
      <c r="Z667" s="250">
        <f t="shared" ref="Z667" si="692">+Z666+Y667-P667-Q667</f>
        <v>0</v>
      </c>
    </row>
    <row r="668" spans="1:26" ht="24" customHeight="1" x14ac:dyDescent="0.55000000000000004">
      <c r="A668">
        <f t="shared" si="223"/>
        <v>670</v>
      </c>
      <c r="B668" s="248"/>
      <c r="C668" s="45"/>
      <c r="D668" t="s">
        <v>892</v>
      </c>
      <c r="E668">
        <v>24</v>
      </c>
      <c r="F668">
        <f t="shared" si="224"/>
        <v>580</v>
      </c>
      <c r="G668" s="1">
        <v>44688</v>
      </c>
      <c r="H668" s="129">
        <v>0</v>
      </c>
      <c r="I668" s="247">
        <f t="shared" ref="I668" si="693">+I667+H668</f>
        <v>1011</v>
      </c>
      <c r="J668" s="129"/>
      <c r="K668" s="252">
        <f t="shared" ref="K668" si="694">+K667+J668</f>
        <v>977</v>
      </c>
      <c r="L668" s="275">
        <f t="shared" ref="L668" si="695">+L667+J668</f>
        <v>78</v>
      </c>
      <c r="M668" s="5"/>
      <c r="N668" s="252">
        <f t="shared" ref="N668" si="696">+N667+M668</f>
        <v>3</v>
      </c>
      <c r="O668" s="129">
        <v>0</v>
      </c>
      <c r="P668" s="129"/>
      <c r="Q668" s="6"/>
      <c r="R668" s="276">
        <f t="shared" ref="R668" si="697">+R667+Q668</f>
        <v>352</v>
      </c>
      <c r="S668" s="238">
        <f t="shared" ref="S668" si="698">+S667+Q668</f>
        <v>591</v>
      </c>
      <c r="T668" s="253">
        <f t="shared" ref="T668" si="699">+T667+O668-P668-Q668</f>
        <v>0</v>
      </c>
      <c r="U668" s="278">
        <f t="shared" ref="U668" si="700">+G668</f>
        <v>44688</v>
      </c>
      <c r="V668" s="5">
        <f t="shared" ref="V668" si="701">+H668</f>
        <v>0</v>
      </c>
      <c r="W668" s="27">
        <f t="shared" ref="W668" si="702">+I668</f>
        <v>1011</v>
      </c>
      <c r="X668" s="253">
        <f t="shared" ref="X668" si="703">+X667+V668-J668</f>
        <v>30</v>
      </c>
      <c r="Y668" s="5">
        <f t="shared" ref="Y668" si="704">+O668</f>
        <v>0</v>
      </c>
      <c r="Z668" s="250">
        <f t="shared" ref="Z668" si="705">+Z667+Y668-P668-Q668</f>
        <v>0</v>
      </c>
    </row>
    <row r="669" spans="1:26" ht="24" customHeight="1" x14ac:dyDescent="0.55000000000000004">
      <c r="A669">
        <f t="shared" si="223"/>
        <v>671</v>
      </c>
      <c r="B669" s="248"/>
      <c r="C669" s="45"/>
      <c r="D669" t="s">
        <v>893</v>
      </c>
      <c r="E669">
        <v>24</v>
      </c>
      <c r="F669">
        <f t="shared" si="224"/>
        <v>581</v>
      </c>
      <c r="G669" s="1">
        <v>44689</v>
      </c>
      <c r="H669" s="129">
        <v>0</v>
      </c>
      <c r="I669" s="247">
        <f t="shared" ref="I669" si="706">+I668+H669</f>
        <v>1011</v>
      </c>
      <c r="J669" s="129"/>
      <c r="K669" s="252">
        <f t="shared" ref="K669" si="707">+K668+J669</f>
        <v>977</v>
      </c>
      <c r="L669" s="275">
        <f t="shared" ref="L669" si="708">+L668+J669</f>
        <v>78</v>
      </c>
      <c r="M669" s="5"/>
      <c r="N669" s="252">
        <f t="shared" ref="N669" si="709">+N668+M669</f>
        <v>3</v>
      </c>
      <c r="O669" s="129">
        <v>0</v>
      </c>
      <c r="P669" s="129"/>
      <c r="Q669" s="6"/>
      <c r="R669" s="276">
        <f t="shared" ref="R669" si="710">+R668+Q669</f>
        <v>352</v>
      </c>
      <c r="S669" s="238">
        <f t="shared" ref="S669" si="711">+S668+Q669</f>
        <v>591</v>
      </c>
      <c r="T669" s="253">
        <f t="shared" ref="T669" si="712">+T668+O669-P669-Q669</f>
        <v>0</v>
      </c>
      <c r="U669" s="278">
        <f t="shared" ref="U669" si="713">+G669</f>
        <v>44689</v>
      </c>
      <c r="V669" s="5">
        <f t="shared" ref="V669" si="714">+H669</f>
        <v>0</v>
      </c>
      <c r="W669" s="27">
        <f t="shared" ref="W669" si="715">+I669</f>
        <v>1011</v>
      </c>
      <c r="X669" s="253">
        <f t="shared" ref="X669" si="716">+X668+V669-J669</f>
        <v>30</v>
      </c>
      <c r="Y669" s="5">
        <f t="shared" ref="Y669" si="717">+O669</f>
        <v>0</v>
      </c>
      <c r="Z669" s="250">
        <f t="shared" ref="Z669" si="718">+Z668+Y669-P669-Q669</f>
        <v>0</v>
      </c>
    </row>
    <row r="670" spans="1:26" ht="24" customHeight="1" x14ac:dyDescent="0.55000000000000004">
      <c r="A670">
        <f t="shared" si="223"/>
        <v>672</v>
      </c>
      <c r="B670" s="248"/>
      <c r="C670" s="45"/>
      <c r="D670" t="s">
        <v>894</v>
      </c>
      <c r="E670">
        <v>24</v>
      </c>
      <c r="F670">
        <f t="shared" si="224"/>
        <v>582</v>
      </c>
      <c r="G670" s="1">
        <v>44690</v>
      </c>
      <c r="H670" s="129">
        <v>0</v>
      </c>
      <c r="I670" s="247">
        <f t="shared" ref="I670" si="719">+I669+H670</f>
        <v>1011</v>
      </c>
      <c r="J670" s="129"/>
      <c r="K670" s="252">
        <f t="shared" ref="K670" si="720">+K669+J670</f>
        <v>977</v>
      </c>
      <c r="L670" s="275">
        <f t="shared" ref="L670" si="721">+L669+J670</f>
        <v>78</v>
      </c>
      <c r="M670" s="5"/>
      <c r="N670" s="252">
        <f t="shared" ref="N670" si="722">+N669+M670</f>
        <v>3</v>
      </c>
      <c r="O670" s="129">
        <v>0</v>
      </c>
      <c r="P670" s="129"/>
      <c r="Q670" s="6"/>
      <c r="R670" s="276">
        <f t="shared" ref="R670" si="723">+R669+Q670</f>
        <v>352</v>
      </c>
      <c r="S670" s="238">
        <f t="shared" ref="S670" si="724">+S669+Q670</f>
        <v>591</v>
      </c>
      <c r="T670" s="253">
        <f t="shared" ref="T670" si="725">+T669+O670-P670-Q670</f>
        <v>0</v>
      </c>
      <c r="U670" s="278">
        <f t="shared" ref="U670" si="726">+G670</f>
        <v>44690</v>
      </c>
      <c r="V670" s="5">
        <f t="shared" ref="V670" si="727">+H670</f>
        <v>0</v>
      </c>
      <c r="W670" s="27">
        <f t="shared" ref="W670" si="728">+I670</f>
        <v>1011</v>
      </c>
      <c r="X670" s="253">
        <f t="shared" ref="X670" si="729">+X669+V670-J670</f>
        <v>30</v>
      </c>
      <c r="Y670" s="5">
        <f t="shared" ref="Y670" si="730">+O670</f>
        <v>0</v>
      </c>
      <c r="Z670" s="250">
        <f t="shared" ref="Z670" si="731">+Z669+Y670-P670-Q670</f>
        <v>0</v>
      </c>
    </row>
    <row r="671" spans="1:26" ht="24" customHeight="1" x14ac:dyDescent="0.55000000000000004">
      <c r="B671" s="248"/>
      <c r="C671" s="45"/>
      <c r="G671" s="1"/>
      <c r="H671" s="129"/>
      <c r="I671" s="247"/>
      <c r="J671" s="129"/>
      <c r="K671" s="252"/>
      <c r="L671" s="275"/>
      <c r="M671" s="5"/>
      <c r="N671" s="252"/>
      <c r="O671" s="129"/>
      <c r="P671" s="129"/>
      <c r="Q671" s="6"/>
      <c r="R671" s="276"/>
      <c r="S671" s="238"/>
      <c r="T671" s="253"/>
      <c r="U671" s="278"/>
      <c r="V671" s="5"/>
      <c r="W671" s="27"/>
      <c r="X671" s="253"/>
      <c r="Y671" s="5"/>
      <c r="Z671" s="250"/>
    </row>
    <row r="672" spans="1:26" x14ac:dyDescent="0.55000000000000004">
      <c r="B672" s="248"/>
      <c r="C672" s="45"/>
      <c r="G672" s="1"/>
      <c r="H672" s="128"/>
      <c r="I672" s="285"/>
      <c r="J672" s="128"/>
      <c r="K672" s="286"/>
      <c r="L672" s="287"/>
      <c r="M672" s="285"/>
      <c r="N672" s="286"/>
      <c r="O672" s="128"/>
      <c r="P672" s="285"/>
      <c r="Q672" s="288"/>
      <c r="R672" s="289"/>
      <c r="S672" s="288"/>
      <c r="T672" s="128"/>
      <c r="U672" s="290"/>
      <c r="V672" s="285"/>
      <c r="W672" s="285"/>
      <c r="X672" s="128"/>
      <c r="Y672" s="285"/>
      <c r="Z672" s="128"/>
    </row>
    <row r="673" spans="8:26" ht="7.5" customHeight="1" x14ac:dyDescent="0.55000000000000004">
      <c r="H673" s="285"/>
      <c r="I673" s="285"/>
      <c r="J673" s="285"/>
      <c r="K673" s="285"/>
      <c r="L673" s="291"/>
      <c r="M673" s="285"/>
      <c r="N673" s="285"/>
      <c r="O673" s="285"/>
      <c r="P673" s="285"/>
      <c r="Q673" s="285"/>
      <c r="R673" s="291"/>
      <c r="S673" s="285"/>
      <c r="T673" s="285"/>
      <c r="U673" s="285"/>
      <c r="V673" s="285"/>
      <c r="W673" s="285"/>
      <c r="X673" s="128"/>
      <c r="Y673" s="285"/>
      <c r="Z673" s="128"/>
    </row>
    <row r="674" spans="8:26" x14ac:dyDescent="0.55000000000000004">
      <c r="H674" s="285"/>
      <c r="I674" s="285"/>
      <c r="J674" s="285"/>
      <c r="K674" s="285"/>
      <c r="L674" s="291"/>
      <c r="M674" s="285"/>
      <c r="N674" s="285"/>
      <c r="O674" s="285"/>
      <c r="P674" s="285"/>
      <c r="Q674" s="285"/>
      <c r="R674" s="291"/>
      <c r="S674" s="285"/>
      <c r="T674" s="285"/>
      <c r="U674" s="285"/>
      <c r="V674" s="285"/>
      <c r="W674" s="285"/>
      <c r="X674" s="128"/>
      <c r="Y674" s="285"/>
      <c r="Z674"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18" t="s">
        <v>2</v>
      </c>
      <c r="C4" s="318"/>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18" t="s">
        <v>38</v>
      </c>
      <c r="CI4" s="318"/>
      <c r="CJ4" s="318"/>
      <c r="CK4" s="318"/>
      <c r="CL4" s="318"/>
    </row>
    <row r="5" spans="2:90" x14ac:dyDescent="0.55000000000000004">
      <c r="B5" t="s">
        <v>3</v>
      </c>
      <c r="C5" t="s">
        <v>1</v>
      </c>
      <c r="D5" s="318" t="s">
        <v>4</v>
      </c>
      <c r="E5" s="318"/>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2022-05-11T04:00:52Z</dcterms:modified>
</cp:coreProperties>
</file>