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531226BD-34F8-4429-94A2-F563260DBFD3}"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895" i="2" l="1"/>
  <c r="I895" i="2" s="1"/>
  <c r="P895" i="2"/>
  <c r="M895" i="2"/>
  <c r="AB895" i="2" s="1"/>
  <c r="K895" i="2"/>
  <c r="H895" i="2"/>
  <c r="AF895" i="2"/>
  <c r="AE895" i="2"/>
  <c r="AA895" i="2"/>
  <c r="Z895" i="2"/>
  <c r="X895" i="2"/>
  <c r="W895" i="2"/>
  <c r="Y698" i="6"/>
  <c r="Z698" i="6" s="1"/>
  <c r="V698" i="6"/>
  <c r="X698" i="6" s="1"/>
  <c r="U698" i="6"/>
  <c r="T698" i="6"/>
  <c r="S698" i="6"/>
  <c r="R698" i="6"/>
  <c r="N698" i="6"/>
  <c r="L698" i="6"/>
  <c r="K698" i="6"/>
  <c r="I698" i="6"/>
  <c r="W698" i="6" s="1"/>
  <c r="F698" i="6"/>
  <c r="A698" i="6"/>
  <c r="AJ657" i="7"/>
  <c r="AI657" i="7"/>
  <c r="AG657" i="7"/>
  <c r="J657" i="7"/>
  <c r="B657" i="7" s="1"/>
  <c r="AK657" i="7" s="1"/>
  <c r="AH657" i="7" s="1"/>
  <c r="CU894" i="5"/>
  <c r="CT894" i="5"/>
  <c r="CR894" i="5"/>
  <c r="CQ894" i="5"/>
  <c r="CP894" i="5"/>
  <c r="CO894" i="5"/>
  <c r="CN894" i="5"/>
  <c r="CM894" i="5"/>
  <c r="CL894" i="5"/>
  <c r="CI894" i="5"/>
  <c r="CH894" i="5"/>
  <c r="CF894" i="5"/>
  <c r="CE894" i="5"/>
  <c r="CD894" i="5"/>
  <c r="CC894" i="5"/>
  <c r="CB894" i="5"/>
  <c r="CA894" i="5"/>
  <c r="BZ894" i="5"/>
  <c r="BY894" i="5"/>
  <c r="BX894" i="5"/>
  <c r="BT894" i="5"/>
  <c r="BS894" i="5"/>
  <c r="BR894" i="5"/>
  <c r="BQ894" i="5"/>
  <c r="BM894" i="5"/>
  <c r="BO894" i="5" s="1"/>
  <c r="BL894" i="5"/>
  <c r="BP894" i="5" s="1"/>
  <c r="BH894" i="5"/>
  <c r="BF894" i="5"/>
  <c r="BE894" i="5"/>
  <c r="BJ894" i="5" s="1"/>
  <c r="BN894" i="5" s="1"/>
  <c r="BD894" i="5"/>
  <c r="BC894" i="5"/>
  <c r="BA894" i="5"/>
  <c r="AZ894" i="5"/>
  <c r="AX894" i="5"/>
  <c r="AW894" i="5"/>
  <c r="AS894" i="5"/>
  <c r="AQ894" i="5"/>
  <c r="CG894" i="5" s="1"/>
  <c r="AM894" i="5"/>
  <c r="AK894" i="5"/>
  <c r="AI894" i="5"/>
  <c r="AG894" i="5"/>
  <c r="CK894" i="5" s="1"/>
  <c r="Y894" i="5"/>
  <c r="Z894" i="5"/>
  <c r="AA894" i="5"/>
  <c r="AB894" i="5"/>
  <c r="AC894" i="5"/>
  <c r="AD894" i="5"/>
  <c r="AE894" i="5" s="1"/>
  <c r="C894" i="5"/>
  <c r="D894" i="5" s="1"/>
  <c r="AU894" i="5"/>
  <c r="AU893" i="5"/>
  <c r="CH893" i="5" s="1"/>
  <c r="AU892" i="5"/>
  <c r="AT899" i="5" s="1"/>
  <c r="AU891" i="5"/>
  <c r="AU890" i="5"/>
  <c r="CU893" i="5"/>
  <c r="CS893" i="5"/>
  <c r="CR893" i="5"/>
  <c r="CQ893" i="5"/>
  <c r="CP893" i="5"/>
  <c r="CO893" i="5"/>
  <c r="CN893" i="5"/>
  <c r="CM893" i="5"/>
  <c r="CL893" i="5"/>
  <c r="CK893" i="5"/>
  <c r="CJ893" i="5"/>
  <c r="CI893" i="5"/>
  <c r="CG893" i="5"/>
  <c r="CF893" i="5"/>
  <c r="CE893" i="5"/>
  <c r="CD893" i="5"/>
  <c r="CC893" i="5"/>
  <c r="CB893" i="5"/>
  <c r="CA893" i="5"/>
  <c r="BZ893" i="5"/>
  <c r="BY893" i="5"/>
  <c r="BX893" i="5"/>
  <c r="BV893" i="5"/>
  <c r="BW893" i="5" s="1"/>
  <c r="BT893" i="5"/>
  <c r="BS893" i="5"/>
  <c r="BR893" i="5"/>
  <c r="BQ893" i="5"/>
  <c r="BM893" i="5"/>
  <c r="BK893" i="5" s="1"/>
  <c r="BL893" i="5"/>
  <c r="BP893" i="5" s="1"/>
  <c r="BI893" i="5"/>
  <c r="BH893" i="5"/>
  <c r="BG893" i="5"/>
  <c r="BF893" i="5"/>
  <c r="BE893" i="5"/>
  <c r="BJ893" i="5" s="1"/>
  <c r="BN893" i="5" s="1"/>
  <c r="BD893" i="5"/>
  <c r="BC893" i="5"/>
  <c r="BA893" i="5"/>
  <c r="AZ893" i="5"/>
  <c r="AX893" i="5"/>
  <c r="AW893" i="5"/>
  <c r="AD893" i="5"/>
  <c r="AE893" i="5" s="1"/>
  <c r="AC893" i="5"/>
  <c r="AB893" i="5"/>
  <c r="AA893" i="5"/>
  <c r="Z893" i="5"/>
  <c r="Y893" i="5"/>
  <c r="AF894" i="2"/>
  <c r="AE894" i="2"/>
  <c r="AA894" i="2"/>
  <c r="Z894" i="2"/>
  <c r="X894" i="2"/>
  <c r="W894" i="2"/>
  <c r="P894" i="2"/>
  <c r="AF893" i="2"/>
  <c r="AE893" i="2"/>
  <c r="AA893" i="2"/>
  <c r="Z893" i="2"/>
  <c r="X893" i="2"/>
  <c r="W893" i="2"/>
  <c r="P893" i="2"/>
  <c r="CS894" i="5" l="1"/>
  <c r="CJ894" i="5"/>
  <c r="BV894" i="5"/>
  <c r="BW894" i="5" s="1"/>
  <c r="BK894" i="5"/>
  <c r="BI894" i="5"/>
  <c r="BG894" i="5" s="1"/>
  <c r="Y895" i="2"/>
  <c r="CT893" i="5"/>
  <c r="BO893" i="5"/>
  <c r="C893" i="5" l="1"/>
  <c r="D893" i="5" s="1"/>
  <c r="AI893" i="5"/>
  <c r="AG893" i="5"/>
  <c r="AQ893" i="5"/>
  <c r="AM893" i="5"/>
  <c r="AK893" i="5"/>
  <c r="AS893" i="5"/>
  <c r="AJ656" i="7"/>
  <c r="AI656" i="7"/>
  <c r="AG656" i="7"/>
  <c r="J656" i="7"/>
  <c r="B656" i="7" s="1"/>
  <c r="AK656" i="7" s="1"/>
  <c r="Y697" i="6"/>
  <c r="V697" i="6"/>
  <c r="U697" i="6"/>
  <c r="CE89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AH656" i="7" l="1"/>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CH889" i="5" s="1"/>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AH653" i="7" l="1"/>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99"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4" i="5" l="1"/>
  <c r="CM857" i="5"/>
  <c r="AV902"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2"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899"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0" i="5"/>
  <c r="AF839" i="2"/>
  <c r="AE839" i="2"/>
  <c r="AA839" i="2"/>
  <c r="Z839" i="2"/>
  <c r="X839" i="2"/>
  <c r="W839" i="2"/>
  <c r="P839" i="2"/>
  <c r="O663" i="7"/>
  <c r="G663"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1"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1"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0"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99" i="5"/>
  <c r="AJ899" i="5"/>
  <c r="AJ900"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2"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99"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1" i="5"/>
  <c r="AS581" i="5"/>
  <c r="CU581" i="5" s="1"/>
  <c r="AG581" i="5"/>
  <c r="CK581" i="5" s="1"/>
  <c r="X66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98" i="5" s="1"/>
  <c r="CJ443" i="5"/>
  <c r="AE898"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99" i="5"/>
  <c r="CL378" i="5" l="1"/>
  <c r="CI378" i="5"/>
  <c r="CE378" i="5"/>
  <c r="CD378" i="5"/>
  <c r="CC378" i="5"/>
  <c r="CB378" i="5"/>
  <c r="CA378" i="5"/>
  <c r="BZ378" i="5"/>
  <c r="BY378" i="5"/>
  <c r="BX378" i="5"/>
  <c r="BT378" i="5"/>
  <c r="BS378" i="5"/>
  <c r="BR378" i="5"/>
  <c r="BQ378" i="5"/>
  <c r="BL378" i="5"/>
  <c r="BM378" i="5"/>
  <c r="BH378" i="5"/>
  <c r="BF378" i="5"/>
  <c r="BB899"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3"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3" i="7"/>
  <c r="AD663" i="7"/>
  <c r="AB663" i="7"/>
  <c r="Y663" i="7"/>
  <c r="N663" i="7"/>
  <c r="E663"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6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9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3"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C882" i="5" s="1"/>
  <c r="C883" i="5" s="1"/>
  <c r="C884" i="5" s="1"/>
  <c r="C885" i="5" s="1"/>
  <c r="C886" i="5" s="1"/>
  <c r="C887" i="5" s="1"/>
  <c r="C888" i="5" s="1"/>
  <c r="C889" i="5" s="1"/>
  <c r="C890" i="5" s="1"/>
  <c r="C891" i="5" s="1"/>
  <c r="C892"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2" i="5" l="1"/>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3" i="7"/>
  <c r="T663" i="7"/>
  <c r="R663" i="7"/>
  <c r="Z663" i="7"/>
  <c r="AC66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3" i="7"/>
  <c r="AJ371" i="7"/>
  <c r="S663" i="7"/>
  <c r="B371" i="7"/>
  <c r="AK371" i="7" s="1"/>
  <c r="U663"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3" i="7"/>
  <c r="K663" i="7"/>
  <c r="AJ392" i="7"/>
  <c r="I663" i="7"/>
  <c r="B392" i="7"/>
  <c r="AK392" i="7" s="1"/>
  <c r="Y894" i="2" l="1"/>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4" i="2" l="1"/>
  <c r="I894" i="2"/>
  <c r="W565" i="6"/>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63" i="7"/>
  <c r="AJ536" i="7"/>
  <c r="H663" i="7"/>
  <c r="AI536" i="7"/>
  <c r="B536" i="7"/>
  <c r="AK536" i="7" s="1"/>
  <c r="L66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3" i="7"/>
  <c r="B573" i="7"/>
  <c r="AK573" i="7" s="1"/>
  <c r="AJ573" i="7"/>
  <c r="B663"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s="1"/>
</calcChain>
</file>

<file path=xl/sharedStrings.xml><?xml version="1.0" encoding="utf-8"?>
<sst xmlns="http://schemas.openxmlformats.org/spreadsheetml/2006/main" count="1227" uniqueCount="925">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</sst>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国家衛健委発表に基づく感染状況!$AE$374:$AE$898</c:f>
              <c:numCache>
                <c:formatCode>m"月"d"日"</c:formatCode>
                <c:ptCount val="52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numCache>
            </c:numRef>
          </c:cat>
          <c:val>
            <c:numRef>
              <c:f>国家衛健委発表に基づく感染状況!$AF$374:$AF$898</c:f>
              <c:numCache>
                <c:formatCode>#,##0_);[Red]\(#,##0\)</c:formatCode>
                <c:ptCount val="52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numCache>
            </c:numRef>
          </c:cat>
          <c:val>
            <c:numRef>
              <c:f>香港マカオ台湾の患者・海外輸入症例・無症状病原体保有者!$CO$189:$CO$897</c:f>
              <c:numCache>
                <c:formatCode>General</c:formatCode>
                <c:ptCount val="7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省市別輸入症例数変化!$D$2:$D$660</c:f>
              <c:numCache>
                <c:formatCode>General</c:formatCode>
                <c:ptCount val="65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省市別輸入症例数変化!$E$2:$E$660</c:f>
              <c:numCache>
                <c:formatCode>General</c:formatCode>
                <c:ptCount val="65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省市別輸入症例数変化!$F$2:$F$660</c:f>
              <c:numCache>
                <c:formatCode>General</c:formatCode>
                <c:ptCount val="65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省市別輸入症例数変化!$G$2:$G$660</c:f>
              <c:numCache>
                <c:formatCode>General</c:formatCode>
                <c:ptCount val="65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省市別輸入症例数変化!$H$2:$H$660</c:f>
              <c:numCache>
                <c:formatCode>General</c:formatCode>
                <c:ptCount val="65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省市別輸入症例数変化!$I$2:$I$660</c:f>
              <c:numCache>
                <c:formatCode>General</c:formatCode>
                <c:ptCount val="65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省市別輸入症例数変化!$C$2:$C$660</c:f>
              <c:numCache>
                <c:formatCode>m"月"d"日"</c:formatCode>
                <c:ptCount val="6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省市別輸入症例数変化!$J$2:$J$660</c:f>
              <c:numCache>
                <c:formatCode>0_);[Red]\(0\)</c:formatCode>
                <c:ptCount val="65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香港マカオ台湾の患者・海外輸入症例・無症状病原体保有者!$BR$29:$BR$897</c:f>
              <c:numCache>
                <c:formatCode>General</c:formatCode>
                <c:ptCount val="86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香港マカオ台湾の患者・海外輸入症例・無症状病原体保有者!$BS$29:$BS$897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香港マカオ台湾の患者・海外輸入症例・無症状病原体保有者!$BT$29:$BT$897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numCache>
            </c:numRef>
          </c:cat>
          <c:val>
            <c:numRef>
              <c:f>香港マカオ台湾の患者・海外輸入症例・無症状病原体保有者!$AY$169:$AY$897</c:f>
              <c:numCache>
                <c:formatCode>General</c:formatCode>
                <c:ptCount val="72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numCache>
            </c:numRef>
          </c:cat>
          <c:val>
            <c:numRef>
              <c:f>香港マカオ台湾の患者・海外輸入症例・無症状病原体保有者!$BB$169:$BB$897</c:f>
              <c:numCache>
                <c:formatCode>General</c:formatCode>
                <c:ptCount val="72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numCache>
            </c:numRef>
          </c:cat>
          <c:val>
            <c:numRef>
              <c:f>香港マカオ台湾の患者・海外輸入症例・無症状病原体保有者!$AZ$169:$AZ$897</c:f>
              <c:numCache>
                <c:formatCode>General</c:formatCode>
                <c:ptCount val="72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香港マカオ台湾の患者・海外輸入症例・無症状病原体保有者!$AX$169:$AX$897</c:f>
              <c:numCache>
                <c:formatCode>m"月"d"日"</c:formatCode>
                <c:ptCount val="72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numCache>
            </c:numRef>
          </c:cat>
          <c:val>
            <c:numRef>
              <c:f>香港マカオ台湾の患者・海外輸入症例・無症状病原体保有者!$BC$169:$BC$897</c:f>
              <c:numCache>
                <c:formatCode>General</c:formatCode>
                <c:ptCount val="72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国家衛健委発表に基づく感染状況!$AA$27:$AA$899</c:f>
              <c:numCache>
                <c:formatCode>General</c:formatCode>
                <c:ptCount val="8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国家衛健委発表に基づく感染状況!$AB$27:$AB$899</c:f>
              <c:numCache>
                <c:formatCode>General</c:formatCode>
                <c:ptCount val="8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国家衛健委発表に基づく感染状況!$AA$27:$AA$899</c:f>
              <c:numCache>
                <c:formatCode>General</c:formatCode>
                <c:ptCount val="8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国家衛健委発表に基づく感染状況!$AB$27:$AB$899</c:f>
              <c:numCache>
                <c:formatCode>General</c:formatCode>
                <c:ptCount val="8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国家衛健委発表に基づく感染状況!$AA$27:$AA$899</c:f>
              <c:numCache>
                <c:formatCode>General</c:formatCode>
                <c:ptCount val="8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国家衛健委発表に基づく感染状況!$AB$27:$AB$899</c:f>
              <c:numCache>
                <c:formatCode>General</c:formatCode>
                <c:ptCount val="8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香港マカオ台湾の患者・海外輸入症例・無症状病原体保有者!$CR$485:$CR$897</c:f>
              <c:numCache>
                <c:formatCode>m"月"d"日"</c:formatCode>
                <c:ptCount val="4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numCache>
            </c:numRef>
          </c:cat>
          <c:val>
            <c:numRef>
              <c:f>香港マカオ台湾の患者・海外輸入症例・無症状病原体保有者!$CS$485:$CS$897</c:f>
              <c:numCache>
                <c:formatCode>General</c:formatCode>
                <c:ptCount val="41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香港マカオ台湾の患者・海外輸入症例・無症状病原体保有者!$CR$485:$CR$897</c:f>
              <c:numCache>
                <c:formatCode>m"月"d"日"</c:formatCode>
                <c:ptCount val="4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numCache>
            </c:numRef>
          </c:cat>
          <c:val>
            <c:numRef>
              <c:f>香港マカオ台湾の患者・海外輸入症例・無症状病原体保有者!$CT$485:$CT$897</c:f>
              <c:numCache>
                <c:formatCode>General</c:formatCode>
                <c:ptCount val="41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numCache>
            </c:numRef>
          </c:cat>
          <c:val>
            <c:numRef>
              <c:f>香港マカオ台湾の患者・海外輸入症例・無症状病原体保有者!$BK$97:$BK$896</c:f>
              <c:numCache>
                <c:formatCode>General</c:formatCode>
                <c:ptCount val="8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numCache>
            </c:numRef>
          </c:cat>
          <c:val>
            <c:numRef>
              <c:f>香港マカオ台湾の患者・海外輸入症例・無症状病原体保有者!$BL$97:$BL$896</c:f>
              <c:numCache>
                <c:formatCode>General</c:formatCode>
                <c:ptCount val="8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香港マカオ台湾の患者・海外輸入症例・無症状病原体保有者!$CM$29:$CM$897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国家衛健委発表に基づく感染状況!$X$27:$X$899</c:f>
              <c:numCache>
                <c:formatCode>#,##0_);[Red]\(#,##0\)</c:formatCode>
                <c:ptCount val="8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国家衛健委発表に基づく感染状況!$Y$27:$Y$899</c:f>
              <c:numCache>
                <c:formatCode>General</c:formatCode>
                <c:ptCount val="8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香港マカオ台湾の患者・海外輸入症例・無症状病原体保有者!$CK$29:$CK$897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香港マカオ台湾の患者・海外輸入症例・無症状病原体保有者!$CJ$29:$CJ$897</c:f>
              <c:numCache>
                <c:formatCode>General</c:formatCode>
                <c:ptCount val="8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香港マカオ台湾の患者・海外輸入症例・無症状病原体保有者!$CK$29:$CK$897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香港マカオ台湾の患者・海外輸入症例・無症状病原体保有者!$CI$29:$CI$897</c15:sqref>
                        </c15:formulaRef>
                      </c:ext>
                    </c:extLst>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extLst>
                      <c:ext uri="{02D57815-91ED-43cb-92C2-25804820EDAC}">
                        <c15:formulaRef>
                          <c15:sqref>香港マカオ台湾の患者・海外輸入症例・無症状病原体保有者!$CJ$29:$CJ$897</c15:sqref>
                        </c15:formulaRef>
                      </c:ext>
                    </c:extLst>
                    <c:numCache>
                      <c:formatCode>General</c:formatCode>
                      <c:ptCount val="8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国家衛健委発表に基づく感染状況!$AE$374:$AE$898</c:f>
              <c:numCache>
                <c:formatCode>m"月"d"日"</c:formatCode>
                <c:ptCount val="52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numCache>
            </c:numRef>
          </c:cat>
          <c:val>
            <c:numRef>
              <c:f>国家衛健委発表に基づく感染状況!$AF$374:$AF$898</c:f>
              <c:numCache>
                <c:formatCode>#,##0_);[Red]\(#,##0\)</c:formatCode>
                <c:ptCount val="52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省市別輸入症例数変化!$AH$2:$AH$659</c:f>
              <c:numCache>
                <c:formatCode>0_);[Red]\(0\)</c:formatCode>
                <c:ptCount val="65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省市別輸入症例数変化!$AI$2:$AI$659</c:f>
              <c:numCache>
                <c:formatCode>0_);[Red]\(0\)</c:formatCode>
                <c:ptCount val="65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省市別輸入症例数変化!$AG$2:$AG$659</c:f>
              <c:numCache>
                <c:formatCode>m"月"d"日"</c:formatCode>
                <c:ptCount val="6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numCache>
            </c:numRef>
          </c:cat>
          <c:val>
            <c:numRef>
              <c:f>省市別輸入症例数変化!$AJ$2:$AJ$659</c:f>
              <c:numCache>
                <c:formatCode>General</c:formatCode>
                <c:ptCount val="65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香港マカオ台湾の患者・海外輸入症例・無症状病原体保有者!$CP$189:$CP$896</c:f>
              <c:numCache>
                <c:formatCode>m"月"d"日"</c:formatCode>
                <c:ptCount val="7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numCache>
            </c:numRef>
          </c:cat>
          <c:val>
            <c:numRef>
              <c:f>香港マカオ台湾の患者・海外輸入症例・無症状病原体保有者!$CQ$189:$CQ$896</c:f>
              <c:numCache>
                <c:formatCode>General</c:formatCode>
                <c:ptCount val="7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numCache>
            </c:numRef>
          </c:cat>
          <c:val>
            <c:numRef>
              <c:f>香港マカオ台湾の患者・海外輸入症例・無症状病原体保有者!$CO$189:$CO$897</c:f>
              <c:numCache>
                <c:formatCode>General</c:formatCode>
                <c:ptCount val="7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numCache>
            </c:numRef>
          </c:cat>
          <c:val>
            <c:numRef>
              <c:f>香港マカオ台湾の患者・海外輸入症例・無症状病原体保有者!$BL$97:$BL$896</c:f>
              <c:numCache>
                <c:formatCode>General</c:formatCode>
                <c:ptCount val="80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香港マカオ台湾の患者・海外輸入症例・無症状病原体保有者!$BJ$97:$BJ$896</c:f>
              <c:numCache>
                <c:formatCode>m"月"d"日"</c:formatCode>
                <c:ptCount val="80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numCache>
            </c:numRef>
          </c:cat>
          <c:val>
            <c:numRef>
              <c:f>香港マカオ台湾の患者・海外輸入症例・無症状病原体保有者!$BK$97:$BK$896</c:f>
              <c:numCache>
                <c:formatCode>General</c:formatCode>
                <c:ptCount val="80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国家衛健委発表に基づく感染状況!$X$27:$X$898</c:f>
              <c:numCache>
                <c:formatCode>#,##0_);[Red]\(#,##0\)</c:formatCode>
                <c:ptCount val="87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国家衛健委発表に基づく感染状況!$W$27:$W$898</c:f>
              <c:numCache>
                <c:formatCode>m"月"d"日"</c:formatCode>
                <c:ptCount val="87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国家衛健委発表に基づく感染状況!$Y$27:$Y$898</c:f>
              <c:numCache>
                <c:formatCode>General</c:formatCode>
                <c:ptCount val="87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国家衛健委発表に基づく感染状況!$AA$27:$AA$899</c:f>
              <c:numCache>
                <c:formatCode>General</c:formatCode>
                <c:ptCount val="8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国家衛健委発表に基づく感染状況!$Z$27:$Z$899</c:f>
              <c:numCache>
                <c:formatCode>m"月"d"日"</c:formatCode>
                <c:ptCount val="8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numCache>
            </c:numRef>
          </c:cat>
          <c:val>
            <c:numRef>
              <c:f>国家衛健委発表に基づく感染状況!$AB$27:$AB$899</c:f>
              <c:numCache>
                <c:formatCode>General</c:formatCode>
                <c:ptCount val="8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香港マカオ台湾の患者・海外輸入症例・無症状病原体保有者!$CP$189:$CP$896</c:f>
              <c:numCache>
                <c:formatCode>m"月"d"日"</c:formatCode>
                <c:ptCount val="7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numCache>
            </c:numRef>
          </c:cat>
          <c:val>
            <c:numRef>
              <c:f>香港マカオ台湾の患者・海外輸入症例・無症状病原体保有者!$CQ$189:$CQ$896</c:f>
              <c:numCache>
                <c:formatCode>General</c:formatCode>
                <c:ptCount val="7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香港マカオ台湾の患者・海外輸入症例・無症状病原体保有者!$CN$189:$CN$897</c:f>
              <c:numCache>
                <c:formatCode>m"月"d"日"</c:formatCode>
                <c:ptCount val="7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numCache>
            </c:numRef>
          </c:cat>
          <c:val>
            <c:numRef>
              <c:f>香港マカオ台湾の患者・海外輸入症例・無症状病原体保有者!$CO$189:$CO$897</c:f>
              <c:numCache>
                <c:formatCode>General</c:formatCode>
                <c:ptCount val="7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香港マカオ台湾の患者・海外輸入症例・無症状病原体保有者!$BE$70:$BE$897</c:f>
              <c:numCache>
                <c:formatCode>m"月"d"日"</c:formatCode>
                <c:ptCount val="8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numCache>
            </c:numRef>
          </c:cat>
          <c:val>
            <c:numRef>
              <c:f>香港マカオ台湾の患者・海外輸入症例・無症状病原体保有者!$BF$70:$BF$897</c:f>
              <c:numCache>
                <c:formatCode>General</c:formatCode>
                <c:ptCount val="82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香港マカオ台湾の患者・海外輸入症例・無症状病原体保有者!$BE$70:$BE$897</c:f>
              <c:numCache>
                <c:formatCode>m"月"d"日"</c:formatCode>
                <c:ptCount val="8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numCache>
            </c:numRef>
          </c:cat>
          <c:val>
            <c:numRef>
              <c:f>香港マカオ台湾の患者・海外輸入症例・無症状病原体保有者!$BG$70:$BG$897</c:f>
              <c:numCache>
                <c:formatCode>General</c:formatCode>
                <c:ptCount val="82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pt idx="813">
                  <c:v>18584</c:v>
                </c:pt>
                <c:pt idx="814">
                  <c:v>18609</c:v>
                </c:pt>
                <c:pt idx="815">
                  <c:v>18637</c:v>
                </c:pt>
                <c:pt idx="816">
                  <c:v>18657</c:v>
                </c:pt>
                <c:pt idx="817">
                  <c:v>18685</c:v>
                </c:pt>
                <c:pt idx="818">
                  <c:v>18698</c:v>
                </c:pt>
                <c:pt idx="819">
                  <c:v>18717</c:v>
                </c:pt>
                <c:pt idx="820">
                  <c:v>18734</c:v>
                </c:pt>
                <c:pt idx="821">
                  <c:v>18759</c:v>
                </c:pt>
                <c:pt idx="822">
                  <c:v>18782</c:v>
                </c:pt>
                <c:pt idx="823">
                  <c:v>18788</c:v>
                </c:pt>
                <c:pt idx="824">
                  <c:v>18806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香港マカオ台湾の患者・海外輸入症例・無症状病原体保有者!$BY$29:$BY$897</c:f>
              <c:numCache>
                <c:formatCode>General</c:formatCode>
                <c:ptCount val="86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香港マカオ台湾の患者・海外輸入症例・無症状病原体保有者!$BZ$29:$BZ$897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香港マカオ台湾の患者・海外輸入症例・無症状病原体保有者!$CA$29:$CA$897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香港マカオ台湾の患者・海外輸入症例・無症状病原体保有者!$CC$29:$CC$897</c:f>
              <c:numCache>
                <c:formatCode>General</c:formatCode>
                <c:ptCount val="86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香港マカオ台湾の患者・海外輸入症例・無症状病原体保有者!$CD$29:$CD$897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香港マカオ台湾の患者・海外輸入症例・無症状病原体保有者!$CE$29:$CE$897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8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3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香港マカオ台湾の患者・海外輸入症例・無症状病原体保有者!$CM$29:$CM$897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香港マカオ台湾の患者・海外輸入症例・無症状病原体保有者!$CJ$29:$CJ$897</c:f>
              <c:numCache>
                <c:formatCode>General</c:formatCode>
                <c:ptCount val="8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香港マカオ台湾の患者・海外輸入症例・無症状病原体保有者!$CI$29:$CI$897</c:f>
              <c:numCache>
                <c:formatCode>m"月"d"日"</c:formatCode>
                <c:ptCount val="8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numCache>
            </c:numRef>
          </c:cat>
          <c:val>
            <c:numRef>
              <c:f>香港マカオ台湾の患者・海外輸入症例・無症状病原体保有者!$CK$29:$CK$897</c:f>
              <c:numCache>
                <c:formatCode>General</c:formatCode>
                <c:ptCount val="8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香港マカオ台湾の患者・海外輸入症例・無症状病原体保有者!$CP$189:$CP$896</c:f>
              <c:numCache>
                <c:formatCode>m"月"d"日"</c:formatCode>
                <c:ptCount val="7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numCache>
            </c:numRef>
          </c:cat>
          <c:val>
            <c:numRef>
              <c:f>香港マカオ台湾の患者・海外輸入症例・無症状病原体保有者!$CQ$189:$CQ$896</c:f>
              <c:numCache>
                <c:formatCode>General</c:formatCode>
                <c:ptCount val="7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7"/>
  <sheetViews>
    <sheetView zoomScale="98" zoomScaleNormal="98" workbookViewId="0">
      <pane xSplit="2" ySplit="5" topLeftCell="C887" activePane="bottomRight" state="frozen"/>
      <selection pane="topRight" activeCell="C1" sqref="C1"/>
      <selection pane="bottomLeft" activeCell="A8" sqref="A8"/>
      <selection pane="bottomRight" activeCell="G895" sqref="G89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44719</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+G806-香港マカオ台湾の患者・海外輸入症例・無症状病原体保有者!B896</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+G807-香港マカオ台湾の患者・海外輸入症例・無症状病原体保有者!B897</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+G808-香港マカオ台湾の患者・海外輸入症例・無症状病原体保有者!B898</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+G809-香港マカオ台湾の患者・海外輸入症例・無症状病原体保有者!B899</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+G810-香港マカオ台湾の患者・海外輸入症例・無症状病原体保有者!B900</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+G811-香港マカオ台湾の患者・海外輸入症例・無症状病原体保有者!B901</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3"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ref="H891" si="967">+H890+G891</f>
        <v>224208</v>
      </c>
      <c r="I891" s="89">
        <f t="shared" ref="I891" si="968">+H891-M891-O891</f>
        <v>1872</v>
      </c>
      <c r="J891" s="48">
        <v>-34</v>
      </c>
      <c r="K891" s="56">
        <f t="shared" si="921"/>
        <v>82</v>
      </c>
      <c r="L891" s="48">
        <v>0</v>
      </c>
      <c r="M891" s="89">
        <f t="shared" ref="M891" si="969">+L891+M890</f>
        <v>5226</v>
      </c>
      <c r="N891" s="48">
        <v>212</v>
      </c>
      <c r="O891" s="89">
        <f t="shared" ref="O891" si="970">+N891+O890</f>
        <v>217110</v>
      </c>
      <c r="P891" s="111">
        <f t="shared" ref="P891" si="971">+Q891-Q890</f>
        <v>8358</v>
      </c>
      <c r="Q891" s="57">
        <v>4111456</v>
      </c>
      <c r="R891" s="48">
        <v>18415</v>
      </c>
      <c r="S891" s="118"/>
      <c r="T891" s="57">
        <v>148056</v>
      </c>
      <c r="U891" s="78"/>
      <c r="W891" s="1">
        <f t="shared" ref="W891" si="972">+B891</f>
        <v>44714</v>
      </c>
      <c r="X891" s="122">
        <f t="shared" ref="X891" si="973">+G891</f>
        <v>37</v>
      </c>
      <c r="Y891">
        <f t="shared" ref="Y891" si="974">+H891</f>
        <v>224208</v>
      </c>
      <c r="Z891" s="123">
        <f t="shared" ref="Z891" si="975">+B891</f>
        <v>44714</v>
      </c>
      <c r="AA891">
        <f t="shared" ref="AA891" si="976">+L891</f>
        <v>0</v>
      </c>
      <c r="AB891">
        <f t="shared" ref="AB891" si="977">+M891</f>
        <v>5226</v>
      </c>
      <c r="AC891">
        <v>373</v>
      </c>
      <c r="AE891" s="1">
        <f t="shared" ref="AE891" si="978">+B891</f>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ref="H892:H893" si="979">+H891+G892</f>
        <v>224254</v>
      </c>
      <c r="I892" s="89">
        <f t="shared" ref="I892:I893" si="980">+H892-M892-O892</f>
        <v>1614</v>
      </c>
      <c r="J892" s="48">
        <v>-9</v>
      </c>
      <c r="K892" s="56">
        <f t="shared" si="921"/>
        <v>73</v>
      </c>
      <c r="L892" s="48">
        <v>0</v>
      </c>
      <c r="M892" s="89">
        <f t="shared" ref="M892:M893" si="981">+L892+M891</f>
        <v>5226</v>
      </c>
      <c r="N892" s="48">
        <v>304</v>
      </c>
      <c r="O892" s="89">
        <f t="shared" ref="O892:O893" si="982">+N892+O891</f>
        <v>217414</v>
      </c>
      <c r="P892" s="111">
        <f t="shared" ref="P892:P893" si="983">+Q892-Q891</f>
        <v>6853</v>
      </c>
      <c r="Q892" s="57">
        <v>4118309</v>
      </c>
      <c r="R892" s="48">
        <v>12033</v>
      </c>
      <c r="S892" s="118"/>
      <c r="T892" s="57">
        <v>142873</v>
      </c>
      <c r="U892" s="78"/>
      <c r="W892" s="1">
        <f t="shared" ref="W892:W893" si="984">+B892</f>
        <v>44715</v>
      </c>
      <c r="X892" s="122">
        <f t="shared" ref="X892:X893" si="985">+G892</f>
        <v>46</v>
      </c>
      <c r="Y892">
        <f t="shared" ref="Y892:Y893" si="986">+H892</f>
        <v>224254</v>
      </c>
      <c r="Z892" s="123">
        <f t="shared" ref="Z892:Z893" si="987">+B892</f>
        <v>44715</v>
      </c>
      <c r="AA892">
        <f t="shared" ref="AA892:AA893" si="988">+L892</f>
        <v>0</v>
      </c>
      <c r="AB892">
        <f t="shared" ref="AB892:AB893" si="989">+M892</f>
        <v>5226</v>
      </c>
      <c r="AC892">
        <v>373</v>
      </c>
      <c r="AE892" s="1">
        <f t="shared" ref="AE892:AE893" si="990">+B892</f>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979"/>
        <v>224310</v>
      </c>
      <c r="I893" s="89">
        <f t="shared" si="980"/>
        <v>1405</v>
      </c>
      <c r="J893" s="48">
        <v>-8</v>
      </c>
      <c r="K893" s="56">
        <f t="shared" si="921"/>
        <v>65</v>
      </c>
      <c r="L893" s="48">
        <v>0</v>
      </c>
      <c r="M893" s="89">
        <f t="shared" si="981"/>
        <v>5226</v>
      </c>
      <c r="N893" s="48">
        <v>265</v>
      </c>
      <c r="O893" s="89">
        <f t="shared" si="982"/>
        <v>217679</v>
      </c>
      <c r="P893" s="111">
        <f t="shared" si="983"/>
        <v>4016</v>
      </c>
      <c r="Q893" s="57">
        <v>4122325</v>
      </c>
      <c r="R893" s="48">
        <v>12434</v>
      </c>
      <c r="S893" s="118"/>
      <c r="T893" s="57">
        <v>134451</v>
      </c>
      <c r="U893" s="78"/>
      <c r="W893" s="1">
        <f t="shared" si="984"/>
        <v>44716</v>
      </c>
      <c r="X893" s="122">
        <f t="shared" si="985"/>
        <v>56</v>
      </c>
      <c r="Y893">
        <f t="shared" si="986"/>
        <v>224310</v>
      </c>
      <c r="Z893" s="123">
        <f t="shared" si="987"/>
        <v>44716</v>
      </c>
      <c r="AA893">
        <f t="shared" si="988"/>
        <v>0</v>
      </c>
      <c r="AB893">
        <f t="shared" si="989"/>
        <v>5226</v>
      </c>
      <c r="AC893">
        <v>373</v>
      </c>
      <c r="AE893" s="1">
        <f t="shared" si="990"/>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ref="H894" si="991">+H893+G894</f>
        <v>224341</v>
      </c>
      <c r="I894" s="89">
        <f t="shared" ref="I894" si="992">+H894-M894-O894</f>
        <v>1179</v>
      </c>
      <c r="J894" s="48">
        <v>-8</v>
      </c>
      <c r="K894" s="56">
        <f t="shared" ref="K894" si="993">+J894+K893</f>
        <v>57</v>
      </c>
      <c r="L894" s="48">
        <v>0</v>
      </c>
      <c r="M894" s="89">
        <f t="shared" ref="M894" si="994">+L894+M893</f>
        <v>5226</v>
      </c>
      <c r="N894" s="48">
        <v>257</v>
      </c>
      <c r="O894" s="89">
        <f t="shared" ref="O894" si="995">+N894+O893</f>
        <v>217936</v>
      </c>
      <c r="P894" s="111">
        <f t="shared" ref="P894" si="996">+Q894-Q893</f>
        <v>3853</v>
      </c>
      <c r="Q894" s="57">
        <v>4126178</v>
      </c>
      <c r="R894" s="48">
        <v>11795</v>
      </c>
      <c r="S894" s="118"/>
      <c r="T894" s="57">
        <v>126500</v>
      </c>
      <c r="U894" s="78"/>
      <c r="W894" s="1">
        <f t="shared" ref="W894" si="997">+B894</f>
        <v>44717</v>
      </c>
      <c r="X894" s="122">
        <f t="shared" ref="X894" si="998">+G894</f>
        <v>31</v>
      </c>
      <c r="Y894">
        <f t="shared" ref="Y894" si="999">+H894</f>
        <v>224341</v>
      </c>
      <c r="Z894" s="123">
        <f t="shared" ref="Z894" si="1000">+B894</f>
        <v>44717</v>
      </c>
      <c r="AA894">
        <f t="shared" ref="AA894" si="1001">+L894</f>
        <v>0</v>
      </c>
      <c r="AB894">
        <f t="shared" ref="AB894" si="1002">+M894</f>
        <v>5226</v>
      </c>
      <c r="AC894">
        <v>373</v>
      </c>
      <c r="AE894" s="1">
        <f t="shared" ref="AE894" si="1003">+B894</f>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ref="H895" si="1004">+H894+G895</f>
        <v>224398</v>
      </c>
      <c r="I895" s="89">
        <f>+H895-M895-O895</f>
        <v>1076</v>
      </c>
      <c r="J895" s="48">
        <v>-7</v>
      </c>
      <c r="K895" s="56">
        <f t="shared" ref="K895" si="1005">+J895+K894</f>
        <v>50</v>
      </c>
      <c r="L895" s="48">
        <v>0</v>
      </c>
      <c r="M895" s="89">
        <f t="shared" ref="M895" si="1006">+L895+M894</f>
        <v>5226</v>
      </c>
      <c r="N895" s="48">
        <v>160</v>
      </c>
      <c r="O895" s="89">
        <f>+N895+O894</f>
        <v>218096</v>
      </c>
      <c r="P895" s="111">
        <f t="shared" ref="P895" si="1007">+Q895-Q894</f>
        <v>4193</v>
      </c>
      <c r="Q895" s="57">
        <v>4130371</v>
      </c>
      <c r="R895" s="48">
        <v>12866</v>
      </c>
      <c r="S895" s="118"/>
      <c r="T895" s="57">
        <v>117819</v>
      </c>
      <c r="U895" s="78"/>
      <c r="W895" s="1">
        <f t="shared" ref="W895" si="1008">+B895</f>
        <v>44718</v>
      </c>
      <c r="X895" s="122">
        <f t="shared" ref="X895" si="1009">+G895</f>
        <v>57</v>
      </c>
      <c r="Y895">
        <f t="shared" ref="Y895" si="1010">+H895</f>
        <v>224398</v>
      </c>
      <c r="Z895" s="123">
        <f t="shared" ref="Z895" si="1011">+B895</f>
        <v>44718</v>
      </c>
      <c r="AA895">
        <f t="shared" ref="AA895" si="1012">+L895</f>
        <v>0</v>
      </c>
      <c r="AB895">
        <f t="shared" ref="AB895" si="1013">+M895</f>
        <v>5226</v>
      </c>
      <c r="AC895">
        <v>373</v>
      </c>
      <c r="AE895" s="1">
        <f t="shared" ref="AE895" si="1014">+B895</f>
        <v>44718</v>
      </c>
      <c r="AF895" s="293">
        <f>+G895-[1]香港マカオ台湾の患者・海外輸入症例・無症状病原体保有者!B903</f>
        <v>57</v>
      </c>
    </row>
    <row r="896" spans="2:32" x14ac:dyDescent="0.55000000000000004">
      <c r="B896" s="220"/>
      <c r="C896" s="48"/>
      <c r="D896" s="84"/>
      <c r="E896" s="110"/>
      <c r="F896" s="57"/>
      <c r="G896" s="48"/>
      <c r="H896" s="89"/>
      <c r="I896" s="89"/>
      <c r="J896" s="48"/>
      <c r="K896" s="56"/>
      <c r="L896" s="48"/>
      <c r="M896" s="89"/>
      <c r="N896" s="48"/>
      <c r="O896" s="89"/>
      <c r="P896" s="111"/>
      <c r="Q896" s="57"/>
      <c r="R896" s="48"/>
      <c r="S896" s="118"/>
      <c r="T896" s="57"/>
      <c r="U896" s="78"/>
      <c r="W896" s="1"/>
      <c r="X896" s="122"/>
      <c r="Z896" s="123"/>
      <c r="AE896" s="1"/>
      <c r="AF896" s="293"/>
    </row>
    <row r="897" spans="2:32" x14ac:dyDescent="0.55000000000000004">
      <c r="B897" s="220"/>
      <c r="C897" s="48"/>
      <c r="D897" s="84"/>
      <c r="E897" s="110"/>
      <c r="F897" s="57"/>
      <c r="G897" s="48"/>
      <c r="H897" s="89"/>
      <c r="I897" s="89"/>
      <c r="J897" s="48"/>
      <c r="K897" s="56"/>
      <c r="L897" s="48"/>
      <c r="M897" s="89"/>
      <c r="N897" s="48"/>
      <c r="O897" s="89"/>
      <c r="P897" s="111"/>
      <c r="Q897" s="57"/>
      <c r="R897" s="48"/>
      <c r="S897" s="118"/>
      <c r="T897" s="57"/>
      <c r="U897" s="78"/>
      <c r="W897" s="1"/>
      <c r="X897" s="122"/>
      <c r="Z897" s="123"/>
      <c r="AE897" s="1"/>
      <c r="AF897" s="293"/>
    </row>
    <row r="898" spans="2:32" ht="18.5" thickBot="1" x14ac:dyDescent="0.6">
      <c r="B898" s="66"/>
      <c r="C898" s="59"/>
      <c r="D898" s="49"/>
      <c r="E898" s="61"/>
      <c r="F898" s="60"/>
      <c r="G898" s="48"/>
      <c r="H898" s="89"/>
      <c r="I898" s="89"/>
      <c r="J898" s="59"/>
      <c r="K898" s="56"/>
      <c r="L898" s="48"/>
      <c r="M898" s="89"/>
      <c r="N898" s="48"/>
      <c r="O898" s="89"/>
      <c r="P898" s="111"/>
      <c r="Q898" s="60"/>
      <c r="R898" s="48"/>
      <c r="S898" s="60"/>
      <c r="T898" s="60"/>
      <c r="U898" s="78"/>
      <c r="W898" s="1"/>
      <c r="X898" s="122"/>
      <c r="Z898" s="123"/>
      <c r="AE898" s="1"/>
      <c r="AF898" s="293"/>
    </row>
    <row r="899" spans="2:32" ht="9.5" customHeight="1" thickBot="1" x14ac:dyDescent="0.6">
      <c r="B899" s="66"/>
      <c r="C899" s="79"/>
      <c r="D899" s="80"/>
      <c r="E899" s="82"/>
      <c r="F899" s="95"/>
      <c r="G899" s="79"/>
      <c r="H899" s="82"/>
      <c r="I899" s="82"/>
      <c r="J899" s="79"/>
      <c r="K899" s="82"/>
      <c r="L899" s="79"/>
      <c r="M899" s="82"/>
      <c r="N899" s="83"/>
      <c r="O899" s="81"/>
      <c r="P899" s="94"/>
      <c r="Q899" s="95"/>
      <c r="R899" s="120"/>
      <c r="S899" s="95"/>
      <c r="T899" s="95"/>
      <c r="U899" s="67"/>
      <c r="AF899" s="293"/>
    </row>
    <row r="900" spans="2:32" x14ac:dyDescent="0.55000000000000004">
      <c r="M900" s="296">
        <f>SUM(L845:L862)</f>
        <v>503</v>
      </c>
      <c r="AF900" s="293"/>
    </row>
    <row r="901" spans="2:32" ht="13" customHeight="1" x14ac:dyDescent="0.55000000000000004">
      <c r="E901" s="112"/>
      <c r="F901" s="113"/>
      <c r="G901" s="112" t="s">
        <v>80</v>
      </c>
      <c r="H901" s="113"/>
      <c r="I901" s="113"/>
      <c r="J901" s="113"/>
      <c r="U901" s="72"/>
      <c r="AF901" s="293"/>
    </row>
    <row r="902" spans="2:32" ht="13" customHeight="1" x14ac:dyDescent="0.55000000000000004">
      <c r="E902" s="112" t="s">
        <v>98</v>
      </c>
      <c r="F902" s="113"/>
      <c r="G902" s="299" t="s">
        <v>79</v>
      </c>
      <c r="H902" s="300"/>
      <c r="I902" s="112" t="s">
        <v>106</v>
      </c>
      <c r="J902" s="113"/>
      <c r="AF902" s="293"/>
    </row>
    <row r="903" spans="2:32" ht="13" customHeight="1" x14ac:dyDescent="0.55000000000000004">
      <c r="B903" s="129"/>
      <c r="E903" s="114" t="s">
        <v>108</v>
      </c>
      <c r="F903" s="113"/>
      <c r="G903" s="115"/>
      <c r="H903" s="115"/>
      <c r="I903" s="112" t="s">
        <v>107</v>
      </c>
      <c r="J903" s="113"/>
      <c r="AF903" s="293"/>
    </row>
    <row r="904" spans="2:32" ht="18.5" customHeight="1" x14ac:dyDescent="0.55000000000000004">
      <c r="E904" s="112" t="s">
        <v>96</v>
      </c>
      <c r="F904" s="113"/>
      <c r="G904" s="112" t="s">
        <v>97</v>
      </c>
      <c r="H904" s="113"/>
      <c r="I904" s="113"/>
      <c r="J904" s="113"/>
      <c r="AF904" s="293"/>
    </row>
    <row r="905" spans="2:32" ht="13" customHeight="1" x14ac:dyDescent="0.55000000000000004">
      <c r="E905" s="112" t="s">
        <v>98</v>
      </c>
      <c r="F905" s="113"/>
      <c r="G905" s="112" t="s">
        <v>99</v>
      </c>
      <c r="H905" s="113"/>
      <c r="I905" s="113"/>
      <c r="J905" s="113"/>
      <c r="AF905" s="293"/>
    </row>
    <row r="906" spans="2:32" ht="13" customHeight="1" x14ac:dyDescent="0.55000000000000004">
      <c r="E906" s="112" t="s">
        <v>98</v>
      </c>
      <c r="F906" s="113"/>
      <c r="G906" s="112" t="s">
        <v>100</v>
      </c>
      <c r="H906" s="113"/>
      <c r="I906" s="113"/>
      <c r="J906" s="113"/>
      <c r="AF906" s="293"/>
    </row>
    <row r="907" spans="2:32" ht="13" customHeight="1" x14ac:dyDescent="0.55000000000000004">
      <c r="E907" s="112" t="s">
        <v>101</v>
      </c>
      <c r="F907" s="113"/>
      <c r="G907" s="112" t="s">
        <v>102</v>
      </c>
      <c r="H907" s="113"/>
      <c r="I907" s="113"/>
      <c r="J907" s="113"/>
      <c r="AF907" s="293"/>
    </row>
    <row r="908" spans="2:32" ht="13" customHeight="1" x14ac:dyDescent="0.55000000000000004">
      <c r="E908" s="112" t="s">
        <v>103</v>
      </c>
      <c r="F908" s="113"/>
      <c r="G908" s="112" t="s">
        <v>104</v>
      </c>
      <c r="H908" s="113"/>
      <c r="I908" s="113"/>
      <c r="J908" s="113"/>
      <c r="AF908" s="293"/>
    </row>
    <row r="909" spans="2:32" x14ac:dyDescent="0.55000000000000004">
      <c r="AF909" s="293"/>
    </row>
    <row r="910" spans="2:32" x14ac:dyDescent="0.55000000000000004">
      <c r="AF910" s="293"/>
    </row>
    <row r="911" spans="2:32" x14ac:dyDescent="0.55000000000000004">
      <c r="AF911" s="293"/>
    </row>
    <row r="912" spans="2:32" x14ac:dyDescent="0.55000000000000004">
      <c r="AF912" s="293"/>
    </row>
    <row r="913" spans="32:32" x14ac:dyDescent="0.55000000000000004">
      <c r="AF913" s="293"/>
    </row>
    <row r="914" spans="32:32" x14ac:dyDescent="0.55000000000000004">
      <c r="AF914" s="293"/>
    </row>
    <row r="915" spans="32:32" x14ac:dyDescent="0.55000000000000004">
      <c r="AF915" s="293"/>
    </row>
    <row r="916" spans="32:32" x14ac:dyDescent="0.55000000000000004">
      <c r="AF916" s="293"/>
    </row>
    <row r="917" spans="32:32" x14ac:dyDescent="0.55000000000000004">
      <c r="AF917" s="293"/>
    </row>
  </sheetData>
  <mergeCells count="12">
    <mergeCell ref="G902:H90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4"/>
  <sheetViews>
    <sheetView tabSelected="1" topLeftCell="A6" zoomScale="96" zoomScaleNormal="96" workbookViewId="0">
      <pane xSplit="1" ySplit="2" topLeftCell="AL885" activePane="bottomRight" state="frozen"/>
      <selection activeCell="A6" sqref="A6"/>
      <selection pane="topRight" activeCell="B6" sqref="B6"/>
      <selection pane="bottomLeft" activeCell="A8" sqref="A8"/>
      <selection pane="bottomRight" activeCell="AV895" sqref="AV89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2" t="s">
        <v>130</v>
      </c>
      <c r="C4" s="353"/>
      <c r="D4" s="353"/>
      <c r="E4" s="353"/>
      <c r="F4" s="353"/>
      <c r="G4" s="353"/>
      <c r="H4" s="353"/>
      <c r="I4" s="353"/>
      <c r="J4" s="353"/>
      <c r="K4" s="354"/>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59" t="s">
        <v>134</v>
      </c>
      <c r="C5" s="357"/>
      <c r="D5" s="357"/>
      <c r="E5" s="357"/>
      <c r="F5" s="360" t="s">
        <v>135</v>
      </c>
      <c r="G5" s="357" t="s">
        <v>131</v>
      </c>
      <c r="H5" s="357"/>
      <c r="I5" s="357"/>
      <c r="J5" s="357" t="s">
        <v>132</v>
      </c>
      <c r="K5" s="358"/>
      <c r="L5" s="322" t="s">
        <v>69</v>
      </c>
      <c r="M5" s="323"/>
      <c r="N5" s="326" t="s">
        <v>9</v>
      </c>
      <c r="O5" s="327"/>
      <c r="P5" s="336" t="s">
        <v>128</v>
      </c>
      <c r="Q5" s="337"/>
      <c r="R5" s="337"/>
      <c r="S5" s="338"/>
      <c r="T5" s="344" t="s">
        <v>88</v>
      </c>
      <c r="U5" s="345"/>
      <c r="V5" s="345"/>
      <c r="W5" s="345"/>
      <c r="X5" s="346"/>
      <c r="Y5" s="130"/>
      <c r="Z5" s="355" t="s">
        <v>76</v>
      </c>
      <c r="AA5" s="374" t="s">
        <v>161</v>
      </c>
      <c r="AB5" s="375"/>
      <c r="AC5" s="376"/>
      <c r="AD5" s="370" t="s">
        <v>142</v>
      </c>
      <c r="AE5" s="371"/>
      <c r="AF5" s="331"/>
      <c r="AG5" s="331"/>
      <c r="AH5" s="331"/>
      <c r="AI5" s="331"/>
      <c r="AJ5" s="372"/>
      <c r="AK5" s="330" t="s">
        <v>143</v>
      </c>
      <c r="AL5" s="331"/>
      <c r="AM5" s="331"/>
      <c r="AN5" s="331"/>
      <c r="AO5" s="331"/>
      <c r="AP5" s="332"/>
      <c r="AQ5" s="330" t="s">
        <v>144</v>
      </c>
      <c r="AR5" s="331"/>
      <c r="AS5" s="331"/>
      <c r="AT5" s="331"/>
      <c r="AU5" s="331"/>
      <c r="AV5" s="342"/>
    </row>
    <row r="6" spans="1:97" ht="28.5" customHeight="1" x14ac:dyDescent="0.55000000000000004">
      <c r="A6" s="355"/>
      <c r="B6" s="363" t="s">
        <v>148</v>
      </c>
      <c r="C6" s="364"/>
      <c r="D6" s="367" t="s">
        <v>86</v>
      </c>
      <c r="E6" s="365" t="s">
        <v>136</v>
      </c>
      <c r="F6" s="361"/>
      <c r="G6" s="367" t="s">
        <v>133</v>
      </c>
      <c r="H6" s="367" t="s">
        <v>9</v>
      </c>
      <c r="I6" s="367" t="s">
        <v>86</v>
      </c>
      <c r="J6" s="367" t="s">
        <v>133</v>
      </c>
      <c r="K6" s="368" t="s">
        <v>9</v>
      </c>
      <c r="L6" s="324"/>
      <c r="M6" s="325"/>
      <c r="N6" s="328"/>
      <c r="O6" s="329"/>
      <c r="P6" s="339"/>
      <c r="Q6" s="340"/>
      <c r="R6" s="340"/>
      <c r="S6" s="341"/>
      <c r="T6" s="347"/>
      <c r="U6" s="348"/>
      <c r="V6" s="348"/>
      <c r="W6" s="348"/>
      <c r="X6" s="349"/>
      <c r="Y6" s="130"/>
      <c r="Z6" s="355"/>
      <c r="AA6" s="377"/>
      <c r="AB6" s="378"/>
      <c r="AC6" s="379"/>
      <c r="AD6" s="350" t="s">
        <v>141</v>
      </c>
      <c r="AE6" s="351"/>
      <c r="AF6" s="334"/>
      <c r="AG6" s="334" t="s">
        <v>140</v>
      </c>
      <c r="AH6" s="334"/>
      <c r="AI6" s="334" t="s">
        <v>132</v>
      </c>
      <c r="AJ6" s="373"/>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2"/>
      <c r="E7" s="366"/>
      <c r="F7" s="362"/>
      <c r="G7" s="362"/>
      <c r="H7" s="362"/>
      <c r="I7" s="362"/>
      <c r="J7" s="362"/>
      <c r="K7" s="36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83"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si="1177"/>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60"/>
        <v>667</v>
      </c>
      <c r="AX828" s="236">
        <f t="shared" ref="AX828:AX833" si="1204">+A828</f>
        <v>44652</v>
      </c>
      <c r="AY828" s="6">
        <v>0</v>
      </c>
      <c r="AZ828" s="237">
        <f t="shared" ref="AZ828" si="1205">+AZ827+AY828</f>
        <v>674</v>
      </c>
      <c r="BA828" s="237">
        <f t="shared" si="1162"/>
        <v>413</v>
      </c>
      <c r="BB828" s="129">
        <v>2</v>
      </c>
      <c r="BC828" s="27">
        <f t="shared" ref="BC828" si="1206">+BC827+BB828</f>
        <v>1598</v>
      </c>
      <c r="BD828" s="237">
        <f t="shared" si="1164"/>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4"/>
        <v>44652</v>
      </c>
      <c r="CG828">
        <f t="shared" si="1147"/>
        <v>235</v>
      </c>
      <c r="CH828">
        <f t="shared" si="1148"/>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9"/>
        <v>1439</v>
      </c>
      <c r="AH829" s="154">
        <v>50093</v>
      </c>
      <c r="AI829" s="183">
        <f t="shared" si="1190"/>
        <v>116</v>
      </c>
      <c r="AJ829" s="184">
        <v>8061</v>
      </c>
      <c r="AK829" s="185">
        <f t="shared" si="1177"/>
        <v>0</v>
      </c>
      <c r="AL829" s="154">
        <v>82</v>
      </c>
      <c r="AM829" s="183">
        <f t="shared" ref="AM829" si="1251">+AN829-AN828</f>
        <v>0</v>
      </c>
      <c r="AN829" s="154">
        <v>82</v>
      </c>
      <c r="AO829" s="183">
        <f t="shared" ref="AO829" si="1252">+AP829-AP828</f>
        <v>0</v>
      </c>
      <c r="AP829" s="186">
        <v>0</v>
      </c>
      <c r="AQ829" s="185">
        <f t="shared" ref="AQ829" si="1253">+AR829-AR828</f>
        <v>404</v>
      </c>
      <c r="AR829" s="154">
        <v>24033</v>
      </c>
      <c r="AS829" s="183">
        <f t="shared" ref="AS829" si="1254">+AT829-AT828</f>
        <v>0</v>
      </c>
      <c r="AT829" s="154">
        <v>13742</v>
      </c>
      <c r="AU829" s="183">
        <f t="shared" ref="AU829" si="1255">+AV829-AV828</f>
        <v>0</v>
      </c>
      <c r="AV829" s="187">
        <v>853</v>
      </c>
      <c r="AW829" s="237">
        <f t="shared" si="1160"/>
        <v>668</v>
      </c>
      <c r="AX829" s="236">
        <f t="shared" si="1204"/>
        <v>44653</v>
      </c>
      <c r="AY829" s="6">
        <v>0</v>
      </c>
      <c r="AZ829" s="237">
        <f t="shared" ref="AZ829" si="1256">+AZ828+AY829</f>
        <v>674</v>
      </c>
      <c r="BA829" s="237">
        <f t="shared" si="1162"/>
        <v>414</v>
      </c>
      <c r="BB829" s="129">
        <v>1</v>
      </c>
      <c r="BC829" s="27">
        <f t="shared" ref="BC829" si="1257">+BC828+BB829</f>
        <v>1599</v>
      </c>
      <c r="BD829" s="237">
        <f t="shared" si="1164"/>
        <v>449</v>
      </c>
      <c r="BE829" s="228">
        <f t="shared" ref="BE829" si="1258">+Z829</f>
        <v>44653</v>
      </c>
      <c r="BF829" s="131">
        <f t="shared" ref="BF829" si="1259">+B829</f>
        <v>51</v>
      </c>
      <c r="BG829" s="131">
        <f t="shared" ref="BG829" si="1260">+BI829</f>
        <v>17604</v>
      </c>
      <c r="BH829" s="228">
        <f t="shared" si="1210"/>
        <v>44653</v>
      </c>
      <c r="BI829" s="131">
        <f t="shared" ref="BI829" si="1261">+C829</f>
        <v>17604</v>
      </c>
      <c r="BJ829" s="1">
        <f t="shared" ref="BJ829" si="1262">+BE829</f>
        <v>44653</v>
      </c>
      <c r="BK829">
        <f t="shared" ref="BK829" si="1263">+BM829-BL829</f>
        <v>11691</v>
      </c>
      <c r="BL829">
        <f t="shared" ref="BL829" si="1264">+M829</f>
        <v>90</v>
      </c>
      <c r="BM829">
        <f t="shared" ref="BM829" si="1265">+L829</f>
        <v>11781</v>
      </c>
      <c r="BN829" s="1">
        <f t="shared" ref="BN829" si="1266">+BJ829</f>
        <v>44653</v>
      </c>
      <c r="BO829">
        <f t="shared" ref="BO829" si="1267">+BO825+BM829</f>
        <v>41801</v>
      </c>
      <c r="BP829">
        <f t="shared" ref="BP829" si="1268">+BP825+BL829</f>
        <v>8365</v>
      </c>
      <c r="BQ829" s="178">
        <f t="shared" si="1219"/>
        <v>44653</v>
      </c>
      <c r="BR829">
        <f t="shared" ref="BR829" si="1269">+AF829</f>
        <v>304897</v>
      </c>
      <c r="BS829">
        <f t="shared" ref="BS829" si="1270">+AH829</f>
        <v>50093</v>
      </c>
      <c r="BT829">
        <f t="shared" ref="BT829" si="1271">+AJ829</f>
        <v>8061</v>
      </c>
      <c r="BU829">
        <v>15</v>
      </c>
      <c r="BV829">
        <f t="shared" ref="BV829" si="1272">+AD829</f>
        <v>6660</v>
      </c>
      <c r="BW829">
        <f t="shared" ref="BW829" si="1273">+BW825+BV829</f>
        <v>73520</v>
      </c>
      <c r="BX829" s="178">
        <f t="shared" si="1225"/>
        <v>44653</v>
      </c>
      <c r="BY829">
        <f t="shared" ref="BY829" si="1274">+AL829</f>
        <v>82</v>
      </c>
      <c r="BZ829">
        <f t="shared" ref="BZ829" si="1275">+AN829</f>
        <v>82</v>
      </c>
      <c r="CA829">
        <f t="shared" ref="CA829" si="1276">+AP829</f>
        <v>0</v>
      </c>
      <c r="CB829" s="178">
        <f t="shared" si="1229"/>
        <v>44653</v>
      </c>
      <c r="CC829">
        <f t="shared" ref="CC829" si="1277">+AR829</f>
        <v>24033</v>
      </c>
      <c r="CD829">
        <f t="shared" ref="CD829" si="1278">+AT829</f>
        <v>13742</v>
      </c>
      <c r="CE829">
        <f t="shared" ref="CE829" si="1279">+AV829</f>
        <v>853</v>
      </c>
      <c r="CF829" s="178">
        <f t="shared" si="1144"/>
        <v>44653</v>
      </c>
      <c r="CG829">
        <f t="shared" si="1147"/>
        <v>404</v>
      </c>
      <c r="CH829">
        <f t="shared" si="1148"/>
        <v>0</v>
      </c>
      <c r="CI829" s="178">
        <f t="shared" si="1233"/>
        <v>44653</v>
      </c>
      <c r="CJ829">
        <f t="shared" ref="CJ829" si="1280">+AD829</f>
        <v>6660</v>
      </c>
      <c r="CK829">
        <f t="shared" ref="CK829" si="1281">+AG829</f>
        <v>1439</v>
      </c>
      <c r="CL829" s="178">
        <f t="shared" si="1236"/>
        <v>44653</v>
      </c>
      <c r="CM829">
        <f t="shared" ref="CM829" si="1282">+AI829</f>
        <v>116</v>
      </c>
      <c r="CN829" s="1">
        <f t="shared" ref="CN829" si="1283">+Z829</f>
        <v>44653</v>
      </c>
      <c r="CO829" s="281">
        <f t="shared" ref="CO829" si="1284">+AD829</f>
        <v>6660</v>
      </c>
      <c r="CP829" s="1">
        <f t="shared" ref="CP829" si="1285">+Z829</f>
        <v>44653</v>
      </c>
      <c r="CQ829" s="282">
        <f t="shared" ref="CQ829" si="1286">+AI829</f>
        <v>116</v>
      </c>
      <c r="CR829" s="178">
        <f t="shared" si="1242"/>
        <v>44653</v>
      </c>
      <c r="CS829">
        <f t="shared" ref="CS829" si="1287">+AQ829</f>
        <v>404</v>
      </c>
      <c r="CT829">
        <f t="shared" ref="CT829" si="1288">+AU829</f>
        <v>0</v>
      </c>
      <c r="CU829">
        <f t="shared" ref="CU829" si="1289">+AS829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0">+AF830+AL830+AR830</f>
        <v>329770</v>
      </c>
      <c r="AB830" s="229">
        <f t="shared" ref="AB830" si="1291">+AH830+AN830+AT830</f>
        <v>64788</v>
      </c>
      <c r="AC830" s="230">
        <f t="shared" ref="AC830" si="1292">+AJ830+AP830+AV830</f>
        <v>9025</v>
      </c>
      <c r="AD830" s="182">
        <f t="shared" ref="AD830" si="1293">+AF830-AF829</f>
        <v>478</v>
      </c>
      <c r="AE830" s="242">
        <f t="shared" ref="AE830" si="1294">+AE829+AD830</f>
        <v>304170</v>
      </c>
      <c r="AF830" s="154">
        <v>305375</v>
      </c>
      <c r="AG830" s="183">
        <f t="shared" si="1189"/>
        <v>871</v>
      </c>
      <c r="AH830" s="154">
        <v>50964</v>
      </c>
      <c r="AI830" s="183">
        <f t="shared" si="1190"/>
        <v>111</v>
      </c>
      <c r="AJ830" s="184">
        <v>8172</v>
      </c>
      <c r="AK830" s="185">
        <f t="shared" si="1177"/>
        <v>0</v>
      </c>
      <c r="AL830" s="154">
        <v>82</v>
      </c>
      <c r="AM830" s="183">
        <f t="shared" ref="AM830" si="1295">+AN830-AN829</f>
        <v>0</v>
      </c>
      <c r="AN830" s="154">
        <v>82</v>
      </c>
      <c r="AO830" s="183">
        <f t="shared" ref="AO830" si="1296">+AP830-AP829</f>
        <v>0</v>
      </c>
      <c r="AP830" s="186">
        <v>0</v>
      </c>
      <c r="AQ830" s="185">
        <f t="shared" ref="AQ830" si="1297">+AR830-AR829</f>
        <v>280</v>
      </c>
      <c r="AR830" s="154">
        <v>24313</v>
      </c>
      <c r="AS830" s="183">
        <f t="shared" ref="AS830" si="1298">+AT830-AT829</f>
        <v>0</v>
      </c>
      <c r="AT830" s="154">
        <v>13742</v>
      </c>
      <c r="AU830" s="183">
        <f t="shared" ref="AU830" si="1299">+AV830-AV829</f>
        <v>0</v>
      </c>
      <c r="AV830" s="187">
        <v>853</v>
      </c>
      <c r="AW830" s="237">
        <f t="shared" si="1160"/>
        <v>669</v>
      </c>
      <c r="AX830" s="236">
        <f t="shared" si="1204"/>
        <v>44654</v>
      </c>
      <c r="AY830" s="6">
        <v>1</v>
      </c>
      <c r="AZ830" s="237">
        <f t="shared" ref="AZ830" si="1300">+AZ829+AY830</f>
        <v>675</v>
      </c>
      <c r="BA830" s="237">
        <f t="shared" si="1162"/>
        <v>415</v>
      </c>
      <c r="BB830" s="129">
        <v>3</v>
      </c>
      <c r="BC830" s="27">
        <f t="shared" ref="BC830" si="1301">+BC829+BB830</f>
        <v>1602</v>
      </c>
      <c r="BD830" s="237">
        <f t="shared" si="1164"/>
        <v>450</v>
      </c>
      <c r="BE830" s="228">
        <f t="shared" ref="BE830" si="1302">+Z830</f>
        <v>44654</v>
      </c>
      <c r="BF830" s="131">
        <f t="shared" ref="BF830" si="1303">+B830</f>
        <v>39</v>
      </c>
      <c r="BG830" s="131">
        <f t="shared" ref="BG830" si="1304">+BI830</f>
        <v>17643</v>
      </c>
      <c r="BH830" s="228">
        <f t="shared" si="1210"/>
        <v>44654</v>
      </c>
      <c r="BI830" s="131">
        <f t="shared" ref="BI830" si="1305">+C830</f>
        <v>17643</v>
      </c>
      <c r="BJ830" s="1">
        <f t="shared" ref="BJ830" si="1306">+BE830</f>
        <v>44654</v>
      </c>
      <c r="BK830">
        <f t="shared" ref="BK830" si="1307">+BM830-BL830</f>
        <v>11771</v>
      </c>
      <c r="BL830">
        <f t="shared" ref="BL830" si="1308">+M830</f>
        <v>91</v>
      </c>
      <c r="BM830">
        <f t="shared" ref="BM830" si="1309">+L830</f>
        <v>11862</v>
      </c>
      <c r="BN830" s="1">
        <f t="shared" ref="BN830" si="1310">+BJ830</f>
        <v>44654</v>
      </c>
      <c r="BO830">
        <f t="shared" ref="BO830" si="1311">+BO826+BM830</f>
        <v>42812</v>
      </c>
      <c r="BP830">
        <f t="shared" ref="BP830" si="1312">+BP826+BL830</f>
        <v>8389</v>
      </c>
      <c r="BQ830" s="178">
        <f t="shared" si="1219"/>
        <v>44654</v>
      </c>
      <c r="BR830">
        <f t="shared" ref="BR830" si="1313">+AF830</f>
        <v>305375</v>
      </c>
      <c r="BS830">
        <f t="shared" ref="BS830" si="1314">+AH830</f>
        <v>50964</v>
      </c>
      <c r="BT830">
        <f t="shared" ref="BT830" si="1315">+AJ830</f>
        <v>8172</v>
      </c>
      <c r="BU830">
        <v>15</v>
      </c>
      <c r="BV830">
        <f t="shared" ref="BV830" si="1316">+AD830</f>
        <v>478</v>
      </c>
      <c r="BW830">
        <f t="shared" ref="BW830" si="1317">+BW826+BV830</f>
        <v>68270</v>
      </c>
      <c r="BX830" s="178">
        <f t="shared" si="1225"/>
        <v>44654</v>
      </c>
      <c r="BY830">
        <f t="shared" ref="BY830" si="1318">+AL830</f>
        <v>82</v>
      </c>
      <c r="BZ830">
        <f t="shared" ref="BZ830" si="1319">+AN830</f>
        <v>82</v>
      </c>
      <c r="CA830">
        <f t="shared" ref="CA830" si="1320">+AP830</f>
        <v>0</v>
      </c>
      <c r="CB830" s="178">
        <f t="shared" si="1229"/>
        <v>44654</v>
      </c>
      <c r="CC830">
        <f t="shared" ref="CC830" si="1321">+AR830</f>
        <v>24313</v>
      </c>
      <c r="CD830">
        <f t="shared" ref="CD830" si="1322">+AT830</f>
        <v>13742</v>
      </c>
      <c r="CE830">
        <f t="shared" ref="CE830" si="1323">+AV830</f>
        <v>853</v>
      </c>
      <c r="CF830" s="178">
        <f t="shared" si="1144"/>
        <v>44654</v>
      </c>
      <c r="CG830">
        <f t="shared" si="1147"/>
        <v>280</v>
      </c>
      <c r="CH830">
        <f t="shared" si="1148"/>
        <v>0</v>
      </c>
      <c r="CI830" s="178">
        <f t="shared" si="1233"/>
        <v>44654</v>
      </c>
      <c r="CJ830">
        <f t="shared" ref="CJ830" si="1324">+AD830</f>
        <v>478</v>
      </c>
      <c r="CK830">
        <f t="shared" ref="CK830" si="1325">+AG830</f>
        <v>871</v>
      </c>
      <c r="CL830" s="178">
        <f t="shared" si="1236"/>
        <v>44654</v>
      </c>
      <c r="CM830">
        <f t="shared" ref="CM830" si="1326">+AI830</f>
        <v>111</v>
      </c>
      <c r="CN830" s="1">
        <f t="shared" ref="CN830" si="1327">+Z830</f>
        <v>44654</v>
      </c>
      <c r="CO830" s="281">
        <f t="shared" ref="CO830" si="1328">+AD830</f>
        <v>478</v>
      </c>
      <c r="CP830" s="1">
        <f t="shared" ref="CP830" si="1329">+Z830</f>
        <v>44654</v>
      </c>
      <c r="CQ830" s="282">
        <f t="shared" ref="CQ830" si="1330">+AI830</f>
        <v>111</v>
      </c>
      <c r="CR830" s="178">
        <f t="shared" si="1242"/>
        <v>44654</v>
      </c>
      <c r="CS830">
        <f t="shared" ref="CS830" si="1331">+AQ830</f>
        <v>280</v>
      </c>
      <c r="CT830">
        <f t="shared" ref="CT830" si="1332">+AU830</f>
        <v>0</v>
      </c>
      <c r="CU830">
        <f t="shared" ref="CU830" si="1333">+AS830</f>
        <v>0</v>
      </c>
    </row>
    <row r="831" spans="1:99" ht="16.5" customHeight="1" x14ac:dyDescent="0.55000000000000004">
      <c r="A831" s="178">
        <v>44655</v>
      </c>
      <c r="B831" s="239">
        <v>62</v>
      </c>
      <c r="C831" s="153">
        <f t="shared" ref="C831" si="1334">+B831+C830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5">+AF831+AL831+AR831</f>
        <v>330489</v>
      </c>
      <c r="AB831" s="229">
        <f t="shared" ref="AB831" si="1336">+AH831+AN831+AT831</f>
        <v>65170</v>
      </c>
      <c r="AC831" s="230">
        <f t="shared" ref="AC831" si="1337">+AJ831+AP831+AV831</f>
        <v>9115</v>
      </c>
      <c r="AD831" s="182">
        <f t="shared" ref="AD831" si="1338">+AF831-AF830</f>
        <v>444</v>
      </c>
      <c r="AE831" s="242">
        <f t="shared" ref="AE831" si="1339">+AE830+AD831</f>
        <v>304614</v>
      </c>
      <c r="AF831" s="154">
        <v>305819</v>
      </c>
      <c r="AG831" s="183">
        <f t="shared" si="1189"/>
        <v>382</v>
      </c>
      <c r="AH831" s="154">
        <v>51346</v>
      </c>
      <c r="AI831" s="183">
        <f t="shared" si="1190"/>
        <v>90</v>
      </c>
      <c r="AJ831" s="184">
        <v>8262</v>
      </c>
      <c r="AK831" s="185">
        <f t="shared" si="1177"/>
        <v>0</v>
      </c>
      <c r="AL831" s="154">
        <v>82</v>
      </c>
      <c r="AM831" s="183">
        <f t="shared" ref="AM831" si="1340">+AN831-AN830</f>
        <v>0</v>
      </c>
      <c r="AN831" s="154">
        <v>82</v>
      </c>
      <c r="AO831" s="183">
        <f t="shared" ref="AO831" si="1341">+AP831-AP830</f>
        <v>0</v>
      </c>
      <c r="AP831" s="186">
        <v>0</v>
      </c>
      <c r="AQ831" s="185">
        <f t="shared" ref="AQ831" si="1342">+AR831-AR830</f>
        <v>275</v>
      </c>
      <c r="AR831" s="154">
        <v>24588</v>
      </c>
      <c r="AS831" s="183">
        <f t="shared" ref="AS831" si="1343">+AT831-AT830</f>
        <v>0</v>
      </c>
      <c r="AT831" s="154">
        <v>13742</v>
      </c>
      <c r="AU831" s="183">
        <f t="shared" ref="AU831" si="1344">+AV831-AV830</f>
        <v>0</v>
      </c>
      <c r="AV831" s="187">
        <v>853</v>
      </c>
      <c r="AW831" s="237">
        <f t="shared" si="1160"/>
        <v>670</v>
      </c>
      <c r="AX831" s="236">
        <f t="shared" si="1204"/>
        <v>44655</v>
      </c>
      <c r="AY831" s="6">
        <v>8</v>
      </c>
      <c r="AZ831" s="237">
        <f t="shared" ref="AZ831" si="1345">+AZ830+AY831</f>
        <v>683</v>
      </c>
      <c r="BA831" s="237">
        <f t="shared" si="1162"/>
        <v>413</v>
      </c>
      <c r="BB831" s="129">
        <v>6</v>
      </c>
      <c r="BC831" s="27">
        <f t="shared" ref="BC831" si="1346">+BC830+BB831</f>
        <v>1608</v>
      </c>
      <c r="BD831" s="237">
        <f t="shared" si="1164"/>
        <v>448</v>
      </c>
      <c r="BE831" s="228">
        <f t="shared" ref="BE831" si="1347">+Z831</f>
        <v>44655</v>
      </c>
      <c r="BF831" s="131">
        <f t="shared" ref="BF831" si="1348">+B831</f>
        <v>62</v>
      </c>
      <c r="BG831" s="131">
        <f t="shared" ref="BG831" si="1349">+BI831</f>
        <v>17705</v>
      </c>
      <c r="BH831" s="228">
        <f t="shared" si="1210"/>
        <v>44655</v>
      </c>
      <c r="BI831" s="131">
        <f t="shared" ref="BI831" si="1350">+C831</f>
        <v>17705</v>
      </c>
      <c r="BJ831" s="1">
        <f t="shared" ref="BJ831" si="1351">+BE831</f>
        <v>44655</v>
      </c>
      <c r="BK831">
        <f t="shared" ref="BK831" si="1352">+BM831-BL831</f>
        <v>15239</v>
      </c>
      <c r="BL831">
        <f t="shared" ref="BL831" si="1353">+M831</f>
        <v>116</v>
      </c>
      <c r="BM831">
        <f t="shared" ref="BM831" si="1354">+L831</f>
        <v>15355</v>
      </c>
      <c r="BN831" s="1">
        <f t="shared" ref="BN831" si="1355">+BJ831</f>
        <v>44655</v>
      </c>
      <c r="BO831">
        <f t="shared" ref="BO831" si="1356">+BO827+BM831</f>
        <v>46517</v>
      </c>
      <c r="BP831">
        <f t="shared" ref="BP831" si="1357">+BP827+BL831</f>
        <v>8406</v>
      </c>
      <c r="BQ831" s="178">
        <f t="shared" si="1219"/>
        <v>44655</v>
      </c>
      <c r="BR831">
        <f t="shared" ref="BR831" si="1358">+AF831</f>
        <v>305819</v>
      </c>
      <c r="BS831">
        <f t="shared" ref="BS831" si="1359">+AH831</f>
        <v>51346</v>
      </c>
      <c r="BT831">
        <f t="shared" ref="BT831" si="1360">+AJ831</f>
        <v>8262</v>
      </c>
      <c r="BU831">
        <v>15</v>
      </c>
      <c r="BV831">
        <f t="shared" ref="BV831" si="1361">+AD831</f>
        <v>444</v>
      </c>
      <c r="BW831">
        <f t="shared" ref="BW831" si="1362">+BW827+BV831</f>
        <v>69889</v>
      </c>
      <c r="BX831" s="178">
        <f t="shared" si="1225"/>
        <v>44655</v>
      </c>
      <c r="BY831">
        <f t="shared" ref="BY831" si="1363">+AL831</f>
        <v>82</v>
      </c>
      <c r="BZ831">
        <f t="shared" ref="BZ831" si="1364">+AN831</f>
        <v>82</v>
      </c>
      <c r="CA831">
        <f t="shared" ref="CA831" si="1365">+AP831</f>
        <v>0</v>
      </c>
      <c r="CB831" s="178">
        <f t="shared" si="1229"/>
        <v>44655</v>
      </c>
      <c r="CC831">
        <f t="shared" ref="CC831" si="1366">+AR831</f>
        <v>24588</v>
      </c>
      <c r="CD831">
        <f t="shared" ref="CD831" si="1367">+AT831</f>
        <v>13742</v>
      </c>
      <c r="CE831">
        <f t="shared" ref="CE831" si="1368">+AV831</f>
        <v>853</v>
      </c>
      <c r="CF831" s="178">
        <f t="shared" si="1144"/>
        <v>44655</v>
      </c>
      <c r="CG831">
        <f t="shared" si="1147"/>
        <v>275</v>
      </c>
      <c r="CH831">
        <f t="shared" si="1148"/>
        <v>0</v>
      </c>
      <c r="CI831" s="178">
        <f t="shared" si="1233"/>
        <v>44655</v>
      </c>
      <c r="CJ831">
        <f t="shared" ref="CJ831" si="1369">+AD831</f>
        <v>444</v>
      </c>
      <c r="CK831">
        <f t="shared" ref="CK831" si="1370">+AG831</f>
        <v>382</v>
      </c>
      <c r="CL831" s="178">
        <f t="shared" si="1236"/>
        <v>44655</v>
      </c>
      <c r="CM831">
        <f t="shared" ref="CM831" si="1371">+AI831</f>
        <v>90</v>
      </c>
      <c r="CN831" s="1">
        <f t="shared" ref="CN831" si="1372">+Z831</f>
        <v>44655</v>
      </c>
      <c r="CO831" s="281">
        <f t="shared" ref="CO831" si="1373">+AD831</f>
        <v>444</v>
      </c>
      <c r="CP831" s="1">
        <f t="shared" ref="CP831" si="1374">+Z831</f>
        <v>44655</v>
      </c>
      <c r="CQ831" s="282">
        <f t="shared" ref="CQ831" si="1375">+AI831</f>
        <v>90</v>
      </c>
      <c r="CR831" s="178">
        <f t="shared" si="1242"/>
        <v>44655</v>
      </c>
      <c r="CS831">
        <f t="shared" ref="CS831" si="1376">+AQ831</f>
        <v>275</v>
      </c>
      <c r="CT831">
        <f t="shared" ref="CT831" si="1377">+AU831</f>
        <v>0</v>
      </c>
      <c r="CU831">
        <f t="shared" ref="CU831" si="1378">+AS831</f>
        <v>0</v>
      </c>
    </row>
    <row r="832" spans="1:99" ht="16.5" customHeight="1" x14ac:dyDescent="0.55000000000000004">
      <c r="A832" s="178">
        <v>44656</v>
      </c>
      <c r="B832" s="239">
        <v>32</v>
      </c>
      <c r="C832" s="153">
        <f t="shared" ref="C832" si="1379">+B832+C831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0">+AF832+AL832+AR832</f>
        <v>331337</v>
      </c>
      <c r="AB832" s="229">
        <f t="shared" ref="AB832" si="1381">+AH832+AN832+AT832</f>
        <v>66617</v>
      </c>
      <c r="AC832" s="230">
        <f t="shared" ref="AC832" si="1382">+AJ832+AP832+AV832</f>
        <v>9202</v>
      </c>
      <c r="AD832" s="182">
        <f t="shared" ref="AD832" si="1383">+AF832-AF831</f>
        <v>570</v>
      </c>
      <c r="AE832" s="242">
        <f t="shared" ref="AE832" si="1384">+AE831+AD832</f>
        <v>305184</v>
      </c>
      <c r="AF832" s="154">
        <v>306389</v>
      </c>
      <c r="AG832" s="183">
        <f t="shared" si="1189"/>
        <v>1447</v>
      </c>
      <c r="AH832" s="154">
        <v>52793</v>
      </c>
      <c r="AI832" s="183">
        <f t="shared" si="1190"/>
        <v>87</v>
      </c>
      <c r="AJ832" s="184">
        <v>8349</v>
      </c>
      <c r="AK832" s="185">
        <f t="shared" si="1177"/>
        <v>0</v>
      </c>
      <c r="AL832" s="154">
        <v>82</v>
      </c>
      <c r="AM832" s="183">
        <f t="shared" ref="AM832" si="1385">+AN832-AN831</f>
        <v>0</v>
      </c>
      <c r="AN832" s="154">
        <v>82</v>
      </c>
      <c r="AO832" s="183">
        <f t="shared" ref="AO832" si="1386">+AP832-AP831</f>
        <v>0</v>
      </c>
      <c r="AP832" s="186">
        <v>0</v>
      </c>
      <c r="AQ832" s="185">
        <f t="shared" ref="AQ832" si="1387">+AR832-AR831</f>
        <v>278</v>
      </c>
      <c r="AR832" s="154">
        <v>24866</v>
      </c>
      <c r="AS832" s="183">
        <f t="shared" ref="AS832" si="1388">+AT832-AT831</f>
        <v>0</v>
      </c>
      <c r="AT832" s="154">
        <v>13742</v>
      </c>
      <c r="AU832" s="183">
        <f t="shared" ref="AU832" si="1389">+AV832-AV831</f>
        <v>0</v>
      </c>
      <c r="AV832" s="187">
        <v>853</v>
      </c>
      <c r="AW832" s="237">
        <f t="shared" si="1160"/>
        <v>671</v>
      </c>
      <c r="AX832" s="236">
        <f t="shared" si="1204"/>
        <v>44656</v>
      </c>
      <c r="AY832" s="6">
        <v>4</v>
      </c>
      <c r="AZ832" s="237">
        <f t="shared" ref="AZ832" si="1390">+AZ831+AY832</f>
        <v>687</v>
      </c>
      <c r="BA832" s="237">
        <f t="shared" si="1162"/>
        <v>414</v>
      </c>
      <c r="BB832" s="129">
        <v>6</v>
      </c>
      <c r="BC832" s="27">
        <f t="shared" ref="BC832" si="1391">+BC831+BB832</f>
        <v>1614</v>
      </c>
      <c r="BD832" s="237">
        <f t="shared" si="1164"/>
        <v>449</v>
      </c>
      <c r="BE832" s="228">
        <f t="shared" ref="BE832" si="1392">+Z832</f>
        <v>44656</v>
      </c>
      <c r="BF832" s="131">
        <f t="shared" ref="BF832" si="1393">+B832</f>
        <v>32</v>
      </c>
      <c r="BG832" s="131">
        <f t="shared" ref="BG832" si="1394">+BI832</f>
        <v>17737</v>
      </c>
      <c r="BH832" s="228">
        <f t="shared" si="1210"/>
        <v>44656</v>
      </c>
      <c r="BI832" s="131">
        <f t="shared" ref="BI832" si="1395">+C832</f>
        <v>17737</v>
      </c>
      <c r="BJ832" s="1">
        <f t="shared" ref="BJ832" si="1396">+BE832</f>
        <v>44656</v>
      </c>
      <c r="BK832">
        <f t="shared" ref="BK832" si="1397">+BM832-BL832</f>
        <v>18979</v>
      </c>
      <c r="BL832">
        <f t="shared" ref="BL832" si="1398">+M832</f>
        <v>110</v>
      </c>
      <c r="BM832">
        <f t="shared" ref="BM832" si="1399">+L832</f>
        <v>19089</v>
      </c>
      <c r="BN832" s="1">
        <f t="shared" ref="BN832" si="1400">+BJ832</f>
        <v>44656</v>
      </c>
      <c r="BO832">
        <f t="shared" ref="BO832" si="1401">+BO828+BM832</f>
        <v>54500</v>
      </c>
      <c r="BP832">
        <f t="shared" ref="BP832" si="1402">+BP828+BL832</f>
        <v>8339</v>
      </c>
      <c r="BQ832" s="178">
        <f t="shared" si="1219"/>
        <v>44656</v>
      </c>
      <c r="BR832">
        <f t="shared" ref="BR832" si="1403">+AF832</f>
        <v>306389</v>
      </c>
      <c r="BS832">
        <f t="shared" ref="BS832" si="1404">+AH832</f>
        <v>52793</v>
      </c>
      <c r="BT832">
        <f t="shared" ref="BT832" si="1405">+AJ832</f>
        <v>8349</v>
      </c>
      <c r="BU832">
        <v>15</v>
      </c>
      <c r="BV832">
        <f t="shared" ref="BV832" si="1406">+AD832</f>
        <v>570</v>
      </c>
      <c r="BW832">
        <f t="shared" ref="BW832" si="1407">+BW828+BV832</f>
        <v>85962</v>
      </c>
      <c r="BX832" s="178">
        <f t="shared" si="1225"/>
        <v>44656</v>
      </c>
      <c r="BY832">
        <f t="shared" ref="BY832" si="1408">+AL832</f>
        <v>82</v>
      </c>
      <c r="BZ832">
        <f t="shared" ref="BZ832" si="1409">+AN832</f>
        <v>82</v>
      </c>
      <c r="CA832">
        <f t="shared" ref="CA832" si="1410">+AP832</f>
        <v>0</v>
      </c>
      <c r="CB832" s="178">
        <f t="shared" si="1229"/>
        <v>44656</v>
      </c>
      <c r="CC832">
        <f t="shared" ref="CC832" si="1411">+AR832</f>
        <v>24866</v>
      </c>
      <c r="CD832">
        <f t="shared" ref="CD832" si="1412">+AT832</f>
        <v>13742</v>
      </c>
      <c r="CE832">
        <f t="shared" ref="CE832" si="1413">+AV832</f>
        <v>853</v>
      </c>
      <c r="CF832" s="178">
        <f t="shared" si="1144"/>
        <v>44656</v>
      </c>
      <c r="CG832">
        <f t="shared" si="1147"/>
        <v>278</v>
      </c>
      <c r="CH832">
        <f t="shared" si="1148"/>
        <v>0</v>
      </c>
      <c r="CI832" s="178">
        <f t="shared" si="1233"/>
        <v>44656</v>
      </c>
      <c r="CJ832">
        <f t="shared" ref="CJ832" si="1414">+AD832</f>
        <v>570</v>
      </c>
      <c r="CK832">
        <f t="shared" ref="CK832" si="1415">+AG832</f>
        <v>1447</v>
      </c>
      <c r="CL832" s="178">
        <f t="shared" si="1236"/>
        <v>44656</v>
      </c>
      <c r="CM832">
        <f t="shared" ref="CM832" si="1416">+AI832</f>
        <v>87</v>
      </c>
      <c r="CN832" s="1">
        <f t="shared" ref="CN832" si="1417">+Z832</f>
        <v>44656</v>
      </c>
      <c r="CO832" s="281">
        <f t="shared" ref="CO832" si="1418">+AD832</f>
        <v>570</v>
      </c>
      <c r="CP832" s="1">
        <f t="shared" ref="CP832" si="1419">+Z832</f>
        <v>44656</v>
      </c>
      <c r="CQ832" s="282">
        <f t="shared" ref="CQ832" si="1420">+AI832</f>
        <v>87</v>
      </c>
      <c r="CR832" s="178">
        <f t="shared" si="1242"/>
        <v>44656</v>
      </c>
      <c r="CS832">
        <f t="shared" ref="CS832" si="1421">+AQ832</f>
        <v>278</v>
      </c>
      <c r="CT832">
        <f t="shared" ref="CT832" si="1422">+AU832</f>
        <v>0</v>
      </c>
      <c r="CU832">
        <f t="shared" ref="CU832" si="1423">+AS832</f>
        <v>0</v>
      </c>
    </row>
    <row r="833" spans="1:99" ht="16.5" customHeight="1" x14ac:dyDescent="0.55000000000000004">
      <c r="A833" s="178">
        <v>44657</v>
      </c>
      <c r="B833" s="239">
        <v>39</v>
      </c>
      <c r="C833" s="153">
        <f t="shared" ref="C833" si="1424">+B833+C832</f>
        <v>17776</v>
      </c>
      <c r="D833" s="295">
        <f t="shared" ref="D833" si="1425">+C833-F833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26">+AF833+AL833+AR833</f>
        <v>332111</v>
      </c>
      <c r="AB833" s="229">
        <f t="shared" ref="AB833" si="1427">+AH833+AN833+AT833</f>
        <v>67272</v>
      </c>
      <c r="AC833" s="230">
        <f t="shared" ref="AC833" si="1428">+AJ833+AP833+AV833</f>
        <v>9313</v>
      </c>
      <c r="AD833" s="182">
        <f t="shared" ref="AD833" si="1429">+AF833-AF832</f>
        <v>415</v>
      </c>
      <c r="AE833" s="242">
        <f t="shared" ref="AE833" si="1430">+AE832+AD833</f>
        <v>305599</v>
      </c>
      <c r="AF833" s="154">
        <v>306804</v>
      </c>
      <c r="AG833" s="183">
        <f t="shared" si="1189"/>
        <v>655</v>
      </c>
      <c r="AH833" s="154">
        <v>53448</v>
      </c>
      <c r="AI833" s="183">
        <f t="shared" si="1190"/>
        <v>111</v>
      </c>
      <c r="AJ833" s="184">
        <v>8460</v>
      </c>
      <c r="AK833" s="185">
        <f t="shared" si="1177"/>
        <v>0</v>
      </c>
      <c r="AL833" s="154">
        <v>82</v>
      </c>
      <c r="AM833" s="183">
        <f t="shared" ref="AM833:AM834" si="1431">+AN833-AN832</f>
        <v>0</v>
      </c>
      <c r="AN833" s="154">
        <v>82</v>
      </c>
      <c r="AO833" s="183">
        <f t="shared" ref="AO833:AO834" si="1432">+AP833-AP832</f>
        <v>0</v>
      </c>
      <c r="AP833" s="186">
        <v>0</v>
      </c>
      <c r="AQ833" s="185">
        <f t="shared" ref="AQ833:AQ834" si="1433">+AR833-AR832</f>
        <v>359</v>
      </c>
      <c r="AR833" s="154">
        <v>25225</v>
      </c>
      <c r="AS833" s="183">
        <f t="shared" ref="AS833:AS834" si="1434">+AT833-AT832</f>
        <v>0</v>
      </c>
      <c r="AT833" s="154">
        <v>13742</v>
      </c>
      <c r="AU833" s="183">
        <f t="shared" ref="AU833:AU834" si="1435">+AV833-AV832</f>
        <v>0</v>
      </c>
      <c r="AV833" s="187">
        <v>853</v>
      </c>
      <c r="AW833" s="237">
        <f t="shared" si="1160"/>
        <v>672</v>
      </c>
      <c r="AX833" s="236">
        <f t="shared" si="1204"/>
        <v>44657</v>
      </c>
      <c r="AY833" s="6">
        <v>4</v>
      </c>
      <c r="AZ833" s="237">
        <f t="shared" ref="AZ833" si="1436">+AZ832+AY833</f>
        <v>691</v>
      </c>
      <c r="BA833" s="237">
        <f t="shared" si="1162"/>
        <v>415</v>
      </c>
      <c r="BB833" s="129">
        <v>3</v>
      </c>
      <c r="BC833" s="27">
        <f t="shared" ref="BC833" si="1437">+BC832+BB833</f>
        <v>1617</v>
      </c>
      <c r="BD833" s="237">
        <f t="shared" si="1164"/>
        <v>450</v>
      </c>
      <c r="BE833" s="228">
        <f t="shared" ref="BE833" si="1438">+Z833</f>
        <v>44657</v>
      </c>
      <c r="BF833" s="131">
        <f t="shared" ref="BF833" si="1439">+B833</f>
        <v>39</v>
      </c>
      <c r="BG833" s="131">
        <f t="shared" ref="BG833" si="1440">+BI833</f>
        <v>17776</v>
      </c>
      <c r="BH833" s="228">
        <f t="shared" si="1210"/>
        <v>44657</v>
      </c>
      <c r="BI833" s="131">
        <f t="shared" ref="BI833" si="1441">+C833</f>
        <v>17776</v>
      </c>
      <c r="BJ833" s="1">
        <f t="shared" ref="BJ833" si="1442">+BE833</f>
        <v>44657</v>
      </c>
      <c r="BK833">
        <f t="shared" ref="BK833" si="1443">+BM833-BL833</f>
        <v>21711</v>
      </c>
      <c r="BL833">
        <f t="shared" ref="BL833" si="1444">+M833</f>
        <v>73</v>
      </c>
      <c r="BM833">
        <f t="shared" ref="BM833" si="1445">+L833</f>
        <v>21784</v>
      </c>
      <c r="BN833" s="1">
        <f t="shared" ref="BN833" si="1446">+BJ833</f>
        <v>44657</v>
      </c>
      <c r="BO833">
        <f t="shared" ref="BO833" si="1447">+BO829+BM833</f>
        <v>63585</v>
      </c>
      <c r="BP833">
        <f t="shared" ref="BP833" si="1448">+BP829+BL833</f>
        <v>8438</v>
      </c>
      <c r="BQ833" s="178">
        <f t="shared" si="1219"/>
        <v>44657</v>
      </c>
      <c r="BR833">
        <f t="shared" ref="BR833" si="1449">+AF833</f>
        <v>306804</v>
      </c>
      <c r="BS833">
        <f t="shared" ref="BS833" si="1450">+AH833</f>
        <v>53448</v>
      </c>
      <c r="BT833">
        <f t="shared" ref="BT833" si="1451">+AJ833</f>
        <v>8460</v>
      </c>
      <c r="BU833">
        <v>15</v>
      </c>
      <c r="BV833">
        <f t="shared" ref="BV833" si="1452">+AD833</f>
        <v>415</v>
      </c>
      <c r="BW833">
        <f t="shared" ref="BW833" si="1453">+BW829+BV833</f>
        <v>73935</v>
      </c>
      <c r="BX833" s="178">
        <f t="shared" si="1225"/>
        <v>44657</v>
      </c>
      <c r="BY833">
        <f t="shared" ref="BY833" si="1454">+AL833</f>
        <v>82</v>
      </c>
      <c r="BZ833">
        <f t="shared" ref="BZ833" si="1455">+AN833</f>
        <v>82</v>
      </c>
      <c r="CA833">
        <f t="shared" ref="CA833" si="1456">+AP833</f>
        <v>0</v>
      </c>
      <c r="CB833" s="178">
        <f t="shared" si="1229"/>
        <v>44657</v>
      </c>
      <c r="CC833">
        <f t="shared" ref="CC833" si="1457">+AR833</f>
        <v>25225</v>
      </c>
      <c r="CD833">
        <f t="shared" ref="CD833" si="1458">+AT833</f>
        <v>13742</v>
      </c>
      <c r="CE833">
        <f t="shared" ref="CE833" si="1459">+AV833</f>
        <v>853</v>
      </c>
      <c r="CF833" s="178">
        <f t="shared" si="1144"/>
        <v>44657</v>
      </c>
      <c r="CG833">
        <f t="shared" si="1147"/>
        <v>359</v>
      </c>
      <c r="CH833">
        <f t="shared" si="1148"/>
        <v>0</v>
      </c>
      <c r="CI833" s="178">
        <f t="shared" si="1233"/>
        <v>44657</v>
      </c>
      <c r="CJ833">
        <f t="shared" ref="CJ833" si="1460">+AD833</f>
        <v>415</v>
      </c>
      <c r="CK833">
        <f t="shared" ref="CK833" si="1461">+AG833</f>
        <v>655</v>
      </c>
      <c r="CL833" s="178">
        <f t="shared" si="1236"/>
        <v>44657</v>
      </c>
      <c r="CM833">
        <f t="shared" ref="CM833" si="1462">+AI833</f>
        <v>111</v>
      </c>
      <c r="CN833" s="1">
        <f t="shared" ref="CN833" si="1463">+Z833</f>
        <v>44657</v>
      </c>
      <c r="CO833" s="281">
        <f t="shared" ref="CO833" si="1464">+AD833</f>
        <v>415</v>
      </c>
      <c r="CP833" s="1">
        <f t="shared" ref="CP833" si="1465">+Z833</f>
        <v>44657</v>
      </c>
      <c r="CQ833" s="282">
        <f t="shared" ref="CQ833" si="1466">+AI833</f>
        <v>111</v>
      </c>
      <c r="CR833" s="178">
        <f t="shared" si="1242"/>
        <v>44657</v>
      </c>
      <c r="CS833">
        <f t="shared" ref="CS833" si="1467">+AQ833</f>
        <v>359</v>
      </c>
      <c r="CT833">
        <f t="shared" ref="CT833" si="1468">+AU833</f>
        <v>0</v>
      </c>
      <c r="CU833">
        <f t="shared" ref="CU833" si="1469">+AS833</f>
        <v>0</v>
      </c>
    </row>
    <row r="834" spans="1:99" ht="16.5" customHeight="1" x14ac:dyDescent="0.55000000000000004">
      <c r="A834" s="178">
        <v>44658</v>
      </c>
      <c r="B834" s="239">
        <v>36</v>
      </c>
      <c r="C834" s="153">
        <f t="shared" ref="C834" si="1470">+B834+C833</f>
        <v>17812</v>
      </c>
      <c r="D834" s="295">
        <f t="shared" ref="D834" si="1471">+C834-F834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2">+Y833+1</f>
        <v>646</v>
      </c>
      <c r="Z834" s="75">
        <f t="shared" ref="Z834:Z839" si="1473">+A834</f>
        <v>44658</v>
      </c>
      <c r="AA834" s="229">
        <f t="shared" ref="AA834:AA839" si="1474">+AF834+AL834+AR834</f>
        <v>333631</v>
      </c>
      <c r="AB834" s="229">
        <f t="shared" ref="AB834:AB839" si="1475">+AH834+AN834+AT834</f>
        <v>68763</v>
      </c>
      <c r="AC834" s="230">
        <f t="shared" ref="AC834:AC839" si="1476">+AJ834+AP834+AV834</f>
        <v>9410</v>
      </c>
      <c r="AD834" s="182">
        <f t="shared" ref="AD834:AD838" si="1477">+AF834-AF833</f>
        <v>989</v>
      </c>
      <c r="AE834" s="242">
        <f t="shared" ref="AE834:AE838" si="1478">+AE833+AD834</f>
        <v>306588</v>
      </c>
      <c r="AF834" s="154">
        <v>307793</v>
      </c>
      <c r="AG834" s="183">
        <f t="shared" si="1189"/>
        <v>1491</v>
      </c>
      <c r="AH834" s="154">
        <v>54939</v>
      </c>
      <c r="AI834" s="183">
        <f t="shared" si="1190"/>
        <v>97</v>
      </c>
      <c r="AJ834" s="184">
        <v>8557</v>
      </c>
      <c r="AK834" s="185">
        <f t="shared" si="1177"/>
        <v>0</v>
      </c>
      <c r="AL834" s="154">
        <v>82</v>
      </c>
      <c r="AM834" s="183">
        <f t="shared" si="1431"/>
        <v>0</v>
      </c>
      <c r="AN834" s="154">
        <v>82</v>
      </c>
      <c r="AO834" s="183">
        <f t="shared" si="1432"/>
        <v>0</v>
      </c>
      <c r="AP834" s="186">
        <v>0</v>
      </c>
      <c r="AQ834" s="185">
        <f t="shared" si="1433"/>
        <v>531</v>
      </c>
      <c r="AR834" s="154">
        <v>25756</v>
      </c>
      <c r="AS834" s="183">
        <f t="shared" si="1434"/>
        <v>0</v>
      </c>
      <c r="AT834" s="154">
        <v>13742</v>
      </c>
      <c r="AU834" s="183">
        <f t="shared" si="1435"/>
        <v>0</v>
      </c>
      <c r="AV834" s="187">
        <v>853</v>
      </c>
      <c r="AW834" s="237">
        <f t="shared" ref="AW834:AW838" si="1479">+AW833+1</f>
        <v>673</v>
      </c>
      <c r="AX834" s="236">
        <f t="shared" ref="AX834:AX839" si="1480">+A834</f>
        <v>44658</v>
      </c>
      <c r="AY834" s="6">
        <v>9</v>
      </c>
      <c r="AZ834" s="237">
        <f t="shared" ref="AZ834" si="1481">+AZ833+AY834</f>
        <v>700</v>
      </c>
      <c r="BA834" s="237">
        <f t="shared" si="1162"/>
        <v>416</v>
      </c>
      <c r="BB834" s="129">
        <v>1</v>
      </c>
      <c r="BC834" s="27">
        <f t="shared" ref="BC834" si="1482">+BC833+BB834</f>
        <v>1618</v>
      </c>
      <c r="BD834" s="237">
        <f t="shared" si="1164"/>
        <v>451</v>
      </c>
      <c r="BE834" s="228">
        <f t="shared" ref="BE834:BE839" si="1483">+Z834</f>
        <v>44658</v>
      </c>
      <c r="BF834" s="131">
        <f t="shared" ref="BF834" si="1484">+B834</f>
        <v>36</v>
      </c>
      <c r="BG834" s="131">
        <f t="shared" ref="BG834" si="1485">+BI834</f>
        <v>17812</v>
      </c>
      <c r="BH834" s="228">
        <f t="shared" ref="BH834" si="1486">+A834</f>
        <v>44658</v>
      </c>
      <c r="BI834" s="131">
        <f t="shared" ref="BI834" si="1487">+C834</f>
        <v>17812</v>
      </c>
      <c r="BJ834" s="1">
        <f t="shared" ref="BJ834" si="1488">+BE834</f>
        <v>44658</v>
      </c>
      <c r="BK834">
        <f t="shared" ref="BK834" si="1489">+BM834-BL834</f>
        <v>22561</v>
      </c>
      <c r="BL834">
        <f t="shared" ref="BL834" si="1490">+M834</f>
        <v>87</v>
      </c>
      <c r="BM834">
        <f t="shared" ref="BM834" si="1491">+L834</f>
        <v>22648</v>
      </c>
      <c r="BN834" s="1">
        <f t="shared" ref="BN834" si="1492">+BJ834</f>
        <v>44658</v>
      </c>
      <c r="BO834">
        <f t="shared" ref="BO834" si="1493">+BO830+BM834</f>
        <v>65460</v>
      </c>
      <c r="BP834">
        <f t="shared" ref="BP834" si="1494">+BP830+BL834</f>
        <v>8476</v>
      </c>
      <c r="BQ834" s="178">
        <f t="shared" ref="BQ834" si="1495">+A834</f>
        <v>44658</v>
      </c>
      <c r="BR834">
        <f t="shared" ref="BR834:BR839" si="1496">+AF834</f>
        <v>307793</v>
      </c>
      <c r="BS834">
        <f t="shared" ref="BS834:BS839" si="1497">+AH834</f>
        <v>54939</v>
      </c>
      <c r="BT834">
        <f t="shared" ref="BT834:BT839" si="1498">+AJ834</f>
        <v>8557</v>
      </c>
      <c r="BU834">
        <v>15</v>
      </c>
      <c r="BV834">
        <f t="shared" ref="BV834:BV839" si="1499">+AD834</f>
        <v>989</v>
      </c>
      <c r="BW834">
        <f t="shared" ref="BW834" si="1500">+BW830+BV834</f>
        <v>69259</v>
      </c>
      <c r="BX834" s="178">
        <f t="shared" ref="BX834" si="1501">+A834</f>
        <v>44658</v>
      </c>
      <c r="BY834">
        <f t="shared" ref="BY834:BY839" si="1502">+AL834</f>
        <v>82</v>
      </c>
      <c r="BZ834">
        <f t="shared" ref="BZ834:BZ839" si="1503">+AN834</f>
        <v>82</v>
      </c>
      <c r="CA834">
        <f t="shared" ref="CA834:CA839" si="1504">+AP834</f>
        <v>0</v>
      </c>
      <c r="CB834" s="178">
        <f t="shared" ref="CB834" si="1505">+A834</f>
        <v>44658</v>
      </c>
      <c r="CC834">
        <f t="shared" ref="CC834:CC839" si="1506">+AR834</f>
        <v>25756</v>
      </c>
      <c r="CD834">
        <f t="shared" ref="CD834:CD839" si="1507">+AT834</f>
        <v>13742</v>
      </c>
      <c r="CE834">
        <f t="shared" ref="CE834:CE839" si="1508">+AV834</f>
        <v>853</v>
      </c>
      <c r="CF834" s="178">
        <f t="shared" si="1144"/>
        <v>44658</v>
      </c>
      <c r="CG834">
        <f t="shared" si="1147"/>
        <v>531</v>
      </c>
      <c r="CH834">
        <f t="shared" si="1148"/>
        <v>0</v>
      </c>
      <c r="CI834" s="178">
        <f t="shared" ref="CI834" si="1509">+A834</f>
        <v>44658</v>
      </c>
      <c r="CJ834">
        <f t="shared" ref="CJ834:CJ839" si="1510">+AD834</f>
        <v>989</v>
      </c>
      <c r="CK834">
        <f t="shared" ref="CK834:CK839" si="1511">+AG834</f>
        <v>1491</v>
      </c>
      <c r="CL834" s="178">
        <f t="shared" ref="CL834" si="1512">+A834</f>
        <v>44658</v>
      </c>
      <c r="CM834">
        <f t="shared" ref="CM834:CM839" si="1513">+AI834</f>
        <v>97</v>
      </c>
      <c r="CN834" s="1">
        <f t="shared" ref="CN834:CN839" si="1514">+Z834</f>
        <v>44658</v>
      </c>
      <c r="CO834" s="281">
        <f t="shared" ref="CO834:CO839" si="1515">+AD834</f>
        <v>989</v>
      </c>
      <c r="CP834" s="1">
        <f t="shared" ref="CP834:CP839" si="1516">+Z834</f>
        <v>44658</v>
      </c>
      <c r="CQ834" s="282">
        <f t="shared" ref="CQ834:CQ839" si="1517">+AI834</f>
        <v>97</v>
      </c>
      <c r="CR834" s="178">
        <f t="shared" ref="CR834" si="1518">+A834</f>
        <v>44658</v>
      </c>
      <c r="CS834">
        <f t="shared" ref="CS834:CS839" si="1519">+AQ834</f>
        <v>531</v>
      </c>
      <c r="CT834">
        <f t="shared" ref="CT834:CT839" si="1520">+AU834</f>
        <v>0</v>
      </c>
      <c r="CU834">
        <f t="shared" ref="CU834:CU839" si="1521">+AS834</f>
        <v>0</v>
      </c>
    </row>
    <row r="835" spans="1:99" ht="16.5" customHeight="1" x14ac:dyDescent="0.55000000000000004">
      <c r="A835" s="178">
        <v>44659</v>
      </c>
      <c r="B835" s="239">
        <v>16</v>
      </c>
      <c r="C835" s="153">
        <f t="shared" ref="C835" si="1522">+B835+C834</f>
        <v>17828</v>
      </c>
      <c r="D835" s="295">
        <f t="shared" ref="D835" si="1523">+C835-F835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2"/>
        <v>647</v>
      </c>
      <c r="Z835" s="75">
        <f t="shared" si="1473"/>
        <v>44659</v>
      </c>
      <c r="AA835" s="229">
        <f t="shared" si="1474"/>
        <v>334395</v>
      </c>
      <c r="AB835" s="229">
        <f t="shared" si="1475"/>
        <v>70323</v>
      </c>
      <c r="AC835" s="230">
        <f t="shared" si="1476"/>
        <v>9496</v>
      </c>
      <c r="AD835" s="182">
        <f t="shared" si="1477"/>
        <v>257</v>
      </c>
      <c r="AE835" s="242">
        <f t="shared" si="1478"/>
        <v>306845</v>
      </c>
      <c r="AF835" s="154">
        <v>308050</v>
      </c>
      <c r="AG835" s="183">
        <f t="shared" si="1189"/>
        <v>1560</v>
      </c>
      <c r="AH835" s="154">
        <v>56499</v>
      </c>
      <c r="AI835" s="183">
        <f t="shared" si="1190"/>
        <v>86</v>
      </c>
      <c r="AJ835" s="184">
        <v>8643</v>
      </c>
      <c r="AK835" s="185">
        <f t="shared" si="1177"/>
        <v>0</v>
      </c>
      <c r="AL835" s="154">
        <v>82</v>
      </c>
      <c r="AM835" s="183">
        <f t="shared" ref="AM835" si="1524">+AN835-AN834</f>
        <v>0</v>
      </c>
      <c r="AN835" s="154">
        <v>82</v>
      </c>
      <c r="AO835" s="183">
        <v>0</v>
      </c>
      <c r="AP835" s="186">
        <v>0</v>
      </c>
      <c r="AQ835" s="185">
        <f t="shared" ref="AQ835" si="1525">+AR835-AR834</f>
        <v>507</v>
      </c>
      <c r="AR835" s="154">
        <v>26263</v>
      </c>
      <c r="AS835" s="183">
        <f t="shared" ref="AS835" si="1526">+AT835-AT834</f>
        <v>0</v>
      </c>
      <c r="AT835" s="154">
        <v>13742</v>
      </c>
      <c r="AU835" s="183">
        <f t="shared" ref="AU835" si="1527">+AV835-AV834</f>
        <v>0</v>
      </c>
      <c r="AV835" s="187">
        <v>853</v>
      </c>
      <c r="AW835" s="237">
        <f t="shared" si="1479"/>
        <v>674</v>
      </c>
      <c r="AX835" s="236">
        <f t="shared" si="1480"/>
        <v>44659</v>
      </c>
      <c r="AY835" s="6">
        <v>6</v>
      </c>
      <c r="AZ835" s="237">
        <f t="shared" ref="AZ835" si="1528">+AZ834+AY835</f>
        <v>706</v>
      </c>
      <c r="BA835" s="237">
        <f t="shared" si="1162"/>
        <v>414</v>
      </c>
      <c r="BB835" s="129">
        <v>2</v>
      </c>
      <c r="BC835" s="27">
        <f t="shared" ref="BC835" si="1529">+BC834+BB835</f>
        <v>1620</v>
      </c>
      <c r="BD835" s="237">
        <f t="shared" si="1164"/>
        <v>449</v>
      </c>
      <c r="BE835" s="228">
        <f t="shared" si="1483"/>
        <v>44659</v>
      </c>
      <c r="BF835" s="131">
        <f t="shared" ref="BF835" si="1530">+B835</f>
        <v>16</v>
      </c>
      <c r="BG835" s="131">
        <f t="shared" ref="BG835" si="1531">+BI835</f>
        <v>17828</v>
      </c>
      <c r="BH835" s="228">
        <f t="shared" ref="BH835" si="1532">+A835</f>
        <v>44659</v>
      </c>
      <c r="BI835" s="131">
        <f t="shared" ref="BI835" si="1533">+C835</f>
        <v>17828</v>
      </c>
      <c r="BJ835" s="1">
        <f t="shared" ref="BJ835" si="1534">+BE835</f>
        <v>44659</v>
      </c>
      <c r="BK835">
        <f t="shared" ref="BK835" si="1535">+BM835-BL835</f>
        <v>23737</v>
      </c>
      <c r="BL835">
        <f t="shared" ref="BL835" si="1536">+M835</f>
        <v>78</v>
      </c>
      <c r="BM835">
        <f t="shared" ref="BM835" si="1537">+L835</f>
        <v>23815</v>
      </c>
      <c r="BN835" s="1">
        <f t="shared" ref="BN835" si="1538">+BJ835</f>
        <v>44659</v>
      </c>
      <c r="BO835">
        <f t="shared" ref="BO835" si="1539">+BO831+BM835</f>
        <v>70332</v>
      </c>
      <c r="BP835">
        <f t="shared" ref="BP835" si="1540">+BP831+BL835</f>
        <v>8484</v>
      </c>
      <c r="BQ835" s="178">
        <f t="shared" ref="BQ835" si="1541">+A835</f>
        <v>44659</v>
      </c>
      <c r="BR835">
        <f t="shared" si="1496"/>
        <v>308050</v>
      </c>
      <c r="BS835">
        <f t="shared" si="1497"/>
        <v>56499</v>
      </c>
      <c r="BT835">
        <f t="shared" si="1498"/>
        <v>8643</v>
      </c>
      <c r="BU835">
        <v>15</v>
      </c>
      <c r="BV835">
        <f t="shared" si="1499"/>
        <v>257</v>
      </c>
      <c r="BW835">
        <f t="shared" ref="BW835" si="1542">+BW831+BV835</f>
        <v>70146</v>
      </c>
      <c r="BX835" s="178">
        <f t="shared" ref="BX835" si="1543">+A835</f>
        <v>44659</v>
      </c>
      <c r="BY835">
        <f t="shared" si="1502"/>
        <v>82</v>
      </c>
      <c r="BZ835">
        <f t="shared" si="1503"/>
        <v>82</v>
      </c>
      <c r="CA835">
        <f t="shared" si="1504"/>
        <v>0</v>
      </c>
      <c r="CB835" s="178">
        <f t="shared" ref="CB835" si="1544">+A835</f>
        <v>44659</v>
      </c>
      <c r="CC835">
        <f t="shared" si="1506"/>
        <v>26263</v>
      </c>
      <c r="CD835">
        <f t="shared" si="1507"/>
        <v>13742</v>
      </c>
      <c r="CE835">
        <f t="shared" si="1508"/>
        <v>853</v>
      </c>
      <c r="CF835" s="178">
        <f t="shared" si="1144"/>
        <v>44659</v>
      </c>
      <c r="CG835">
        <f t="shared" si="1147"/>
        <v>507</v>
      </c>
      <c r="CH835">
        <f t="shared" si="1148"/>
        <v>0</v>
      </c>
      <c r="CI835" s="178">
        <f t="shared" ref="CI835" si="1545">+A835</f>
        <v>44659</v>
      </c>
      <c r="CJ835">
        <f t="shared" si="1510"/>
        <v>257</v>
      </c>
      <c r="CK835">
        <f t="shared" si="1511"/>
        <v>1560</v>
      </c>
      <c r="CL835" s="178">
        <f t="shared" ref="CL835" si="1546">+A835</f>
        <v>44659</v>
      </c>
      <c r="CM835">
        <f t="shared" si="1513"/>
        <v>86</v>
      </c>
      <c r="CN835" s="1">
        <f t="shared" si="1514"/>
        <v>44659</v>
      </c>
      <c r="CO835" s="281">
        <f t="shared" si="1515"/>
        <v>257</v>
      </c>
      <c r="CP835" s="1">
        <f t="shared" si="1516"/>
        <v>44659</v>
      </c>
      <c r="CQ835" s="282">
        <f t="shared" si="1517"/>
        <v>86</v>
      </c>
      <c r="CR835" s="178">
        <f t="shared" ref="CR835" si="1547">+A835</f>
        <v>44659</v>
      </c>
      <c r="CS835">
        <f t="shared" si="1519"/>
        <v>507</v>
      </c>
      <c r="CT835">
        <f t="shared" si="1520"/>
        <v>0</v>
      </c>
      <c r="CU835">
        <f t="shared" si="1521"/>
        <v>0</v>
      </c>
    </row>
    <row r="836" spans="1:99" ht="16.5" customHeight="1" x14ac:dyDescent="0.55000000000000004">
      <c r="A836" s="178">
        <v>44660</v>
      </c>
      <c r="B836" s="239">
        <v>33</v>
      </c>
      <c r="C836" s="153">
        <f t="shared" ref="C836" si="1548">+B836+C835</f>
        <v>17861</v>
      </c>
      <c r="D836" s="295">
        <f t="shared" ref="D836" si="1549">+C836-F836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2"/>
        <v>648</v>
      </c>
      <c r="Z836" s="75">
        <f t="shared" si="1473"/>
        <v>44660</v>
      </c>
      <c r="AA836" s="229">
        <f t="shared" si="1474"/>
        <v>335093</v>
      </c>
      <c r="AB836" s="229">
        <f t="shared" si="1475"/>
        <v>71816</v>
      </c>
      <c r="AC836" s="230">
        <f t="shared" si="1476"/>
        <v>9559</v>
      </c>
      <c r="AD836" s="182">
        <f t="shared" si="1477"/>
        <v>125</v>
      </c>
      <c r="AE836" s="242">
        <f t="shared" si="1478"/>
        <v>306970</v>
      </c>
      <c r="AF836" s="154">
        <v>308175</v>
      </c>
      <c r="AG836" s="183">
        <f t="shared" si="1189"/>
        <v>1493</v>
      </c>
      <c r="AH836" s="154">
        <v>57992</v>
      </c>
      <c r="AI836" s="183">
        <f t="shared" si="1190"/>
        <v>62</v>
      </c>
      <c r="AJ836" s="184">
        <v>8705</v>
      </c>
      <c r="AK836" s="185">
        <f t="shared" si="1177"/>
        <v>0</v>
      </c>
      <c r="AL836" s="154">
        <v>82</v>
      </c>
      <c r="AM836" s="183">
        <f t="shared" ref="AM836" si="1550">+AN836-AN835</f>
        <v>0</v>
      </c>
      <c r="AN836" s="154">
        <v>82</v>
      </c>
      <c r="AO836" s="183">
        <v>0</v>
      </c>
      <c r="AP836" s="186">
        <v>0</v>
      </c>
      <c r="AQ836" s="185">
        <f t="shared" ref="AQ836" si="1551">+AR836-AR835</f>
        <v>573</v>
      </c>
      <c r="AR836" s="154">
        <v>26836</v>
      </c>
      <c r="AS836" s="183">
        <f t="shared" ref="AS836" si="1552">+AT836-AT835</f>
        <v>0</v>
      </c>
      <c r="AT836" s="154">
        <v>13742</v>
      </c>
      <c r="AU836" s="183">
        <f t="shared" ref="AU836" si="1553">+AV836-AV835</f>
        <v>1</v>
      </c>
      <c r="AV836" s="187">
        <v>854</v>
      </c>
      <c r="AW836" s="237">
        <f t="shared" si="1479"/>
        <v>675</v>
      </c>
      <c r="AX836" s="236">
        <f t="shared" si="1480"/>
        <v>44660</v>
      </c>
      <c r="AY836" s="6">
        <v>3</v>
      </c>
      <c r="AZ836" s="237">
        <f t="shared" ref="AZ836" si="1554">+AZ835+AY836</f>
        <v>709</v>
      </c>
      <c r="BA836" s="237">
        <f t="shared" si="1162"/>
        <v>415</v>
      </c>
      <c r="BB836" s="129">
        <v>3</v>
      </c>
      <c r="BC836" s="27">
        <f t="shared" ref="BC836" si="1555">+BC835+BB836</f>
        <v>1623</v>
      </c>
      <c r="BD836" s="237">
        <f t="shared" si="1164"/>
        <v>450</v>
      </c>
      <c r="BE836" s="228">
        <f t="shared" si="1483"/>
        <v>44660</v>
      </c>
      <c r="BF836" s="131">
        <f t="shared" ref="BF836" si="1556">+B836</f>
        <v>33</v>
      </c>
      <c r="BG836" s="131">
        <f t="shared" ref="BG836" si="1557">+BI836</f>
        <v>17861</v>
      </c>
      <c r="BH836" s="228">
        <f t="shared" ref="BH836" si="1558">+A836</f>
        <v>44660</v>
      </c>
      <c r="BI836" s="131">
        <f t="shared" ref="BI836" si="1559">+C836</f>
        <v>17861</v>
      </c>
      <c r="BJ836" s="1">
        <f t="shared" ref="BJ836" si="1560">+BE836</f>
        <v>44660</v>
      </c>
      <c r="BK836">
        <f t="shared" ref="BK836" si="1561">+BM836-BL836</f>
        <v>25037</v>
      </c>
      <c r="BL836">
        <f t="shared" ref="BL836" si="1562">+M836</f>
        <v>74</v>
      </c>
      <c r="BM836">
        <f t="shared" ref="BM836" si="1563">+L836</f>
        <v>25111</v>
      </c>
      <c r="BN836" s="1">
        <f t="shared" ref="BN836" si="1564">+BJ836</f>
        <v>44660</v>
      </c>
      <c r="BO836">
        <f t="shared" ref="BO836" si="1565">+BO832+BM836</f>
        <v>79611</v>
      </c>
      <c r="BP836">
        <f t="shared" ref="BP836" si="1566">+BP832+BL836</f>
        <v>8413</v>
      </c>
      <c r="BQ836" s="178">
        <f t="shared" ref="BQ836" si="1567">+A836</f>
        <v>44660</v>
      </c>
      <c r="BR836">
        <f t="shared" si="1496"/>
        <v>308175</v>
      </c>
      <c r="BS836">
        <f t="shared" si="1497"/>
        <v>57992</v>
      </c>
      <c r="BT836">
        <f t="shared" si="1498"/>
        <v>8705</v>
      </c>
      <c r="BU836">
        <v>15</v>
      </c>
      <c r="BV836">
        <f t="shared" si="1499"/>
        <v>125</v>
      </c>
      <c r="BW836">
        <f t="shared" ref="BW836" si="1568">+BW832+BV836</f>
        <v>86087</v>
      </c>
      <c r="BX836" s="178">
        <f t="shared" ref="BX836" si="1569">+A836</f>
        <v>44660</v>
      </c>
      <c r="BY836">
        <f t="shared" si="1502"/>
        <v>82</v>
      </c>
      <c r="BZ836">
        <f t="shared" si="1503"/>
        <v>82</v>
      </c>
      <c r="CA836">
        <f t="shared" si="1504"/>
        <v>0</v>
      </c>
      <c r="CB836" s="178">
        <f t="shared" ref="CB836" si="1570">+A836</f>
        <v>44660</v>
      </c>
      <c r="CC836">
        <f t="shared" si="1506"/>
        <v>26836</v>
      </c>
      <c r="CD836">
        <f t="shared" si="1507"/>
        <v>13742</v>
      </c>
      <c r="CE836">
        <f t="shared" si="1508"/>
        <v>854</v>
      </c>
      <c r="CF836" s="178">
        <f t="shared" si="1144"/>
        <v>44660</v>
      </c>
      <c r="CG836">
        <f t="shared" si="1147"/>
        <v>573</v>
      </c>
      <c r="CH836">
        <f t="shared" si="1148"/>
        <v>1</v>
      </c>
      <c r="CI836" s="178">
        <f t="shared" ref="CI836" si="1571">+A836</f>
        <v>44660</v>
      </c>
      <c r="CJ836">
        <f t="shared" si="1510"/>
        <v>125</v>
      </c>
      <c r="CK836">
        <f t="shared" si="1511"/>
        <v>1493</v>
      </c>
      <c r="CL836" s="178">
        <f t="shared" ref="CL836" si="1572">+A836</f>
        <v>44660</v>
      </c>
      <c r="CM836">
        <f t="shared" si="1513"/>
        <v>62</v>
      </c>
      <c r="CN836" s="1">
        <f t="shared" si="1514"/>
        <v>44660</v>
      </c>
      <c r="CO836" s="281">
        <f t="shared" si="1515"/>
        <v>125</v>
      </c>
      <c r="CP836" s="1">
        <f t="shared" si="1516"/>
        <v>44660</v>
      </c>
      <c r="CQ836" s="282">
        <f t="shared" si="1517"/>
        <v>62</v>
      </c>
      <c r="CR836" s="178">
        <f t="shared" ref="CR836" si="1573">+A836</f>
        <v>44660</v>
      </c>
      <c r="CS836">
        <f t="shared" si="1519"/>
        <v>573</v>
      </c>
      <c r="CT836">
        <f t="shared" si="1520"/>
        <v>1</v>
      </c>
      <c r="CU836">
        <f t="shared" si="1521"/>
        <v>0</v>
      </c>
    </row>
    <row r="837" spans="1:99" ht="16.5" customHeight="1" x14ac:dyDescent="0.55000000000000004">
      <c r="A837" s="178">
        <v>44661</v>
      </c>
      <c r="B837" s="239">
        <v>20</v>
      </c>
      <c r="C837" s="153">
        <f t="shared" ref="C837" si="1574">+B837+C836</f>
        <v>17881</v>
      </c>
      <c r="D837" s="295">
        <f t="shared" ref="D837" si="1575">+C837-F837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2"/>
        <v>649</v>
      </c>
      <c r="Z837" s="75">
        <f t="shared" si="1473"/>
        <v>44661</v>
      </c>
      <c r="AA837" s="229">
        <f t="shared" si="1474"/>
        <v>335918</v>
      </c>
      <c r="AB837" s="229">
        <f t="shared" si="1475"/>
        <v>72694</v>
      </c>
      <c r="AC837" s="230">
        <f t="shared" si="1476"/>
        <v>9624</v>
      </c>
      <c r="AD837" s="182">
        <f t="shared" si="1477"/>
        <v>251</v>
      </c>
      <c r="AE837" s="242">
        <f t="shared" si="1478"/>
        <v>307221</v>
      </c>
      <c r="AF837" s="154">
        <v>308426</v>
      </c>
      <c r="AG837" s="183">
        <f t="shared" ref="AG837:AG838" si="1576">+AH837-AH836</f>
        <v>878</v>
      </c>
      <c r="AH837" s="154">
        <v>58870</v>
      </c>
      <c r="AI837" s="183">
        <f t="shared" ref="AI837:AI838" si="1577">+AJ837-AJ836</f>
        <v>65</v>
      </c>
      <c r="AJ837" s="184">
        <v>8770</v>
      </c>
      <c r="AK837" s="185">
        <f t="shared" si="1177"/>
        <v>0</v>
      </c>
      <c r="AL837" s="154">
        <v>82</v>
      </c>
      <c r="AM837" s="183">
        <f t="shared" ref="AM837" si="1578">+AN837-AN836</f>
        <v>0</v>
      </c>
      <c r="AN837" s="154">
        <v>82</v>
      </c>
      <c r="AO837" s="183">
        <v>0</v>
      </c>
      <c r="AP837" s="186">
        <v>0</v>
      </c>
      <c r="AQ837" s="185">
        <f t="shared" ref="AQ837" si="1579">+AR837-AR836</f>
        <v>574</v>
      </c>
      <c r="AR837" s="154">
        <v>27410</v>
      </c>
      <c r="AS837" s="183">
        <f t="shared" ref="AS837" si="1580">+AT837-AT836</f>
        <v>0</v>
      </c>
      <c r="AT837" s="154">
        <v>13742</v>
      </c>
      <c r="AU837" s="183">
        <f t="shared" ref="AU837" si="1581">+AV837-AV836</f>
        <v>0</v>
      </c>
      <c r="AV837" s="187">
        <v>854</v>
      </c>
      <c r="AW837" s="237">
        <f t="shared" si="1479"/>
        <v>676</v>
      </c>
      <c r="AX837" s="236">
        <f t="shared" si="1480"/>
        <v>44661</v>
      </c>
      <c r="AY837" s="6">
        <v>0</v>
      </c>
      <c r="AZ837" s="237">
        <f t="shared" ref="AZ837" si="1582">+AZ836+AY837</f>
        <v>709</v>
      </c>
      <c r="BA837" s="237">
        <f t="shared" si="1162"/>
        <v>416</v>
      </c>
      <c r="BB837" s="129">
        <v>0</v>
      </c>
      <c r="BC837" s="27">
        <f t="shared" ref="BC837" si="1583">+BC836+BB837</f>
        <v>1623</v>
      </c>
      <c r="BD837" s="237">
        <f t="shared" si="1164"/>
        <v>451</v>
      </c>
      <c r="BE837" s="228">
        <f t="shared" si="1483"/>
        <v>44661</v>
      </c>
      <c r="BF837" s="131">
        <f t="shared" ref="BF837" si="1584">+B837</f>
        <v>20</v>
      </c>
      <c r="BG837" s="131">
        <f t="shared" ref="BG837" si="1585">+BI837</f>
        <v>17881</v>
      </c>
      <c r="BH837" s="228">
        <f t="shared" ref="BH837" si="1586">+A837</f>
        <v>44661</v>
      </c>
      <c r="BI837" s="131">
        <f t="shared" ref="BI837" si="1587">+C837</f>
        <v>17881</v>
      </c>
      <c r="BJ837" s="1">
        <f t="shared" ref="BJ837" si="1588">+BE837</f>
        <v>44661</v>
      </c>
      <c r="BK837">
        <f t="shared" ref="BK837" si="1589">+BM837-BL837</f>
        <v>26345</v>
      </c>
      <c r="BL837">
        <f t="shared" ref="BL837" si="1590">+M837</f>
        <v>66</v>
      </c>
      <c r="BM837">
        <f t="shared" ref="BM837" si="1591">+L837</f>
        <v>26411</v>
      </c>
      <c r="BN837" s="1">
        <f t="shared" ref="BN837" si="1592">+BJ837</f>
        <v>44661</v>
      </c>
      <c r="BO837">
        <f t="shared" ref="BO837" si="1593">+BO833+BM837</f>
        <v>89996</v>
      </c>
      <c r="BP837">
        <f t="shared" ref="BP837" si="1594">+BP833+BL837</f>
        <v>8504</v>
      </c>
      <c r="BQ837" s="178">
        <f t="shared" ref="BQ837" si="1595">+A837</f>
        <v>44661</v>
      </c>
      <c r="BR837">
        <f t="shared" si="1496"/>
        <v>308426</v>
      </c>
      <c r="BS837">
        <f t="shared" si="1497"/>
        <v>58870</v>
      </c>
      <c r="BT837">
        <f t="shared" si="1498"/>
        <v>8770</v>
      </c>
      <c r="BU837">
        <v>15</v>
      </c>
      <c r="BV837">
        <f t="shared" si="1499"/>
        <v>251</v>
      </c>
      <c r="BW837">
        <f t="shared" ref="BW837" si="1596">+BW833+BV837</f>
        <v>74186</v>
      </c>
      <c r="BX837" s="178">
        <f t="shared" ref="BX837" si="1597">+A837</f>
        <v>44661</v>
      </c>
      <c r="BY837">
        <f t="shared" si="1502"/>
        <v>82</v>
      </c>
      <c r="BZ837">
        <f t="shared" si="1503"/>
        <v>82</v>
      </c>
      <c r="CA837">
        <f t="shared" si="1504"/>
        <v>0</v>
      </c>
      <c r="CB837" s="178">
        <f t="shared" ref="CB837" si="1598">+A837</f>
        <v>44661</v>
      </c>
      <c r="CC837">
        <f t="shared" si="1506"/>
        <v>27410</v>
      </c>
      <c r="CD837">
        <f t="shared" si="1507"/>
        <v>13742</v>
      </c>
      <c r="CE837">
        <f t="shared" si="1508"/>
        <v>854</v>
      </c>
      <c r="CF837" s="178">
        <f t="shared" si="1144"/>
        <v>44661</v>
      </c>
      <c r="CG837">
        <f t="shared" si="1147"/>
        <v>574</v>
      </c>
      <c r="CH837">
        <f t="shared" si="1148"/>
        <v>0</v>
      </c>
      <c r="CI837" s="178">
        <f t="shared" ref="CI837" si="1599">+A837</f>
        <v>44661</v>
      </c>
      <c r="CJ837">
        <f t="shared" si="1510"/>
        <v>251</v>
      </c>
      <c r="CK837">
        <f t="shared" si="1511"/>
        <v>878</v>
      </c>
      <c r="CL837" s="178">
        <f t="shared" ref="CL837" si="1600">+A837</f>
        <v>44661</v>
      </c>
      <c r="CM837">
        <f t="shared" si="1513"/>
        <v>65</v>
      </c>
      <c r="CN837" s="1">
        <f t="shared" si="1514"/>
        <v>44661</v>
      </c>
      <c r="CO837" s="281">
        <f t="shared" si="1515"/>
        <v>251</v>
      </c>
      <c r="CP837" s="1">
        <f t="shared" si="1516"/>
        <v>44661</v>
      </c>
      <c r="CQ837" s="282">
        <f t="shared" si="1517"/>
        <v>65</v>
      </c>
      <c r="CR837" s="178">
        <f t="shared" ref="CR837" si="1601">+A837</f>
        <v>44661</v>
      </c>
      <c r="CS837">
        <f t="shared" si="1519"/>
        <v>574</v>
      </c>
      <c r="CT837">
        <f t="shared" si="1520"/>
        <v>0</v>
      </c>
      <c r="CU837">
        <f t="shared" si="1521"/>
        <v>0</v>
      </c>
    </row>
    <row r="838" spans="1:99" ht="16.5" customHeight="1" x14ac:dyDescent="0.55000000000000004">
      <c r="A838" s="178">
        <v>44662</v>
      </c>
      <c r="B838" s="239">
        <v>21</v>
      </c>
      <c r="C838" s="153">
        <f t="shared" ref="C838" si="1602">+B838+C837</f>
        <v>17902</v>
      </c>
      <c r="D838" s="295">
        <f t="shared" ref="D838" si="1603">+C838-F838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2"/>
        <v>650</v>
      </c>
      <c r="Z838" s="75">
        <f t="shared" si="1473"/>
        <v>44662</v>
      </c>
      <c r="AA838" s="229">
        <f t="shared" si="1474"/>
        <v>336716</v>
      </c>
      <c r="AB838" s="229">
        <f t="shared" si="1475"/>
        <v>73054</v>
      </c>
      <c r="AC838" s="230">
        <f t="shared" si="1476"/>
        <v>9681</v>
      </c>
      <c r="AD838" s="182">
        <f t="shared" si="1477"/>
        <v>168</v>
      </c>
      <c r="AE838" s="242">
        <f t="shared" si="1478"/>
        <v>307389</v>
      </c>
      <c r="AF838" s="154">
        <v>308594</v>
      </c>
      <c r="AG838" s="183">
        <f t="shared" si="1576"/>
        <v>360</v>
      </c>
      <c r="AH838" s="154">
        <v>59230</v>
      </c>
      <c r="AI838" s="183">
        <f t="shared" si="1577"/>
        <v>57</v>
      </c>
      <c r="AJ838" s="184">
        <v>8827</v>
      </c>
      <c r="AK838" s="185">
        <f t="shared" si="1177"/>
        <v>0</v>
      </c>
      <c r="AL838" s="154">
        <v>82</v>
      </c>
      <c r="AM838" s="183">
        <f t="shared" ref="AM838" si="1604">+AN838-AN837</f>
        <v>0</v>
      </c>
      <c r="AN838" s="154">
        <v>82</v>
      </c>
      <c r="AO838" s="183">
        <v>0</v>
      </c>
      <c r="AP838" s="186">
        <v>0</v>
      </c>
      <c r="AQ838" s="185">
        <f t="shared" ref="AQ838" si="1605">+AR838-AR837</f>
        <v>630</v>
      </c>
      <c r="AR838" s="154">
        <v>28040</v>
      </c>
      <c r="AS838" s="183">
        <f t="shared" ref="AS838" si="1606">+AT838-AT837</f>
        <v>0</v>
      </c>
      <c r="AT838" s="154">
        <v>13742</v>
      </c>
      <c r="AU838" s="183">
        <f t="shared" ref="AU838" si="1607">+AV838-AV837</f>
        <v>0</v>
      </c>
      <c r="AV838" s="187">
        <v>854</v>
      </c>
      <c r="AW838" s="237">
        <f t="shared" si="1479"/>
        <v>677</v>
      </c>
      <c r="AX838" s="236">
        <f t="shared" si="1480"/>
        <v>44662</v>
      </c>
      <c r="AY838" s="6">
        <v>4</v>
      </c>
      <c r="AZ838" s="237">
        <f t="shared" ref="AZ838" si="1608">+AZ837+AY838</f>
        <v>713</v>
      </c>
      <c r="BA838" s="237">
        <f t="shared" si="1162"/>
        <v>417</v>
      </c>
      <c r="BB838" s="129">
        <v>0</v>
      </c>
      <c r="BC838" s="27">
        <f t="shared" ref="BC838" si="1609">+BC837+BB838</f>
        <v>1623</v>
      </c>
      <c r="BD838" s="237">
        <f t="shared" si="1164"/>
        <v>452</v>
      </c>
      <c r="BE838" s="228">
        <f t="shared" si="1483"/>
        <v>44662</v>
      </c>
      <c r="BF838" s="131">
        <f t="shared" ref="BF838" si="1610">+B838</f>
        <v>21</v>
      </c>
      <c r="BG838" s="131">
        <f t="shared" ref="BG838" si="1611">+BI838</f>
        <v>17902</v>
      </c>
      <c r="BH838" s="228">
        <f t="shared" ref="BH838" si="1612">+A838</f>
        <v>44662</v>
      </c>
      <c r="BI838" s="131">
        <f t="shared" ref="BI838" si="1613">+C838</f>
        <v>17902</v>
      </c>
      <c r="BJ838" s="1">
        <f t="shared" ref="BJ838" si="1614">+BE838</f>
        <v>44662</v>
      </c>
      <c r="BK838">
        <f t="shared" ref="BK838" si="1615">+BM838-BL838</f>
        <v>23295</v>
      </c>
      <c r="BL838">
        <f t="shared" ref="BL838" si="1616">+M838</f>
        <v>92</v>
      </c>
      <c r="BM838">
        <f t="shared" ref="BM838" si="1617">+L838</f>
        <v>23387</v>
      </c>
      <c r="BN838" s="1">
        <f t="shared" ref="BN838" si="1618">+BJ838</f>
        <v>44662</v>
      </c>
      <c r="BO838">
        <f t="shared" ref="BO838" si="1619">+BO834+BM838</f>
        <v>88847</v>
      </c>
      <c r="BP838">
        <f t="shared" ref="BP838" si="1620">+BP834+BL838</f>
        <v>8568</v>
      </c>
      <c r="BQ838" s="178">
        <f t="shared" ref="BQ838" si="1621">+A838</f>
        <v>44662</v>
      </c>
      <c r="BR838">
        <f t="shared" si="1496"/>
        <v>308594</v>
      </c>
      <c r="BS838">
        <f t="shared" si="1497"/>
        <v>59230</v>
      </c>
      <c r="BT838">
        <f t="shared" si="1498"/>
        <v>8827</v>
      </c>
      <c r="BU838">
        <v>15</v>
      </c>
      <c r="BV838">
        <f t="shared" si="1499"/>
        <v>168</v>
      </c>
      <c r="BW838">
        <f t="shared" ref="BW838" si="1622">+BW834+BV838</f>
        <v>69427</v>
      </c>
      <c r="BX838" s="178">
        <f t="shared" ref="BX838" si="1623">+A838</f>
        <v>44662</v>
      </c>
      <c r="BY838">
        <f t="shared" si="1502"/>
        <v>82</v>
      </c>
      <c r="BZ838">
        <f t="shared" si="1503"/>
        <v>82</v>
      </c>
      <c r="CA838">
        <f t="shared" si="1504"/>
        <v>0</v>
      </c>
      <c r="CB838" s="178">
        <f t="shared" ref="CB838" si="1624">+A838</f>
        <v>44662</v>
      </c>
      <c r="CC838">
        <f t="shared" si="1506"/>
        <v>28040</v>
      </c>
      <c r="CD838">
        <f t="shared" si="1507"/>
        <v>13742</v>
      </c>
      <c r="CE838">
        <f t="shared" si="1508"/>
        <v>854</v>
      </c>
      <c r="CF838" s="178">
        <f t="shared" si="1144"/>
        <v>44662</v>
      </c>
      <c r="CG838">
        <f t="shared" si="1147"/>
        <v>630</v>
      </c>
      <c r="CH838">
        <f t="shared" si="1148"/>
        <v>0</v>
      </c>
      <c r="CI838" s="178">
        <f t="shared" ref="CI838" si="1625">+A838</f>
        <v>44662</v>
      </c>
      <c r="CJ838">
        <f t="shared" si="1510"/>
        <v>168</v>
      </c>
      <c r="CK838">
        <f t="shared" si="1511"/>
        <v>360</v>
      </c>
      <c r="CL838" s="178">
        <f t="shared" ref="CL838" si="1626">+A838</f>
        <v>44662</v>
      </c>
      <c r="CM838">
        <f t="shared" si="1513"/>
        <v>57</v>
      </c>
      <c r="CN838" s="1">
        <f t="shared" si="1514"/>
        <v>44662</v>
      </c>
      <c r="CO838" s="281">
        <f t="shared" si="1515"/>
        <v>168</v>
      </c>
      <c r="CP838" s="1">
        <f t="shared" si="1516"/>
        <v>44662</v>
      </c>
      <c r="CQ838" s="282">
        <f t="shared" si="1517"/>
        <v>57</v>
      </c>
      <c r="CR838" s="178">
        <f t="shared" ref="CR838" si="1627">+A838</f>
        <v>44662</v>
      </c>
      <c r="CS838">
        <f t="shared" si="1519"/>
        <v>630</v>
      </c>
      <c r="CT838">
        <f t="shared" si="1520"/>
        <v>0</v>
      </c>
      <c r="CU838">
        <f t="shared" si="1521"/>
        <v>0</v>
      </c>
    </row>
    <row r="839" spans="1:99" ht="16.5" customHeight="1" x14ac:dyDescent="0.55000000000000004">
      <c r="A839" s="178">
        <v>44663</v>
      </c>
      <c r="B839" s="239">
        <v>13</v>
      </c>
      <c r="C839" s="153">
        <f t="shared" ref="C839:C844" si="1628">+B839+C838</f>
        <v>17915</v>
      </c>
      <c r="D839" s="295">
        <f t="shared" ref="D839" si="1629">+C839-F839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0">+Y838+1</f>
        <v>651</v>
      </c>
      <c r="Z839" s="75">
        <f t="shared" si="1473"/>
        <v>44663</v>
      </c>
      <c r="AA839" s="229">
        <f t="shared" si="1474"/>
        <v>337453</v>
      </c>
      <c r="AB839" s="229">
        <f t="shared" si="1475"/>
        <v>74484</v>
      </c>
      <c r="AC839" s="230">
        <f t="shared" si="1476"/>
        <v>9740</v>
      </c>
      <c r="AD839" s="182">
        <f t="shared" ref="AD839:AD844" si="1631">+AF839-AF838</f>
        <v>111</v>
      </c>
      <c r="AE839" s="242">
        <f t="shared" ref="AE839:AE844" si="1632">+AE838+AD839</f>
        <v>307500</v>
      </c>
      <c r="AF839" s="154">
        <v>308705</v>
      </c>
      <c r="AG839" s="183">
        <f t="shared" ref="AG839:AG847" si="1633">+AH839-AH838</f>
        <v>1430</v>
      </c>
      <c r="AH839" s="154">
        <v>60660</v>
      </c>
      <c r="AI839" s="183">
        <f t="shared" ref="AI839:AI847" si="1634">+AJ839-AJ838</f>
        <v>59</v>
      </c>
      <c r="AJ839" s="184">
        <v>8886</v>
      </c>
      <c r="AK839" s="185">
        <f t="shared" si="1177"/>
        <v>0</v>
      </c>
      <c r="AL839" s="154">
        <v>82</v>
      </c>
      <c r="AM839" s="183">
        <f t="shared" ref="AM839:AM845" si="1635">+AN839-AN838</f>
        <v>0</v>
      </c>
      <c r="AN839" s="154">
        <v>82</v>
      </c>
      <c r="AO839" s="183">
        <v>0</v>
      </c>
      <c r="AP839" s="186">
        <v>0</v>
      </c>
      <c r="AQ839" s="185">
        <f t="shared" ref="AQ839:AQ845" si="1636">+AR839-AR838</f>
        <v>626</v>
      </c>
      <c r="AR839" s="154">
        <v>28666</v>
      </c>
      <c r="AS839" s="183">
        <f t="shared" ref="AS839:AS846" si="1637">+AT839-AT838</f>
        <v>0</v>
      </c>
      <c r="AT839" s="154">
        <v>13742</v>
      </c>
      <c r="AU839" s="183">
        <f t="shared" ref="AU839:AU845" si="1638">+AV839-AV838</f>
        <v>0</v>
      </c>
      <c r="AV839" s="187">
        <v>854</v>
      </c>
      <c r="AW839" s="237">
        <f t="shared" ref="AW839:AW844" si="1639">+AW838+1</f>
        <v>678</v>
      </c>
      <c r="AX839" s="236">
        <f t="shared" si="1480"/>
        <v>44663</v>
      </c>
      <c r="AY839" s="6">
        <v>0</v>
      </c>
      <c r="AZ839" s="237">
        <f t="shared" ref="AZ839:AZ844" si="1640">+AZ838+AY839</f>
        <v>713</v>
      </c>
      <c r="BA839" s="237">
        <f t="shared" ref="BA839:BA894" si="1641">+BA835+1</f>
        <v>415</v>
      </c>
      <c r="BB839" s="129">
        <v>1</v>
      </c>
      <c r="BC839" s="27">
        <f t="shared" ref="BC839:BC844" si="1642">+BC838+BB839</f>
        <v>1624</v>
      </c>
      <c r="BD839" s="237">
        <f t="shared" ref="BD839:BD894" si="1643">+BD835+1</f>
        <v>450</v>
      </c>
      <c r="BE839" s="228">
        <f t="shared" si="1483"/>
        <v>44663</v>
      </c>
      <c r="BF839" s="131">
        <f t="shared" ref="BF839" si="1644">+B839</f>
        <v>13</v>
      </c>
      <c r="BG839" s="131">
        <f t="shared" ref="BG839" si="1645">+BI839</f>
        <v>17915</v>
      </c>
      <c r="BH839" s="228">
        <f t="shared" ref="BH839" si="1646">+A839</f>
        <v>44663</v>
      </c>
      <c r="BI839" s="131">
        <f t="shared" ref="BI839" si="1647">+C839</f>
        <v>17915</v>
      </c>
      <c r="BJ839" s="1">
        <f t="shared" ref="BJ839" si="1648">+BE839</f>
        <v>44663</v>
      </c>
      <c r="BK839">
        <f t="shared" ref="BK839" si="1649">+BM839-BL839</f>
        <v>26420</v>
      </c>
      <c r="BL839">
        <f t="shared" ref="BL839" si="1650">+M839</f>
        <v>105</v>
      </c>
      <c r="BM839">
        <f t="shared" ref="BM839" si="1651">+L839</f>
        <v>26525</v>
      </c>
      <c r="BN839" s="1">
        <f t="shared" ref="BN839" si="1652">+BJ839</f>
        <v>44663</v>
      </c>
      <c r="BO839">
        <f t="shared" ref="BO839:BO844" si="1653">+BO835+BM839</f>
        <v>96857</v>
      </c>
      <c r="BP839">
        <f t="shared" ref="BP839:BP844" si="1654">+BP835+BL839</f>
        <v>8589</v>
      </c>
      <c r="BQ839" s="178">
        <f t="shared" ref="BQ839" si="1655">+A839</f>
        <v>44663</v>
      </c>
      <c r="BR839">
        <f t="shared" si="1496"/>
        <v>308705</v>
      </c>
      <c r="BS839">
        <f t="shared" si="1497"/>
        <v>60660</v>
      </c>
      <c r="BT839">
        <f t="shared" si="1498"/>
        <v>8886</v>
      </c>
      <c r="BU839">
        <v>15</v>
      </c>
      <c r="BV839">
        <f t="shared" si="1499"/>
        <v>111</v>
      </c>
      <c r="BW839">
        <f t="shared" ref="BW839:BW845" si="1656">+BW835+BV839</f>
        <v>70257</v>
      </c>
      <c r="BX839" s="178">
        <f t="shared" ref="BX839" si="1657">+A839</f>
        <v>44663</v>
      </c>
      <c r="BY839">
        <f t="shared" si="1502"/>
        <v>82</v>
      </c>
      <c r="BZ839">
        <f t="shared" si="1503"/>
        <v>82</v>
      </c>
      <c r="CA839">
        <f t="shared" si="1504"/>
        <v>0</v>
      </c>
      <c r="CB839" s="178">
        <f t="shared" ref="CB839" si="1658">+A839</f>
        <v>44663</v>
      </c>
      <c r="CC839">
        <f t="shared" si="1506"/>
        <v>28666</v>
      </c>
      <c r="CD839">
        <f t="shared" si="1507"/>
        <v>13742</v>
      </c>
      <c r="CE839">
        <f t="shared" si="1508"/>
        <v>854</v>
      </c>
      <c r="CF839" s="178">
        <f t="shared" si="1144"/>
        <v>44663</v>
      </c>
      <c r="CG839">
        <f t="shared" si="1147"/>
        <v>626</v>
      </c>
      <c r="CH839">
        <f t="shared" si="1148"/>
        <v>0</v>
      </c>
      <c r="CI839" s="178">
        <f t="shared" ref="CI839" si="1659">+A839</f>
        <v>44663</v>
      </c>
      <c r="CJ839">
        <f t="shared" si="1510"/>
        <v>111</v>
      </c>
      <c r="CK839">
        <f t="shared" si="1511"/>
        <v>1430</v>
      </c>
      <c r="CL839" s="178">
        <f t="shared" ref="CL839" si="1660">+A839</f>
        <v>44663</v>
      </c>
      <c r="CM839">
        <f t="shared" si="1513"/>
        <v>59</v>
      </c>
      <c r="CN839" s="1">
        <f t="shared" si="1514"/>
        <v>44663</v>
      </c>
      <c r="CO839" s="281">
        <f t="shared" si="1515"/>
        <v>111</v>
      </c>
      <c r="CP839" s="1">
        <f t="shared" si="1516"/>
        <v>44663</v>
      </c>
      <c r="CQ839" s="282">
        <f t="shared" si="1517"/>
        <v>59</v>
      </c>
      <c r="CR839" s="178">
        <f t="shared" ref="CR839" si="1661">+A839</f>
        <v>44663</v>
      </c>
      <c r="CS839">
        <f t="shared" si="1519"/>
        <v>626</v>
      </c>
      <c r="CT839">
        <f t="shared" si="1520"/>
        <v>0</v>
      </c>
      <c r="CU839">
        <f t="shared" si="1521"/>
        <v>0</v>
      </c>
    </row>
    <row r="840" spans="1:99" ht="16.5" customHeight="1" x14ac:dyDescent="0.55000000000000004">
      <c r="A840" s="178">
        <v>44664</v>
      </c>
      <c r="B840" s="239">
        <v>21</v>
      </c>
      <c r="C840" s="153">
        <f t="shared" si="1628"/>
        <v>17936</v>
      </c>
      <c r="D840" s="295">
        <f t="shared" ref="D840" si="166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0"/>
        <v>652</v>
      </c>
      <c r="Z840" s="75">
        <f t="shared" ref="Z840" si="1663">+A840</f>
        <v>44664</v>
      </c>
      <c r="AA840" s="229">
        <f t="shared" ref="AA840" si="1664">+AF840+AL840+AR840</f>
        <v>338442</v>
      </c>
      <c r="AB840" s="229">
        <f t="shared" ref="AB840" si="1665">+AH840+AN840+AT840</f>
        <v>76028</v>
      </c>
      <c r="AC840" s="230">
        <f t="shared" ref="AC840" si="1666">+AJ840+AP840+AV840</f>
        <v>9802</v>
      </c>
      <c r="AD840" s="182">
        <f t="shared" si="1631"/>
        <v>62</v>
      </c>
      <c r="AE840" s="242">
        <f t="shared" si="1632"/>
        <v>307562</v>
      </c>
      <c r="AF840" s="154">
        <v>308767</v>
      </c>
      <c r="AG840" s="183">
        <f t="shared" si="1633"/>
        <v>1544</v>
      </c>
      <c r="AH840" s="154">
        <v>62204</v>
      </c>
      <c r="AI840" s="183">
        <f t="shared" si="1634"/>
        <v>62</v>
      </c>
      <c r="AJ840" s="184">
        <v>8948</v>
      </c>
      <c r="AK840" s="185">
        <f t="shared" si="1177"/>
        <v>0</v>
      </c>
      <c r="AL840" s="154">
        <v>82</v>
      </c>
      <c r="AM840" s="183">
        <f t="shared" si="1635"/>
        <v>0</v>
      </c>
      <c r="AN840" s="154">
        <v>82</v>
      </c>
      <c r="AO840" s="183">
        <v>0</v>
      </c>
      <c r="AP840" s="186">
        <v>0</v>
      </c>
      <c r="AQ840" s="185">
        <f t="shared" si="1636"/>
        <v>927</v>
      </c>
      <c r="AR840" s="154">
        <v>29593</v>
      </c>
      <c r="AS840" s="183">
        <f t="shared" si="1637"/>
        <v>0</v>
      </c>
      <c r="AT840" s="154">
        <v>13742</v>
      </c>
      <c r="AU840" s="183">
        <f t="shared" si="1638"/>
        <v>0</v>
      </c>
      <c r="AV840" s="187">
        <v>854</v>
      </c>
      <c r="AW840" s="237">
        <f t="shared" si="1639"/>
        <v>679</v>
      </c>
      <c r="AX840" s="236">
        <f t="shared" ref="AX840" si="1667">+A840</f>
        <v>44664</v>
      </c>
      <c r="AY840" s="6">
        <v>1</v>
      </c>
      <c r="AZ840" s="237">
        <f t="shared" si="1640"/>
        <v>714</v>
      </c>
      <c r="BA840" s="237">
        <f t="shared" si="1641"/>
        <v>416</v>
      </c>
      <c r="BB840" s="129">
        <v>1</v>
      </c>
      <c r="BC840" s="27">
        <f t="shared" si="1642"/>
        <v>1625</v>
      </c>
      <c r="BD840" s="237">
        <f t="shared" si="1643"/>
        <v>451</v>
      </c>
      <c r="BE840" s="228">
        <f t="shared" ref="BE840" si="1668">+Z840</f>
        <v>44664</v>
      </c>
      <c r="BF840" s="131">
        <f t="shared" ref="BF840" si="1669">+B840</f>
        <v>21</v>
      </c>
      <c r="BG840" s="131">
        <f t="shared" ref="BG840" si="1670">+BI840</f>
        <v>17936</v>
      </c>
      <c r="BH840" s="228">
        <f t="shared" ref="BH840" si="1671">+A840</f>
        <v>44664</v>
      </c>
      <c r="BI840" s="131">
        <f t="shared" ref="BI840" si="1672">+C840</f>
        <v>17936</v>
      </c>
      <c r="BJ840" s="1">
        <f t="shared" ref="BJ840" si="1673">+BE840</f>
        <v>44664</v>
      </c>
      <c r="BK840">
        <f t="shared" ref="BK840" si="1674">+BM840-BL840</f>
        <v>26318</v>
      </c>
      <c r="BL840">
        <f t="shared" ref="BL840" si="1675">+M840</f>
        <v>73</v>
      </c>
      <c r="BM840">
        <f t="shared" ref="BM840" si="1676">+L840</f>
        <v>26391</v>
      </c>
      <c r="BN840" s="1">
        <f t="shared" ref="BN840" si="1677">+BJ840</f>
        <v>44664</v>
      </c>
      <c r="BO840">
        <f t="shared" si="1653"/>
        <v>106002</v>
      </c>
      <c r="BP840">
        <f t="shared" si="1654"/>
        <v>8486</v>
      </c>
      <c r="BQ840" s="178">
        <f t="shared" ref="BQ840" si="1678">+A840</f>
        <v>44664</v>
      </c>
      <c r="BR840">
        <f t="shared" ref="BR840" si="1679">+AF840</f>
        <v>308767</v>
      </c>
      <c r="BS840">
        <f t="shared" ref="BS840" si="1680">+AH840</f>
        <v>62204</v>
      </c>
      <c r="BT840">
        <f t="shared" ref="BT840" si="1681">+AJ840</f>
        <v>8948</v>
      </c>
      <c r="BU840">
        <v>15</v>
      </c>
      <c r="BV840">
        <f t="shared" ref="BV840" si="1682">+AD840</f>
        <v>62</v>
      </c>
      <c r="BW840">
        <f t="shared" si="1656"/>
        <v>86149</v>
      </c>
      <c r="BX840" s="178">
        <f t="shared" ref="BX840" si="1683">+A840</f>
        <v>44664</v>
      </c>
      <c r="BY840">
        <f t="shared" ref="BY840" si="1684">+AL840</f>
        <v>82</v>
      </c>
      <c r="BZ840">
        <f t="shared" ref="BZ840" si="1685">+AN840</f>
        <v>82</v>
      </c>
      <c r="CA840">
        <f t="shared" ref="CA840" si="1686">+AP840</f>
        <v>0</v>
      </c>
      <c r="CB840" s="178">
        <f t="shared" ref="CB840" si="1687">+A840</f>
        <v>44664</v>
      </c>
      <c r="CC840">
        <f t="shared" ref="CC840" si="1688">+AR840</f>
        <v>29593</v>
      </c>
      <c r="CD840">
        <f t="shared" ref="CD840" si="1689">+AT840</f>
        <v>13742</v>
      </c>
      <c r="CE840">
        <f t="shared" ref="CE840" si="1690">+AV840</f>
        <v>854</v>
      </c>
      <c r="CF840" s="178">
        <f t="shared" si="1144"/>
        <v>44664</v>
      </c>
      <c r="CG840">
        <f t="shared" si="1147"/>
        <v>927</v>
      </c>
      <c r="CH840">
        <f t="shared" si="1148"/>
        <v>0</v>
      </c>
      <c r="CI840" s="178">
        <f t="shared" ref="CI840" si="1691">+A840</f>
        <v>44664</v>
      </c>
      <c r="CJ840">
        <f t="shared" ref="CJ840" si="1692">+AD840</f>
        <v>62</v>
      </c>
      <c r="CK840">
        <f t="shared" ref="CK840" si="1693">+AG840</f>
        <v>1544</v>
      </c>
      <c r="CL840" s="178">
        <f t="shared" ref="CL840" si="1694">+A840</f>
        <v>44664</v>
      </c>
      <c r="CM840">
        <f t="shared" ref="CM840" si="1695">+AI840</f>
        <v>62</v>
      </c>
      <c r="CN840" s="1">
        <f t="shared" ref="CN840" si="1696">+Z840</f>
        <v>44664</v>
      </c>
      <c r="CO840" s="281">
        <f t="shared" ref="CO840" si="1697">+AD840</f>
        <v>62</v>
      </c>
      <c r="CP840" s="1">
        <f t="shared" ref="CP840" si="1698">+Z840</f>
        <v>44664</v>
      </c>
      <c r="CQ840" s="282">
        <f t="shared" ref="CQ840" si="1699">+AI840</f>
        <v>62</v>
      </c>
      <c r="CR840" s="178">
        <f t="shared" ref="CR840" si="1700">+A840</f>
        <v>44664</v>
      </c>
      <c r="CS840">
        <f t="shared" ref="CS840" si="1701">+AQ840</f>
        <v>927</v>
      </c>
      <c r="CT840">
        <f t="shared" ref="CT840" si="1702">+AU840</f>
        <v>0</v>
      </c>
      <c r="CU840">
        <f t="shared" ref="CU840" si="1703">+AS840</f>
        <v>0</v>
      </c>
    </row>
    <row r="841" spans="1:99" ht="16.5" customHeight="1" x14ac:dyDescent="0.55000000000000004">
      <c r="A841" s="178">
        <v>44665</v>
      </c>
      <c r="B841" s="239">
        <v>14</v>
      </c>
      <c r="C841" s="153">
        <f t="shared" si="1628"/>
        <v>17950</v>
      </c>
      <c r="D841" s="295">
        <f t="shared" ref="D841" si="170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0"/>
        <v>653</v>
      </c>
      <c r="Z841" s="75">
        <f t="shared" ref="Z841" si="1705">+A841</f>
        <v>44665</v>
      </c>
      <c r="AA841" s="229">
        <f t="shared" ref="AA841" si="1706">+AF841+AL841+AR841</f>
        <v>339503</v>
      </c>
      <c r="AB841" s="229">
        <f t="shared" ref="AB841" si="1707">+AH841+AN841+AT841</f>
        <v>77535</v>
      </c>
      <c r="AC841" s="230">
        <f t="shared" ref="AC841" si="1708">+AJ841+AP841+AV841</f>
        <v>9856</v>
      </c>
      <c r="AD841" s="182">
        <f t="shared" si="1631"/>
        <v>80</v>
      </c>
      <c r="AE841" s="242">
        <f t="shared" si="1632"/>
        <v>307642</v>
      </c>
      <c r="AF841" s="154">
        <v>308847</v>
      </c>
      <c r="AG841" s="183">
        <f t="shared" si="1633"/>
        <v>1507</v>
      </c>
      <c r="AH841" s="154">
        <v>63711</v>
      </c>
      <c r="AI841" s="183">
        <f t="shared" si="1634"/>
        <v>54</v>
      </c>
      <c r="AJ841" s="184">
        <v>9002</v>
      </c>
      <c r="AK841" s="185">
        <f t="shared" si="1177"/>
        <v>0</v>
      </c>
      <c r="AL841" s="154">
        <v>82</v>
      </c>
      <c r="AM841" s="183">
        <f t="shared" si="1635"/>
        <v>0</v>
      </c>
      <c r="AN841" s="154">
        <v>82</v>
      </c>
      <c r="AO841" s="183">
        <v>0</v>
      </c>
      <c r="AP841" s="186">
        <v>0</v>
      </c>
      <c r="AQ841" s="185">
        <f t="shared" si="1636"/>
        <v>981</v>
      </c>
      <c r="AR841" s="154">
        <v>30574</v>
      </c>
      <c r="AS841" s="183">
        <f t="shared" si="1637"/>
        <v>0</v>
      </c>
      <c r="AT841" s="154">
        <v>13742</v>
      </c>
      <c r="AU841" s="183">
        <f t="shared" si="1638"/>
        <v>0</v>
      </c>
      <c r="AV841" s="187">
        <v>854</v>
      </c>
      <c r="AW841" s="237">
        <f t="shared" si="1639"/>
        <v>680</v>
      </c>
      <c r="AX841" s="236">
        <f t="shared" ref="AX841" si="1709">+A841</f>
        <v>44665</v>
      </c>
      <c r="AY841" s="6">
        <v>2</v>
      </c>
      <c r="AZ841" s="237">
        <f t="shared" si="1640"/>
        <v>716</v>
      </c>
      <c r="BA841" s="237">
        <f t="shared" si="1641"/>
        <v>417</v>
      </c>
      <c r="BB841" s="129">
        <v>0</v>
      </c>
      <c r="BC841" s="27">
        <f t="shared" si="1642"/>
        <v>1625</v>
      </c>
      <c r="BD841" s="237">
        <f t="shared" si="1643"/>
        <v>452</v>
      </c>
      <c r="BE841" s="228">
        <f t="shared" ref="BE841" si="1710">+Z841</f>
        <v>44665</v>
      </c>
      <c r="BF841" s="131">
        <f t="shared" ref="BF841" si="1711">+B841</f>
        <v>14</v>
      </c>
      <c r="BG841" s="131">
        <f t="shared" ref="BG841" si="1712">+BI841</f>
        <v>17950</v>
      </c>
      <c r="BH841" s="228">
        <f t="shared" ref="BH841" si="1713">+A841</f>
        <v>44665</v>
      </c>
      <c r="BI841" s="131">
        <f t="shared" ref="BI841" si="1714">+C841</f>
        <v>17950</v>
      </c>
      <c r="BJ841" s="1">
        <f t="shared" ref="BJ841" si="1715">+BE841</f>
        <v>44665</v>
      </c>
      <c r="BK841">
        <f t="shared" ref="BK841" si="1716">+BM841-BL841</f>
        <v>20694</v>
      </c>
      <c r="BL841">
        <f t="shared" ref="BL841" si="1717">+M841</f>
        <v>88</v>
      </c>
      <c r="BM841">
        <f t="shared" ref="BM841" si="1718">+L841</f>
        <v>20782</v>
      </c>
      <c r="BN841" s="1">
        <f t="shared" ref="BN841" si="1719">+BJ841</f>
        <v>44665</v>
      </c>
      <c r="BO841">
        <f t="shared" si="1653"/>
        <v>110778</v>
      </c>
      <c r="BP841">
        <f t="shared" si="1654"/>
        <v>8592</v>
      </c>
      <c r="BQ841" s="178">
        <f t="shared" ref="BQ841" si="1720">+A841</f>
        <v>44665</v>
      </c>
      <c r="BR841">
        <f t="shared" ref="BR841" si="1721">+AF841</f>
        <v>308847</v>
      </c>
      <c r="BS841">
        <f t="shared" ref="BS841" si="1722">+AH841</f>
        <v>63711</v>
      </c>
      <c r="BT841">
        <f t="shared" ref="BT841" si="1723">+AJ841</f>
        <v>9002</v>
      </c>
      <c r="BU841">
        <v>15</v>
      </c>
      <c r="BV841">
        <f t="shared" ref="BV841" si="1724">+AD841</f>
        <v>80</v>
      </c>
      <c r="BW841">
        <f t="shared" si="1656"/>
        <v>74266</v>
      </c>
      <c r="BX841" s="178">
        <f t="shared" ref="BX841" si="1725">+A841</f>
        <v>44665</v>
      </c>
      <c r="BY841">
        <f t="shared" ref="BY841" si="1726">+AL841</f>
        <v>82</v>
      </c>
      <c r="BZ841">
        <f t="shared" ref="BZ841" si="1727">+AN841</f>
        <v>82</v>
      </c>
      <c r="CA841">
        <f t="shared" ref="CA841" si="1728">+AP841</f>
        <v>0</v>
      </c>
      <c r="CB841" s="178">
        <f t="shared" ref="CB841" si="1729">+A841</f>
        <v>44665</v>
      </c>
      <c r="CC841">
        <f t="shared" ref="CC841" si="1730">+AR841</f>
        <v>30574</v>
      </c>
      <c r="CD841">
        <f t="shared" ref="CD841" si="1731">+AT841</f>
        <v>13742</v>
      </c>
      <c r="CE841">
        <f t="shared" ref="CE841" si="1732">+AV841</f>
        <v>854</v>
      </c>
      <c r="CF841" s="178">
        <f t="shared" si="1144"/>
        <v>44665</v>
      </c>
      <c r="CG841">
        <f t="shared" si="1147"/>
        <v>981</v>
      </c>
      <c r="CH841">
        <f t="shared" si="1148"/>
        <v>0</v>
      </c>
      <c r="CI841" s="178">
        <f t="shared" ref="CI841" si="1733">+A841</f>
        <v>44665</v>
      </c>
      <c r="CJ841">
        <f t="shared" ref="CJ841" si="1734">+AD841</f>
        <v>80</v>
      </c>
      <c r="CK841">
        <f t="shared" ref="CK841" si="1735">+AG841</f>
        <v>1507</v>
      </c>
      <c r="CL841" s="178">
        <f t="shared" ref="CL841" si="1736">+A841</f>
        <v>44665</v>
      </c>
      <c r="CM841">
        <f t="shared" ref="CM841" si="1737">+AI841</f>
        <v>54</v>
      </c>
      <c r="CN841" s="1">
        <f t="shared" ref="CN841" si="1738">+Z841</f>
        <v>44665</v>
      </c>
      <c r="CO841" s="281">
        <f t="shared" ref="CO841" si="1739">+AD841</f>
        <v>80</v>
      </c>
      <c r="CP841" s="1">
        <f t="shared" ref="CP841" si="1740">+Z841</f>
        <v>44665</v>
      </c>
      <c r="CQ841" s="282">
        <f t="shared" ref="CQ841" si="1741">+AI841</f>
        <v>54</v>
      </c>
      <c r="CR841" s="178">
        <f t="shared" ref="CR841" si="1742">+A841</f>
        <v>44665</v>
      </c>
      <c r="CS841">
        <f t="shared" ref="CS841" si="1743">+AQ841</f>
        <v>981</v>
      </c>
      <c r="CT841">
        <f t="shared" ref="CT841" si="1744">+AU841</f>
        <v>0</v>
      </c>
      <c r="CU841">
        <f t="shared" ref="CU841" si="1745">+AS841</f>
        <v>0</v>
      </c>
    </row>
    <row r="842" spans="1:99" ht="16.5" customHeight="1" x14ac:dyDescent="0.55000000000000004">
      <c r="A842" s="178">
        <v>44666</v>
      </c>
      <c r="B842" s="239">
        <v>29</v>
      </c>
      <c r="C842" s="153">
        <f t="shared" si="1628"/>
        <v>17979</v>
      </c>
      <c r="D842" s="295">
        <f t="shared" ref="D842" si="174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0"/>
        <v>654</v>
      </c>
      <c r="Z842" s="75">
        <f t="shared" ref="Z842" si="1747">+A842</f>
        <v>44666</v>
      </c>
      <c r="AA842" s="229">
        <f t="shared" ref="AA842" si="1748">+AF842+AL842+AR842</f>
        <v>341058</v>
      </c>
      <c r="AB842" s="229">
        <f t="shared" ref="AB842" si="1749">+AH842+AN842+AT842</f>
        <v>79246</v>
      </c>
      <c r="AC842" s="230">
        <f t="shared" ref="AC842" si="1750">+AJ842+AP842+AV842</f>
        <v>9923</v>
      </c>
      <c r="AD842" s="182">
        <f t="shared" si="1631"/>
        <v>272</v>
      </c>
      <c r="AE842" s="242">
        <f t="shared" si="1632"/>
        <v>307914</v>
      </c>
      <c r="AF842" s="154">
        <v>309119</v>
      </c>
      <c r="AG842" s="183">
        <f t="shared" si="1633"/>
        <v>1711</v>
      </c>
      <c r="AH842" s="154">
        <v>65422</v>
      </c>
      <c r="AI842" s="183">
        <f t="shared" si="1634"/>
        <v>67</v>
      </c>
      <c r="AJ842" s="184">
        <v>9069</v>
      </c>
      <c r="AK842" s="185">
        <f t="shared" si="1177"/>
        <v>0</v>
      </c>
      <c r="AL842" s="154">
        <v>82</v>
      </c>
      <c r="AM842" s="183">
        <f t="shared" si="1635"/>
        <v>0</v>
      </c>
      <c r="AN842" s="154">
        <v>82</v>
      </c>
      <c r="AO842" s="183">
        <v>0</v>
      </c>
      <c r="AP842" s="186">
        <v>0</v>
      </c>
      <c r="AQ842" s="185">
        <f t="shared" si="1636"/>
        <v>1283</v>
      </c>
      <c r="AR842" s="154">
        <v>31857</v>
      </c>
      <c r="AS842" s="183">
        <f t="shared" si="1637"/>
        <v>0</v>
      </c>
      <c r="AT842" s="154">
        <v>13742</v>
      </c>
      <c r="AU842" s="183">
        <f t="shared" si="1638"/>
        <v>0</v>
      </c>
      <c r="AV842" s="187">
        <v>854</v>
      </c>
      <c r="AW842" s="237">
        <f t="shared" si="1639"/>
        <v>681</v>
      </c>
      <c r="AX842" s="236">
        <f t="shared" ref="AX842" si="1751">+A842</f>
        <v>44666</v>
      </c>
      <c r="AY842" s="6">
        <v>0</v>
      </c>
      <c r="AZ842" s="237">
        <f t="shared" si="1640"/>
        <v>716</v>
      </c>
      <c r="BA842" s="237">
        <f t="shared" si="1641"/>
        <v>418</v>
      </c>
      <c r="BB842" s="129">
        <v>0</v>
      </c>
      <c r="BC842" s="27">
        <f t="shared" si="1642"/>
        <v>1625</v>
      </c>
      <c r="BD842" s="237">
        <f t="shared" si="1643"/>
        <v>453</v>
      </c>
      <c r="BE842" s="228">
        <f t="shared" ref="BE842" si="1752">+Z842</f>
        <v>44666</v>
      </c>
      <c r="BF842" s="131">
        <f t="shared" ref="BF842" si="1753">+B842</f>
        <v>29</v>
      </c>
      <c r="BG842" s="131">
        <f t="shared" ref="BG842" si="1754">+BI842</f>
        <v>17979</v>
      </c>
      <c r="BH842" s="228">
        <f t="shared" ref="BH842" si="1755">+A842</f>
        <v>44666</v>
      </c>
      <c r="BI842" s="131">
        <f t="shared" ref="BI842" si="1756">+C842</f>
        <v>17979</v>
      </c>
      <c r="BJ842" s="1">
        <f t="shared" ref="BJ842" si="1757">+BE842</f>
        <v>44666</v>
      </c>
      <c r="BK842">
        <f t="shared" ref="BK842" si="1758">+BM842-BL842</f>
        <v>20813</v>
      </c>
      <c r="BL842">
        <f t="shared" ref="BL842" si="1759">+M842</f>
        <v>82</v>
      </c>
      <c r="BM842">
        <f t="shared" ref="BM842" si="1760">+L842</f>
        <v>20895</v>
      </c>
      <c r="BN842" s="1">
        <f t="shared" ref="BN842" si="1761">+BJ842</f>
        <v>44666</v>
      </c>
      <c r="BO842">
        <f t="shared" si="1653"/>
        <v>109742</v>
      </c>
      <c r="BP842">
        <f t="shared" si="1654"/>
        <v>8650</v>
      </c>
      <c r="BQ842" s="178">
        <f t="shared" ref="BQ842" si="1762">+A842</f>
        <v>44666</v>
      </c>
      <c r="BR842">
        <f t="shared" ref="BR842" si="1763">+AF842</f>
        <v>309119</v>
      </c>
      <c r="BS842">
        <f t="shared" ref="BS842" si="1764">+AH842</f>
        <v>65422</v>
      </c>
      <c r="BT842">
        <f t="shared" ref="BT842" si="1765">+AJ842</f>
        <v>9069</v>
      </c>
      <c r="BU842">
        <v>15</v>
      </c>
      <c r="BV842">
        <f t="shared" ref="BV842" si="1766">+AD842</f>
        <v>272</v>
      </c>
      <c r="BW842">
        <f t="shared" si="1656"/>
        <v>69699</v>
      </c>
      <c r="BX842" s="178">
        <f t="shared" ref="BX842" si="1767">+A842</f>
        <v>44666</v>
      </c>
      <c r="BY842">
        <f t="shared" ref="BY842" si="1768">+AL842</f>
        <v>82</v>
      </c>
      <c r="BZ842">
        <f t="shared" ref="BZ842" si="1769">+AN842</f>
        <v>82</v>
      </c>
      <c r="CA842">
        <f t="shared" ref="CA842" si="1770">+AP842</f>
        <v>0</v>
      </c>
      <c r="CB842" s="178">
        <f t="shared" ref="CB842" si="1771">+A842</f>
        <v>44666</v>
      </c>
      <c r="CC842">
        <f t="shared" ref="CC842" si="1772">+AR842</f>
        <v>31857</v>
      </c>
      <c r="CD842">
        <f t="shared" ref="CD842" si="1773">+AT842</f>
        <v>13742</v>
      </c>
      <c r="CE842">
        <f t="shared" ref="CE842" si="1774">+AV842</f>
        <v>854</v>
      </c>
      <c r="CF842" s="178">
        <f t="shared" si="1144"/>
        <v>44666</v>
      </c>
      <c r="CG842">
        <f t="shared" si="1147"/>
        <v>1283</v>
      </c>
      <c r="CH842">
        <f t="shared" si="1148"/>
        <v>0</v>
      </c>
      <c r="CI842" s="178">
        <f t="shared" ref="CI842" si="1775">+A842</f>
        <v>44666</v>
      </c>
      <c r="CJ842">
        <f t="shared" ref="CJ842" si="1776">+AD842</f>
        <v>272</v>
      </c>
      <c r="CK842">
        <f t="shared" ref="CK842" si="1777">+AG842</f>
        <v>1711</v>
      </c>
      <c r="CL842" s="178">
        <f t="shared" ref="CL842" si="1778">+A842</f>
        <v>44666</v>
      </c>
      <c r="CM842">
        <f t="shared" ref="CM842" si="1779">+AI842</f>
        <v>67</v>
      </c>
      <c r="CN842" s="1">
        <f t="shared" ref="CN842" si="1780">+Z842</f>
        <v>44666</v>
      </c>
      <c r="CO842" s="281">
        <f t="shared" ref="CO842" si="1781">+AD842</f>
        <v>272</v>
      </c>
      <c r="CP842" s="1">
        <f t="shared" ref="CP842" si="1782">+Z842</f>
        <v>44666</v>
      </c>
      <c r="CQ842" s="282">
        <f t="shared" ref="CQ842" si="1783">+AI842</f>
        <v>67</v>
      </c>
      <c r="CR842" s="178">
        <f t="shared" ref="CR842" si="1784">+A842</f>
        <v>44666</v>
      </c>
      <c r="CS842">
        <f t="shared" ref="CS842" si="1785">+AQ842</f>
        <v>1283</v>
      </c>
      <c r="CT842">
        <f t="shared" ref="CT842" si="1786">+AU842</f>
        <v>0</v>
      </c>
      <c r="CU842">
        <f t="shared" ref="CU842" si="1787">+AS842</f>
        <v>0</v>
      </c>
    </row>
    <row r="843" spans="1:99" ht="16.5" customHeight="1" x14ac:dyDescent="0.55000000000000004">
      <c r="A843" s="178">
        <v>44667</v>
      </c>
      <c r="B843" s="239">
        <v>25</v>
      </c>
      <c r="C843" s="153">
        <f t="shared" si="1628"/>
        <v>18004</v>
      </c>
      <c r="D843" s="295">
        <f t="shared" ref="D843" si="178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0"/>
        <v>655</v>
      </c>
      <c r="Z843" s="75">
        <f t="shared" ref="Z843" si="1789">+A843</f>
        <v>44667</v>
      </c>
      <c r="AA843" s="229">
        <f t="shared" ref="AA843" si="1790">+AF843+AL843+AR843</f>
        <v>342473</v>
      </c>
      <c r="AB843" s="229">
        <f t="shared" ref="AB843" si="1791">+AH843+AN843+AT843</f>
        <v>80054</v>
      </c>
      <c r="AC843" s="230">
        <f t="shared" ref="AC843" si="1792">+AJ843+AP843+AV843</f>
        <v>9964</v>
      </c>
      <c r="AD843" s="182">
        <f t="shared" si="1631"/>
        <v>67</v>
      </c>
      <c r="AE843" s="242">
        <f t="shared" si="1632"/>
        <v>307981</v>
      </c>
      <c r="AF843" s="154">
        <v>309186</v>
      </c>
      <c r="AG843" s="183">
        <f t="shared" si="1633"/>
        <v>808</v>
      </c>
      <c r="AH843" s="154">
        <v>66230</v>
      </c>
      <c r="AI843" s="183">
        <f t="shared" si="1634"/>
        <v>41</v>
      </c>
      <c r="AJ843" s="184">
        <v>9110</v>
      </c>
      <c r="AK843" s="185">
        <f t="shared" si="1177"/>
        <v>0</v>
      </c>
      <c r="AL843" s="154">
        <v>82</v>
      </c>
      <c r="AM843" s="183">
        <f t="shared" si="1635"/>
        <v>0</v>
      </c>
      <c r="AN843" s="154">
        <v>82</v>
      </c>
      <c r="AO843" s="183">
        <v>0</v>
      </c>
      <c r="AP843" s="186">
        <v>0</v>
      </c>
      <c r="AQ843" s="185">
        <f t="shared" si="1636"/>
        <v>1348</v>
      </c>
      <c r="AR843" s="154">
        <v>33205</v>
      </c>
      <c r="AS843" s="183">
        <f t="shared" si="1637"/>
        <v>0</v>
      </c>
      <c r="AT843" s="154">
        <v>13742</v>
      </c>
      <c r="AU843" s="183">
        <f t="shared" si="1638"/>
        <v>0</v>
      </c>
      <c r="AV843" s="187">
        <v>854</v>
      </c>
      <c r="AW843" s="237">
        <f t="shared" si="1639"/>
        <v>682</v>
      </c>
      <c r="AX843" s="236">
        <f t="shared" ref="AX843" si="1793">+A843</f>
        <v>44667</v>
      </c>
      <c r="AY843" s="6">
        <v>0</v>
      </c>
      <c r="AZ843" s="237">
        <f t="shared" si="1640"/>
        <v>716</v>
      </c>
      <c r="BA843" s="237">
        <f t="shared" si="1641"/>
        <v>416</v>
      </c>
      <c r="BB843" s="129">
        <v>0</v>
      </c>
      <c r="BC843" s="27">
        <f t="shared" si="1642"/>
        <v>1625</v>
      </c>
      <c r="BD843" s="237">
        <f t="shared" si="1643"/>
        <v>451</v>
      </c>
      <c r="BE843" s="228">
        <f t="shared" ref="BE843" si="1794">+Z843</f>
        <v>44667</v>
      </c>
      <c r="BF843" s="131">
        <f t="shared" ref="BF843" si="1795">+B843</f>
        <v>25</v>
      </c>
      <c r="BG843" s="131">
        <f t="shared" ref="BG843" si="1796">+BI843</f>
        <v>18004</v>
      </c>
      <c r="BH843" s="228">
        <f t="shared" ref="BH843" si="1797">+A843</f>
        <v>44667</v>
      </c>
      <c r="BI843" s="131">
        <f t="shared" ref="BI843" si="1798">+C843</f>
        <v>18004</v>
      </c>
      <c r="BJ843" s="1">
        <f t="shared" ref="BJ843" si="1799">+BE843</f>
        <v>44667</v>
      </c>
      <c r="BK843">
        <f t="shared" ref="BK843" si="1800">+BM843-BL843</f>
        <v>22512</v>
      </c>
      <c r="BL843">
        <f t="shared" ref="BL843" si="1801">+M843</f>
        <v>114</v>
      </c>
      <c r="BM843">
        <f t="shared" ref="BM843" si="1802">+L843</f>
        <v>22626</v>
      </c>
      <c r="BN843" s="1">
        <f t="shared" ref="BN843" si="1803">+BJ843</f>
        <v>44667</v>
      </c>
      <c r="BO843">
        <f t="shared" si="1653"/>
        <v>119483</v>
      </c>
      <c r="BP843">
        <f t="shared" si="1654"/>
        <v>8703</v>
      </c>
      <c r="BQ843" s="178">
        <f t="shared" ref="BQ843" si="1804">+A843</f>
        <v>44667</v>
      </c>
      <c r="BR843">
        <f t="shared" ref="BR843" si="1805">+AF843</f>
        <v>309186</v>
      </c>
      <c r="BS843">
        <f t="shared" ref="BS843" si="1806">+AH843</f>
        <v>66230</v>
      </c>
      <c r="BT843">
        <f t="shared" ref="BT843" si="1807">+AJ843</f>
        <v>9110</v>
      </c>
      <c r="BU843">
        <v>15</v>
      </c>
      <c r="BV843">
        <f t="shared" ref="BV843" si="1808">+AD843</f>
        <v>67</v>
      </c>
      <c r="BW843">
        <f t="shared" si="1656"/>
        <v>70324</v>
      </c>
      <c r="BX843" s="178">
        <f t="shared" ref="BX843" si="1809">+A843</f>
        <v>44667</v>
      </c>
      <c r="BY843">
        <f t="shared" ref="BY843" si="1810">+AL843</f>
        <v>82</v>
      </c>
      <c r="BZ843">
        <f t="shared" ref="BZ843" si="1811">+AN843</f>
        <v>82</v>
      </c>
      <c r="CA843">
        <f t="shared" ref="CA843" si="1812">+AP843</f>
        <v>0</v>
      </c>
      <c r="CB843" s="178">
        <f t="shared" ref="CB843" si="1813">+A843</f>
        <v>44667</v>
      </c>
      <c r="CC843">
        <f t="shared" ref="CC843" si="1814">+AR843</f>
        <v>33205</v>
      </c>
      <c r="CD843">
        <f t="shared" ref="CD843" si="1815">+AT843</f>
        <v>13742</v>
      </c>
      <c r="CE843">
        <f t="shared" ref="CE843" si="1816">+AV843</f>
        <v>854</v>
      </c>
      <c r="CF843" s="178">
        <f t="shared" si="1144"/>
        <v>44667</v>
      </c>
      <c r="CG843">
        <f t="shared" si="1147"/>
        <v>1348</v>
      </c>
      <c r="CH843">
        <f t="shared" si="1148"/>
        <v>0</v>
      </c>
      <c r="CI843" s="178">
        <f t="shared" ref="CI843" si="1817">+A843</f>
        <v>44667</v>
      </c>
      <c r="CJ843">
        <f t="shared" ref="CJ843" si="1818">+AD843</f>
        <v>67</v>
      </c>
      <c r="CK843">
        <f t="shared" ref="CK843" si="1819">+AG843</f>
        <v>808</v>
      </c>
      <c r="CL843" s="178">
        <f t="shared" ref="CL843" si="1820">+A843</f>
        <v>44667</v>
      </c>
      <c r="CM843">
        <f t="shared" ref="CM843" si="1821">+AI843</f>
        <v>41</v>
      </c>
      <c r="CN843" s="1">
        <f t="shared" ref="CN843" si="1822">+Z843</f>
        <v>44667</v>
      </c>
      <c r="CO843" s="281">
        <f t="shared" ref="CO843" si="1823">+AD843</f>
        <v>67</v>
      </c>
      <c r="CP843" s="1">
        <f t="shared" ref="CP843" si="1824">+Z843</f>
        <v>44667</v>
      </c>
      <c r="CQ843" s="282">
        <f t="shared" ref="CQ843" si="1825">+AI843</f>
        <v>41</v>
      </c>
      <c r="CR843" s="178">
        <f t="shared" ref="CR843" si="1826">+A843</f>
        <v>44667</v>
      </c>
      <c r="CS843">
        <f t="shared" ref="CS843" si="1827">+AQ843</f>
        <v>1348</v>
      </c>
      <c r="CT843">
        <f t="shared" ref="CT843" si="1828">+AU843</f>
        <v>0</v>
      </c>
      <c r="CU843">
        <f t="shared" ref="CU843" si="1829">+AS843</f>
        <v>0</v>
      </c>
    </row>
    <row r="844" spans="1:99" ht="16.5" customHeight="1" x14ac:dyDescent="0.55000000000000004">
      <c r="A844" s="178">
        <v>44668</v>
      </c>
      <c r="B844" s="239">
        <v>19</v>
      </c>
      <c r="C844" s="153">
        <f t="shared" si="1628"/>
        <v>18023</v>
      </c>
      <c r="D844" s="295">
        <f t="shared" ref="D844" si="1830">+C844-F844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0"/>
        <v>656</v>
      </c>
      <c r="Z844" s="75">
        <f t="shared" ref="Z844" si="1831">+A844</f>
        <v>44668</v>
      </c>
      <c r="AA844" s="229">
        <f t="shared" ref="AA844" si="1832">+AF844+AL844+AR844</f>
        <v>344036</v>
      </c>
      <c r="AB844" s="229">
        <f t="shared" ref="AB844" si="1833">+AH844+AN844+AT844</f>
        <v>80701</v>
      </c>
      <c r="AC844" s="230">
        <f t="shared" ref="AC844" si="1834">+AJ844+AP844+AV844</f>
        <v>9993</v>
      </c>
      <c r="AD844" s="182">
        <f t="shared" si="1631"/>
        <v>261</v>
      </c>
      <c r="AE844" s="242">
        <f t="shared" si="1632"/>
        <v>308242</v>
      </c>
      <c r="AF844" s="154">
        <v>309447</v>
      </c>
      <c r="AG844" s="183">
        <f t="shared" si="1633"/>
        <v>647</v>
      </c>
      <c r="AH844" s="154">
        <v>66877</v>
      </c>
      <c r="AI844" s="183">
        <f t="shared" si="1634"/>
        <v>29</v>
      </c>
      <c r="AJ844" s="184">
        <v>9139</v>
      </c>
      <c r="AK844" s="185">
        <f t="shared" si="1177"/>
        <v>0</v>
      </c>
      <c r="AL844" s="154">
        <v>82</v>
      </c>
      <c r="AM844" s="183">
        <f t="shared" si="1635"/>
        <v>0</v>
      </c>
      <c r="AN844" s="154">
        <v>82</v>
      </c>
      <c r="AO844" s="183">
        <v>0</v>
      </c>
      <c r="AP844" s="186">
        <v>0</v>
      </c>
      <c r="AQ844" s="185">
        <f t="shared" si="1636"/>
        <v>1302</v>
      </c>
      <c r="AR844" s="154">
        <v>34507</v>
      </c>
      <c r="AS844" s="183">
        <f t="shared" si="1637"/>
        <v>0</v>
      </c>
      <c r="AT844" s="154">
        <v>13742</v>
      </c>
      <c r="AU844" s="183">
        <f t="shared" si="1638"/>
        <v>0</v>
      </c>
      <c r="AV844" s="187">
        <v>854</v>
      </c>
      <c r="AW844" s="237">
        <f t="shared" si="1639"/>
        <v>683</v>
      </c>
      <c r="AX844" s="236">
        <f t="shared" ref="AX844" si="1835">+A844</f>
        <v>44668</v>
      </c>
      <c r="AY844" s="6">
        <v>3</v>
      </c>
      <c r="AZ844" s="237">
        <f t="shared" si="1640"/>
        <v>719</v>
      </c>
      <c r="BA844" s="237">
        <f t="shared" si="1641"/>
        <v>417</v>
      </c>
      <c r="BB844" s="129">
        <v>0</v>
      </c>
      <c r="BC844" s="27">
        <f t="shared" si="1642"/>
        <v>1625</v>
      </c>
      <c r="BD844" s="237">
        <f t="shared" si="1643"/>
        <v>452</v>
      </c>
      <c r="BE844" s="228">
        <f t="shared" ref="BE844" si="1836">+Z844</f>
        <v>44668</v>
      </c>
      <c r="BF844" s="131">
        <f t="shared" ref="BF844" si="1837">+B844</f>
        <v>19</v>
      </c>
      <c r="BG844" s="131">
        <f t="shared" ref="BG844" si="1838">+BI844</f>
        <v>18023</v>
      </c>
      <c r="BH844" s="228">
        <f t="shared" ref="BH844" si="1839">+A844</f>
        <v>44668</v>
      </c>
      <c r="BI844" s="131">
        <f t="shared" ref="BI844" si="1840">+C844</f>
        <v>18023</v>
      </c>
      <c r="BJ844" s="1">
        <f t="shared" ref="BJ844" si="1841">+BE844</f>
        <v>44668</v>
      </c>
      <c r="BK844">
        <f t="shared" ref="BK844" si="1842">+BM844-BL844</f>
        <v>20639</v>
      </c>
      <c r="BL844">
        <f t="shared" ref="BL844" si="1843">+M844</f>
        <v>79</v>
      </c>
      <c r="BM844">
        <f t="shared" ref="BM844" si="1844">+L844</f>
        <v>20718</v>
      </c>
      <c r="BN844" s="1">
        <f t="shared" ref="BN844" si="1845">+BJ844</f>
        <v>44668</v>
      </c>
      <c r="BO844">
        <f t="shared" si="1653"/>
        <v>126720</v>
      </c>
      <c r="BP844">
        <f t="shared" si="1654"/>
        <v>8565</v>
      </c>
      <c r="BQ844" s="178">
        <f t="shared" ref="BQ844" si="1846">+A844</f>
        <v>44668</v>
      </c>
      <c r="BR844">
        <f t="shared" ref="BR844" si="1847">+AF844</f>
        <v>309447</v>
      </c>
      <c r="BS844">
        <f t="shared" ref="BS844" si="1848">+AH844</f>
        <v>66877</v>
      </c>
      <c r="BT844">
        <f t="shared" ref="BT844" si="1849">+AJ844</f>
        <v>9139</v>
      </c>
      <c r="BU844">
        <v>15</v>
      </c>
      <c r="BV844">
        <f t="shared" ref="BV844" si="1850">+AD844</f>
        <v>261</v>
      </c>
      <c r="BW844">
        <f t="shared" si="1656"/>
        <v>86410</v>
      </c>
      <c r="BX844" s="178">
        <f t="shared" ref="BX844" si="1851">+A844</f>
        <v>44668</v>
      </c>
      <c r="BY844">
        <f t="shared" ref="BY844" si="1852">+AL844</f>
        <v>82</v>
      </c>
      <c r="BZ844">
        <f t="shared" ref="BZ844" si="1853">+AN844</f>
        <v>82</v>
      </c>
      <c r="CA844">
        <f t="shared" ref="CA844" si="1854">+AP844</f>
        <v>0</v>
      </c>
      <c r="CB844" s="178">
        <f t="shared" ref="CB844" si="1855">+A844</f>
        <v>44668</v>
      </c>
      <c r="CC844">
        <f t="shared" ref="CC844" si="1856">+AR844</f>
        <v>34507</v>
      </c>
      <c r="CD844">
        <f t="shared" ref="CD844" si="1857">+AT844</f>
        <v>13742</v>
      </c>
      <c r="CE844">
        <f t="shared" ref="CE844" si="1858">+AV844</f>
        <v>854</v>
      </c>
      <c r="CF844" s="178">
        <f t="shared" si="1144"/>
        <v>44668</v>
      </c>
      <c r="CG844">
        <f t="shared" si="1147"/>
        <v>1302</v>
      </c>
      <c r="CH844">
        <f t="shared" si="1148"/>
        <v>0</v>
      </c>
      <c r="CI844" s="178">
        <f t="shared" ref="CI844" si="1859">+A844</f>
        <v>44668</v>
      </c>
      <c r="CJ844">
        <f t="shared" ref="CJ844" si="1860">+AD844</f>
        <v>261</v>
      </c>
      <c r="CK844">
        <f t="shared" ref="CK844" si="1861">+AG844</f>
        <v>647</v>
      </c>
      <c r="CL844" s="178">
        <f t="shared" ref="CL844" si="1862">+A844</f>
        <v>44668</v>
      </c>
      <c r="CM844">
        <f t="shared" ref="CM844" si="1863">+AI844</f>
        <v>29</v>
      </c>
      <c r="CN844" s="1">
        <f t="shared" ref="CN844" si="1864">+Z844</f>
        <v>44668</v>
      </c>
      <c r="CO844" s="281">
        <f t="shared" ref="CO844" si="1865">+AD844</f>
        <v>261</v>
      </c>
      <c r="CP844" s="1">
        <f t="shared" ref="CP844" si="1866">+Z844</f>
        <v>44668</v>
      </c>
      <c r="CQ844" s="282">
        <f t="shared" ref="CQ844" si="1867">+AI844</f>
        <v>29</v>
      </c>
      <c r="CR844" s="178">
        <f t="shared" ref="CR844" si="1868">+A844</f>
        <v>44668</v>
      </c>
      <c r="CS844">
        <f t="shared" ref="CS844" si="1869">+AQ844</f>
        <v>1302</v>
      </c>
      <c r="CT844">
        <f t="shared" ref="CT844" si="1870">+AU844</f>
        <v>0</v>
      </c>
      <c r="CU844">
        <f t="shared" ref="CU844" si="1871">+AS844</f>
        <v>0</v>
      </c>
    </row>
    <row r="845" spans="1:99" ht="16.5" customHeight="1" x14ac:dyDescent="0.55000000000000004">
      <c r="A845" s="178">
        <v>44669</v>
      </c>
      <c r="B845" s="239">
        <v>19</v>
      </c>
      <c r="C845" s="153">
        <f t="shared" ref="C845" si="1872">+B845+C844</f>
        <v>18042</v>
      </c>
      <c r="D845" s="295">
        <f t="shared" ref="D845" si="1873">+C845-F845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4" si="1874">+Y844+1</f>
        <v>657</v>
      </c>
      <c r="Z845" s="75">
        <f t="shared" ref="Z845" si="1875">+A845</f>
        <v>44669</v>
      </c>
      <c r="AA845" s="229">
        <f t="shared" ref="AA845" si="1876">+AF845+AL845+AR845</f>
        <v>345906</v>
      </c>
      <c r="AB845" s="229">
        <f t="shared" ref="AB845" si="1877">+AH845+AN845+AT845</f>
        <v>81109</v>
      </c>
      <c r="AC845" s="230">
        <f t="shared" ref="AC845" si="1878">+AJ845+AP845+AV845</f>
        <v>10013</v>
      </c>
      <c r="AD845" s="182">
        <f t="shared" ref="AD845" si="1879">+AF845-AF844</f>
        <v>394</v>
      </c>
      <c r="AE845" s="242">
        <f t="shared" ref="AE845" si="1880">+AE844+AD845</f>
        <v>308636</v>
      </c>
      <c r="AF845" s="154">
        <v>309841</v>
      </c>
      <c r="AG845" s="183">
        <f t="shared" si="1633"/>
        <v>408</v>
      </c>
      <c r="AH845" s="154">
        <v>67285</v>
      </c>
      <c r="AI845" s="183">
        <f t="shared" si="1634"/>
        <v>20</v>
      </c>
      <c r="AJ845" s="184">
        <v>9159</v>
      </c>
      <c r="AK845" s="185">
        <f t="shared" si="1177"/>
        <v>0</v>
      </c>
      <c r="AL845" s="154">
        <v>82</v>
      </c>
      <c r="AM845" s="183">
        <f t="shared" si="1635"/>
        <v>0</v>
      </c>
      <c r="AN845" s="154">
        <v>82</v>
      </c>
      <c r="AO845" s="183">
        <v>0</v>
      </c>
      <c r="AP845" s="186">
        <v>0</v>
      </c>
      <c r="AQ845" s="185">
        <f t="shared" si="1636"/>
        <v>1476</v>
      </c>
      <c r="AR845" s="154">
        <v>35983</v>
      </c>
      <c r="AS845" s="183">
        <f t="shared" si="1637"/>
        <v>0</v>
      </c>
      <c r="AT845" s="154">
        <v>13742</v>
      </c>
      <c r="AU845" s="183">
        <f t="shared" si="1638"/>
        <v>0</v>
      </c>
      <c r="AV845" s="187">
        <v>854</v>
      </c>
      <c r="AW845" s="237">
        <f t="shared" ref="AW845:AW894" si="1881">+AW844+1</f>
        <v>684</v>
      </c>
      <c r="AX845" s="236">
        <f t="shared" ref="AX845" si="1882">+A845</f>
        <v>44669</v>
      </c>
      <c r="AY845" s="6">
        <v>2</v>
      </c>
      <c r="AZ845" s="237">
        <f t="shared" ref="AZ845" si="1883">+AZ844+AY845</f>
        <v>721</v>
      </c>
      <c r="BA845" s="237">
        <f t="shared" si="1641"/>
        <v>418</v>
      </c>
      <c r="BB845" s="129">
        <v>1</v>
      </c>
      <c r="BC845" s="27">
        <f t="shared" ref="BC845" si="1884">+BC844+BB845</f>
        <v>1626</v>
      </c>
      <c r="BD845" s="237">
        <f t="shared" si="1643"/>
        <v>453</v>
      </c>
      <c r="BE845" s="228">
        <f t="shared" ref="BE845" si="1885">+Z845</f>
        <v>44669</v>
      </c>
      <c r="BF845" s="131">
        <f t="shared" ref="BF845" si="1886">+B845</f>
        <v>19</v>
      </c>
      <c r="BG845" s="131">
        <f t="shared" ref="BG845" si="1887">+BI845</f>
        <v>18042</v>
      </c>
      <c r="BH845" s="228">
        <f t="shared" ref="BH845" si="1888">+A845</f>
        <v>44669</v>
      </c>
      <c r="BI845" s="131">
        <f t="shared" ref="BI845" si="1889">+C845</f>
        <v>18042</v>
      </c>
      <c r="BJ845" s="1">
        <f t="shared" ref="BJ845" si="1890">+BE845</f>
        <v>44669</v>
      </c>
      <c r="BK845">
        <f t="shared" ref="BK845" si="1891">+BM845-BL845</f>
        <v>18187</v>
      </c>
      <c r="BL845">
        <f t="shared" ref="BL845" si="1892">+M845</f>
        <v>97</v>
      </c>
      <c r="BM845">
        <f t="shared" ref="BM845" si="1893">+L845</f>
        <v>18284</v>
      </c>
      <c r="BN845" s="1">
        <f t="shared" ref="BN845" si="1894">+BJ845</f>
        <v>44669</v>
      </c>
      <c r="BO845">
        <f t="shared" ref="BO845" si="1895">+BO841+BM845</f>
        <v>129062</v>
      </c>
      <c r="BP845">
        <f t="shared" ref="BP845" si="1896">+BP841+BL845</f>
        <v>8689</v>
      </c>
      <c r="BQ845" s="178">
        <f t="shared" ref="BQ845" si="1897">+A845</f>
        <v>44669</v>
      </c>
      <c r="BR845">
        <f t="shared" ref="BR845" si="1898">+AF845</f>
        <v>309841</v>
      </c>
      <c r="BS845">
        <f t="shared" ref="BS845" si="1899">+AH845</f>
        <v>67285</v>
      </c>
      <c r="BT845">
        <f t="shared" ref="BT845" si="1900">+AJ845</f>
        <v>9159</v>
      </c>
      <c r="BU845">
        <v>15</v>
      </c>
      <c r="BV845">
        <f t="shared" ref="BV845" si="1901">+AD845</f>
        <v>394</v>
      </c>
      <c r="BW845">
        <f t="shared" si="1656"/>
        <v>74660</v>
      </c>
      <c r="BX845" s="178">
        <f t="shared" ref="BX845" si="1902">+A845</f>
        <v>44669</v>
      </c>
      <c r="BY845">
        <f t="shared" ref="BY845" si="1903">+AL845</f>
        <v>82</v>
      </c>
      <c r="BZ845">
        <f t="shared" ref="BZ845" si="1904">+AN845</f>
        <v>82</v>
      </c>
      <c r="CA845">
        <f t="shared" ref="CA845" si="1905">+AP845</f>
        <v>0</v>
      </c>
      <c r="CB845" s="178">
        <f t="shared" ref="CB845" si="1906">+A845</f>
        <v>44669</v>
      </c>
      <c r="CC845">
        <f t="shared" ref="CC845" si="1907">+AR845</f>
        <v>35983</v>
      </c>
      <c r="CD845">
        <f t="shared" ref="CD845" si="1908">+AT845</f>
        <v>13742</v>
      </c>
      <c r="CE845">
        <f t="shared" ref="CE845" si="1909">+AV845</f>
        <v>854</v>
      </c>
      <c r="CF845" s="178">
        <f t="shared" si="1144"/>
        <v>44669</v>
      </c>
      <c r="CG845">
        <f t="shared" si="1147"/>
        <v>1476</v>
      </c>
      <c r="CH845">
        <f t="shared" si="1148"/>
        <v>0</v>
      </c>
      <c r="CI845" s="178">
        <f t="shared" ref="CI845" si="1910">+A845</f>
        <v>44669</v>
      </c>
      <c r="CJ845">
        <f t="shared" ref="CJ845" si="1911">+AD845</f>
        <v>394</v>
      </c>
      <c r="CK845">
        <f t="shared" ref="CK845" si="1912">+AG845</f>
        <v>408</v>
      </c>
      <c r="CL845" s="178">
        <f t="shared" ref="CL845" si="1913">+A845</f>
        <v>44669</v>
      </c>
      <c r="CM845">
        <f t="shared" ref="CM845" si="1914">+AI845</f>
        <v>20</v>
      </c>
      <c r="CN845" s="1">
        <f t="shared" ref="CN845" si="1915">+Z845</f>
        <v>44669</v>
      </c>
      <c r="CO845" s="281">
        <f t="shared" ref="CO845" si="1916">+AD845</f>
        <v>394</v>
      </c>
      <c r="CP845" s="1">
        <f t="shared" ref="CP845" si="1917">+Z845</f>
        <v>44669</v>
      </c>
      <c r="CQ845" s="282">
        <f t="shared" ref="CQ845" si="1918">+AI845</f>
        <v>20</v>
      </c>
      <c r="CR845" s="178">
        <f t="shared" ref="CR845" si="1919">+A845</f>
        <v>44669</v>
      </c>
      <c r="CS845">
        <f t="shared" ref="CS845" si="1920">+AQ845</f>
        <v>1476</v>
      </c>
      <c r="CT845">
        <f t="shared" ref="CT845" si="1921">+AU845</f>
        <v>0</v>
      </c>
      <c r="CU845">
        <f t="shared" ref="CU845" si="1922">+AS845</f>
        <v>0</v>
      </c>
    </row>
    <row r="846" spans="1:99" ht="16.5" customHeight="1" x14ac:dyDescent="0.55000000000000004">
      <c r="A846" s="178">
        <v>44670</v>
      </c>
      <c r="B846" s="239">
        <v>8</v>
      </c>
      <c r="C846" s="153">
        <f t="shared" ref="C846" si="1923">+B846+C845</f>
        <v>18050</v>
      </c>
      <c r="D846" s="295">
        <f t="shared" ref="D846" si="1924">+C846-F846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4"/>
        <v>658</v>
      </c>
      <c r="Z846" s="75">
        <f t="shared" ref="Z846" si="1925">+A846</f>
        <v>44670</v>
      </c>
      <c r="AA846" s="229">
        <f t="shared" ref="AA846" si="1926">+AF846+AL846+AR846</f>
        <v>347727</v>
      </c>
      <c r="AB846" s="229">
        <f t="shared" ref="AB846" si="1927">+AH846+AN846+AT846</f>
        <v>81706</v>
      </c>
      <c r="AC846" s="230">
        <f t="shared" ref="AC846" si="1928">+AJ846+AP846+AV846</f>
        <v>10032</v>
      </c>
      <c r="AD846" s="182">
        <f t="shared" ref="AD846" si="1929">+AF846-AF845</f>
        <v>94</v>
      </c>
      <c r="AE846" s="242">
        <f t="shared" ref="AE846" si="1930">+AE845+AD846</f>
        <v>308730</v>
      </c>
      <c r="AF846" s="154">
        <v>309935</v>
      </c>
      <c r="AG846" s="183">
        <f t="shared" si="1633"/>
        <v>597</v>
      </c>
      <c r="AH846" s="154">
        <v>67882</v>
      </c>
      <c r="AI846" s="183">
        <f t="shared" si="1634"/>
        <v>17</v>
      </c>
      <c r="AJ846" s="184">
        <v>9176</v>
      </c>
      <c r="AK846" s="185">
        <f t="shared" si="1177"/>
        <v>0</v>
      </c>
      <c r="AL846" s="154">
        <v>82</v>
      </c>
      <c r="AM846" s="183">
        <f t="shared" ref="AM846" si="1931">+AN846-AN845</f>
        <v>0</v>
      </c>
      <c r="AN846" s="154">
        <v>82</v>
      </c>
      <c r="AO846" s="183">
        <v>0</v>
      </c>
      <c r="AP846" s="186">
        <v>0</v>
      </c>
      <c r="AQ846" s="185">
        <f t="shared" ref="AQ846" si="1932">+AR846-AR845</f>
        <v>1727</v>
      </c>
      <c r="AR846" s="154">
        <v>37710</v>
      </c>
      <c r="AS846" s="183">
        <f t="shared" si="1637"/>
        <v>0</v>
      </c>
      <c r="AT846" s="154">
        <v>13742</v>
      </c>
      <c r="AU846" s="183">
        <f t="shared" ref="AU846" si="1933">+AV846-AV845</f>
        <v>2</v>
      </c>
      <c r="AV846" s="187">
        <v>856</v>
      </c>
      <c r="AW846" s="237">
        <f t="shared" si="1881"/>
        <v>685</v>
      </c>
      <c r="AX846" s="236">
        <f t="shared" ref="AX846" si="1934">+A846</f>
        <v>44670</v>
      </c>
      <c r="AY846" s="6">
        <v>2</v>
      </c>
      <c r="AZ846" s="237">
        <f t="shared" ref="AZ846" si="1935">+AZ845+AY846</f>
        <v>723</v>
      </c>
      <c r="BA846" s="237">
        <f t="shared" si="1641"/>
        <v>419</v>
      </c>
      <c r="BB846" s="129">
        <v>1</v>
      </c>
      <c r="BC846" s="27">
        <f t="shared" ref="BC846" si="1936">+BC845+BB846</f>
        <v>1627</v>
      </c>
      <c r="BD846" s="237">
        <f t="shared" si="1643"/>
        <v>454</v>
      </c>
      <c r="BE846" s="228">
        <f t="shared" ref="BE846" si="1937">+Z846</f>
        <v>44670</v>
      </c>
      <c r="BF846" s="131">
        <f t="shared" ref="BF846" si="1938">+B846</f>
        <v>8</v>
      </c>
      <c r="BG846" s="131">
        <f t="shared" ref="BG846" si="1939">+BI846</f>
        <v>18050</v>
      </c>
      <c r="BH846" s="228">
        <f t="shared" ref="BH846" si="1940">+A846</f>
        <v>44670</v>
      </c>
      <c r="BI846" s="131">
        <f t="shared" ref="BI846" si="1941">+C846</f>
        <v>18050</v>
      </c>
      <c r="BJ846" s="1">
        <f t="shared" ref="BJ846" si="1942">+BE846</f>
        <v>44670</v>
      </c>
      <c r="BK846">
        <f t="shared" ref="BK846" si="1943">+BM846-BL846</f>
        <v>17066</v>
      </c>
      <c r="BL846">
        <f t="shared" ref="BL846" si="1944">+M846</f>
        <v>100</v>
      </c>
      <c r="BM846">
        <f t="shared" ref="BM846" si="1945">+L846</f>
        <v>17166</v>
      </c>
      <c r="BN846" s="1">
        <f t="shared" ref="BN846" si="1946">+BJ846</f>
        <v>44670</v>
      </c>
      <c r="BO846">
        <f t="shared" ref="BO846" si="1947">+BO842+BM846</f>
        <v>126908</v>
      </c>
      <c r="BP846">
        <f t="shared" ref="BP846" si="1948">+BP842+BL846</f>
        <v>8750</v>
      </c>
      <c r="BQ846" s="178">
        <f t="shared" ref="BQ846" si="1949">+A846</f>
        <v>44670</v>
      </c>
      <c r="BR846">
        <f t="shared" ref="BR846" si="1950">+AF846</f>
        <v>309935</v>
      </c>
      <c r="BS846">
        <f t="shared" ref="BS846" si="1951">+AH846</f>
        <v>67882</v>
      </c>
      <c r="BT846">
        <f t="shared" ref="BT846" si="1952">+AJ846</f>
        <v>9176</v>
      </c>
      <c r="BU846">
        <v>15</v>
      </c>
      <c r="BV846">
        <f t="shared" ref="BV846" si="1953">+AD846</f>
        <v>94</v>
      </c>
      <c r="BW846">
        <f t="shared" ref="BW846" si="1954">+BW842+BV846</f>
        <v>69793</v>
      </c>
      <c r="BX846" s="178">
        <f t="shared" ref="BX846" si="1955">+A846</f>
        <v>44670</v>
      </c>
      <c r="BY846">
        <f t="shared" ref="BY846" si="1956">+AL846</f>
        <v>82</v>
      </c>
      <c r="BZ846">
        <f t="shared" ref="BZ846" si="1957">+AN846</f>
        <v>82</v>
      </c>
      <c r="CA846">
        <f t="shared" ref="CA846" si="1958">+AP846</f>
        <v>0</v>
      </c>
      <c r="CB846" s="178">
        <f t="shared" ref="CB846" si="1959">+A846</f>
        <v>44670</v>
      </c>
      <c r="CC846">
        <f t="shared" ref="CC846" si="1960">+AR846</f>
        <v>37710</v>
      </c>
      <c r="CD846">
        <f t="shared" ref="CD846" si="1961">+AT846</f>
        <v>13742</v>
      </c>
      <c r="CE846">
        <f t="shared" ref="CE846" si="1962">+AV846</f>
        <v>856</v>
      </c>
      <c r="CF846" s="178">
        <f t="shared" si="1144"/>
        <v>44670</v>
      </c>
      <c r="CG846">
        <f t="shared" si="1147"/>
        <v>1727</v>
      </c>
      <c r="CH846">
        <f t="shared" si="1148"/>
        <v>2</v>
      </c>
      <c r="CI846" s="178">
        <f t="shared" ref="CI846" si="1963">+A846</f>
        <v>44670</v>
      </c>
      <c r="CJ846">
        <f t="shared" ref="CJ846" si="1964">+AD846</f>
        <v>94</v>
      </c>
      <c r="CK846">
        <f t="shared" ref="CK846" si="1965">+AG846</f>
        <v>597</v>
      </c>
      <c r="CL846" s="178">
        <f t="shared" ref="CL846" si="1966">+A846</f>
        <v>44670</v>
      </c>
      <c r="CM846">
        <f t="shared" ref="CM846" si="1967">+AI846</f>
        <v>17</v>
      </c>
      <c r="CN846" s="1">
        <f t="shared" ref="CN846" si="1968">+Z846</f>
        <v>44670</v>
      </c>
      <c r="CO846" s="281">
        <f t="shared" ref="CO846" si="1969">+AD846</f>
        <v>94</v>
      </c>
      <c r="CP846" s="1">
        <f t="shared" ref="CP846" si="1970">+Z846</f>
        <v>44670</v>
      </c>
      <c r="CQ846" s="282">
        <f t="shared" ref="CQ846" si="1971">+AI846</f>
        <v>17</v>
      </c>
      <c r="CR846" s="178">
        <f t="shared" ref="CR846" si="1972">+A846</f>
        <v>44670</v>
      </c>
      <c r="CS846">
        <f t="shared" ref="CS846" si="1973">+AQ846</f>
        <v>1727</v>
      </c>
      <c r="CT846">
        <f t="shared" ref="CT846" si="1974">+AU846</f>
        <v>2</v>
      </c>
      <c r="CU846">
        <f t="shared" ref="CU846" si="1975">+AS846</f>
        <v>0</v>
      </c>
    </row>
    <row r="847" spans="1:99" ht="16.5" customHeight="1" x14ac:dyDescent="0.55000000000000004">
      <c r="A847" s="178">
        <v>44671</v>
      </c>
      <c r="B847" s="239">
        <v>11</v>
      </c>
      <c r="C847" s="153">
        <f t="shared" ref="C847" si="1976">+B847+C846</f>
        <v>18061</v>
      </c>
      <c r="D847" s="295">
        <f t="shared" ref="D847" si="1977">+C847-F847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4"/>
        <v>659</v>
      </c>
      <c r="Z847" s="75">
        <f t="shared" ref="Z847" si="1978">+A847</f>
        <v>44671</v>
      </c>
      <c r="AA847" s="229">
        <f t="shared" ref="AA847" si="1979">+AF847+AL847+AR847</f>
        <v>350502</v>
      </c>
      <c r="AB847" s="229">
        <f t="shared" ref="AB847" si="1980">+AH847+AN847+AT847</f>
        <v>82579</v>
      </c>
      <c r="AC847" s="230">
        <f t="shared" ref="AC847" si="1981">+AJ847+AP847+AV847</f>
        <v>10042</v>
      </c>
      <c r="AD847" s="182">
        <f t="shared" ref="AD847" si="1982">+AF847-AF846</f>
        <v>299</v>
      </c>
      <c r="AE847" s="242">
        <f t="shared" ref="AE847" si="1983">+AE846+AD847</f>
        <v>309029</v>
      </c>
      <c r="AF847" s="154">
        <v>310234</v>
      </c>
      <c r="AG847" s="183">
        <f t="shared" si="1633"/>
        <v>873</v>
      </c>
      <c r="AH847" s="154">
        <v>68755</v>
      </c>
      <c r="AI847" s="183">
        <f t="shared" si="1634"/>
        <v>10</v>
      </c>
      <c r="AJ847" s="184">
        <v>9186</v>
      </c>
      <c r="AK847" s="185">
        <f t="shared" si="1177"/>
        <v>0</v>
      </c>
      <c r="AL847" s="154">
        <v>82</v>
      </c>
      <c r="AM847" s="183">
        <f t="shared" ref="AM847" si="1984">+AN847-AN846</f>
        <v>0</v>
      </c>
      <c r="AN847" s="154">
        <v>82</v>
      </c>
      <c r="AO847" s="183">
        <v>0</v>
      </c>
      <c r="AP847" s="186">
        <v>0</v>
      </c>
      <c r="AQ847" s="185">
        <f t="shared" ref="AQ847:AQ848" si="1985">+AR847-AR846</f>
        <v>2476</v>
      </c>
      <c r="AR847" s="154">
        <v>40186</v>
      </c>
      <c r="AS847" s="183">
        <f t="shared" ref="AS847" si="1986">+AT847-AT846</f>
        <v>0</v>
      </c>
      <c r="AT847" s="154">
        <v>13742</v>
      </c>
      <c r="AU847" s="183">
        <f t="shared" ref="AU847" si="1987">+AV847-AV846</f>
        <v>0</v>
      </c>
      <c r="AV847" s="187">
        <v>856</v>
      </c>
      <c r="AW847" s="237">
        <f t="shared" si="1881"/>
        <v>686</v>
      </c>
      <c r="AX847" s="236">
        <f t="shared" ref="AX847" si="1988">+A847</f>
        <v>44671</v>
      </c>
      <c r="AY847" s="6">
        <v>1</v>
      </c>
      <c r="AZ847" s="237">
        <f t="shared" ref="AZ847" si="1989">+AZ846+AY847</f>
        <v>724</v>
      </c>
      <c r="BA847" s="237">
        <f t="shared" si="1641"/>
        <v>417</v>
      </c>
      <c r="BB847" s="129">
        <v>1</v>
      </c>
      <c r="BC847" s="27">
        <f t="shared" ref="BC847" si="1990">+BC846+BB847</f>
        <v>1628</v>
      </c>
      <c r="BD847" s="237">
        <f t="shared" si="1643"/>
        <v>452</v>
      </c>
      <c r="BE847" s="228">
        <f t="shared" ref="BE847" si="1991">+Z847</f>
        <v>44671</v>
      </c>
      <c r="BF847" s="131">
        <f t="shared" ref="BF847" si="1992">+B847</f>
        <v>11</v>
      </c>
      <c r="BG847" s="131">
        <f t="shared" ref="BG847" si="1993">+BI847</f>
        <v>18061</v>
      </c>
      <c r="BH847" s="228">
        <f t="shared" ref="BH847" si="1994">+A847</f>
        <v>44671</v>
      </c>
      <c r="BI847" s="131">
        <f t="shared" ref="BI847" si="1995">+C847</f>
        <v>18061</v>
      </c>
      <c r="BJ847" s="1">
        <f t="shared" ref="BJ847" si="1996">+BE847</f>
        <v>44671</v>
      </c>
      <c r="BK847">
        <f t="shared" ref="BK847" si="1997">+BM847-BL847</f>
        <v>16552</v>
      </c>
      <c r="BL847">
        <f t="shared" ref="BL847" si="1998">+M847</f>
        <v>65</v>
      </c>
      <c r="BM847">
        <f t="shared" ref="BM847" si="1999">+L847</f>
        <v>16617</v>
      </c>
      <c r="BN847" s="1">
        <f t="shared" ref="BN847" si="2000">+BJ847</f>
        <v>44671</v>
      </c>
      <c r="BO847">
        <f t="shared" ref="BO847" si="2001">+BO843+BM847</f>
        <v>136100</v>
      </c>
      <c r="BP847">
        <f t="shared" ref="BP847" si="2002">+BP843+BL847</f>
        <v>8768</v>
      </c>
      <c r="BQ847" s="178">
        <f t="shared" ref="BQ847" si="2003">+A847</f>
        <v>44671</v>
      </c>
      <c r="BR847">
        <f t="shared" ref="BR847" si="2004">+AF847</f>
        <v>310234</v>
      </c>
      <c r="BS847">
        <f t="shared" ref="BS847" si="2005">+AH847</f>
        <v>68755</v>
      </c>
      <c r="BT847">
        <f t="shared" ref="BT847" si="2006">+AJ847</f>
        <v>9186</v>
      </c>
      <c r="BU847">
        <v>15</v>
      </c>
      <c r="BV847">
        <f t="shared" ref="BV847" si="2007">+AD847</f>
        <v>299</v>
      </c>
      <c r="BW847">
        <f t="shared" ref="BW847" si="2008">+BW843+BV847</f>
        <v>70623</v>
      </c>
      <c r="BX847" s="178">
        <f t="shared" ref="BX847" si="2009">+A847</f>
        <v>44671</v>
      </c>
      <c r="BY847">
        <f t="shared" ref="BY847" si="2010">+AL847</f>
        <v>82</v>
      </c>
      <c r="BZ847">
        <f t="shared" ref="BZ847" si="2011">+AN847</f>
        <v>82</v>
      </c>
      <c r="CA847">
        <f t="shared" ref="CA847" si="2012">+AP847</f>
        <v>0</v>
      </c>
      <c r="CB847" s="178">
        <f t="shared" ref="CB847" si="2013">+A847</f>
        <v>44671</v>
      </c>
      <c r="CC847">
        <f t="shared" ref="CC847" si="2014">+AR847</f>
        <v>40186</v>
      </c>
      <c r="CD847">
        <f t="shared" ref="CD847" si="2015">+AT847</f>
        <v>13742</v>
      </c>
      <c r="CE847">
        <f t="shared" ref="CE847" si="2016">+AV847</f>
        <v>856</v>
      </c>
      <c r="CF847" s="178">
        <f t="shared" si="1144"/>
        <v>44671</v>
      </c>
      <c r="CG847">
        <f t="shared" si="1147"/>
        <v>2476</v>
      </c>
      <c r="CH847">
        <f t="shared" si="1148"/>
        <v>0</v>
      </c>
      <c r="CI847" s="178">
        <f t="shared" ref="CI847" si="2017">+A847</f>
        <v>44671</v>
      </c>
      <c r="CJ847">
        <f t="shared" ref="CJ847" si="2018">+AD847</f>
        <v>299</v>
      </c>
      <c r="CK847">
        <f t="shared" ref="CK847" si="2019">+AG847</f>
        <v>873</v>
      </c>
      <c r="CL847" s="178">
        <f t="shared" ref="CL847" si="2020">+A847</f>
        <v>44671</v>
      </c>
      <c r="CM847">
        <f t="shared" ref="CM847" si="2021">+AI847</f>
        <v>10</v>
      </c>
      <c r="CN847" s="1">
        <f t="shared" ref="CN847" si="2022">+Z847</f>
        <v>44671</v>
      </c>
      <c r="CO847" s="281">
        <f t="shared" ref="CO847" si="2023">+AD847</f>
        <v>299</v>
      </c>
      <c r="CP847" s="1">
        <f t="shared" ref="CP847" si="2024">+Z847</f>
        <v>44671</v>
      </c>
      <c r="CQ847" s="282">
        <f t="shared" ref="CQ847" si="2025">+AI847</f>
        <v>10</v>
      </c>
      <c r="CR847" s="178">
        <f t="shared" ref="CR847" si="2026">+A847</f>
        <v>44671</v>
      </c>
      <c r="CS847">
        <f t="shared" ref="CS847" si="2027">+AQ847</f>
        <v>2476</v>
      </c>
      <c r="CT847">
        <f t="shared" ref="CT847" si="2028">+AU847</f>
        <v>0</v>
      </c>
      <c r="CU847">
        <f t="shared" ref="CU847" si="2029">+AS847</f>
        <v>0</v>
      </c>
    </row>
    <row r="848" spans="1:99" ht="16.5" customHeight="1" x14ac:dyDescent="0.55000000000000004">
      <c r="A848" s="178">
        <v>44672</v>
      </c>
      <c r="B848" s="239">
        <v>14</v>
      </c>
      <c r="C848" s="153">
        <f t="shared" ref="C848" si="2030">+B848+C847</f>
        <v>18075</v>
      </c>
      <c r="D848" s="295">
        <f t="shared" ref="D848" si="2031">+C848-F848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4"/>
        <v>660</v>
      </c>
      <c r="Z848" s="75">
        <f t="shared" ref="Z848" si="2032">+A848</f>
        <v>44672</v>
      </c>
      <c r="AA848" s="229">
        <f t="shared" ref="AA848" si="2033">+AF848+AL848+AR848</f>
        <v>353678</v>
      </c>
      <c r="AB848" s="229">
        <f t="shared" ref="AB848" si="2034">+AH848+AN848+AT848</f>
        <v>82236</v>
      </c>
      <c r="AC848" s="230">
        <f t="shared" ref="AC848" si="2035">+AJ848+AP848+AV848</f>
        <v>10068</v>
      </c>
      <c r="AD848" s="182">
        <f t="shared" ref="AD848" si="2036">+AF848-AF847</f>
        <v>119</v>
      </c>
      <c r="AE848" s="242">
        <f t="shared" ref="AE848" si="2037">+AE847+AD848</f>
        <v>309148</v>
      </c>
      <c r="AF848" s="154">
        <v>310353</v>
      </c>
      <c r="AG848" s="183">
        <f t="shared" ref="AG848:AG862" si="2038">+AH848-AH847</f>
        <v>-343</v>
      </c>
      <c r="AH848" s="154">
        <v>68412</v>
      </c>
      <c r="AI848" s="183">
        <f t="shared" ref="AI848:AI862" si="2039">+AJ848-AJ847</f>
        <v>26</v>
      </c>
      <c r="AJ848" s="184">
        <v>9212</v>
      </c>
      <c r="AK848" s="185">
        <f t="shared" si="1177"/>
        <v>0</v>
      </c>
      <c r="AL848" s="154">
        <v>82</v>
      </c>
      <c r="AM848" s="183">
        <f t="shared" ref="AM848" si="2040">+AN848-AN847</f>
        <v>0</v>
      </c>
      <c r="AN848" s="154">
        <v>82</v>
      </c>
      <c r="AO848" s="183">
        <v>0</v>
      </c>
      <c r="AP848" s="186">
        <v>0</v>
      </c>
      <c r="AQ848" s="185">
        <f t="shared" si="1985"/>
        <v>3057</v>
      </c>
      <c r="AR848" s="154">
        <v>43243</v>
      </c>
      <c r="AS848" s="183">
        <f t="shared" ref="AS848" si="2041">+AT848-AT847</f>
        <v>0</v>
      </c>
      <c r="AT848" s="154">
        <v>13742</v>
      </c>
      <c r="AU848" s="183">
        <f t="shared" ref="AU848" si="2042">+AV848-AV847</f>
        <v>0</v>
      </c>
      <c r="AV848" s="187">
        <v>856</v>
      </c>
      <c r="AW848" s="237">
        <f t="shared" si="1881"/>
        <v>687</v>
      </c>
      <c r="AX848" s="236">
        <f t="shared" ref="AX848" si="2043">+A848</f>
        <v>44672</v>
      </c>
      <c r="AY848" s="6">
        <v>1</v>
      </c>
      <c r="AZ848" s="237">
        <f t="shared" ref="AZ848" si="2044">+AZ847+AY848</f>
        <v>725</v>
      </c>
      <c r="BA848" s="237">
        <f t="shared" si="1641"/>
        <v>418</v>
      </c>
      <c r="BB848" s="129">
        <v>1</v>
      </c>
      <c r="BC848" s="27">
        <f t="shared" ref="BC848" si="2045">+BC847+BB848</f>
        <v>1629</v>
      </c>
      <c r="BD848" s="237">
        <f t="shared" si="1643"/>
        <v>453</v>
      </c>
      <c r="BE848" s="228">
        <f t="shared" ref="BE848" si="2046">+Z848</f>
        <v>44672</v>
      </c>
      <c r="BF848" s="131">
        <f t="shared" ref="BF848" si="2047">+B848</f>
        <v>14</v>
      </c>
      <c r="BG848" s="131">
        <f t="shared" ref="BG848" si="2048">+BI848</f>
        <v>18075</v>
      </c>
      <c r="BH848" s="228">
        <f t="shared" ref="BH848" si="2049">+A848</f>
        <v>44672</v>
      </c>
      <c r="BI848" s="131">
        <f t="shared" ref="BI848" si="2050">+C848</f>
        <v>18075</v>
      </c>
      <c r="BJ848" s="1">
        <f t="shared" ref="BJ848" si="2051">+BE848</f>
        <v>44672</v>
      </c>
      <c r="BK848">
        <f t="shared" ref="BK848" si="2052">+BM848-BL848</f>
        <v>16383</v>
      </c>
      <c r="BL848">
        <f t="shared" ref="BL848" si="2053">+M848</f>
        <v>82</v>
      </c>
      <c r="BM848">
        <f t="shared" ref="BM848" si="2054">+L848</f>
        <v>16465</v>
      </c>
      <c r="BN848" s="1">
        <f t="shared" ref="BN848" si="2055">+BJ848</f>
        <v>44672</v>
      </c>
      <c r="BO848">
        <f t="shared" ref="BO848" si="2056">+BO844+BM848</f>
        <v>143185</v>
      </c>
      <c r="BP848">
        <f t="shared" ref="BP848" si="2057">+BP844+BL848</f>
        <v>8647</v>
      </c>
      <c r="BQ848" s="178">
        <f t="shared" ref="BQ848" si="2058">+A848</f>
        <v>44672</v>
      </c>
      <c r="BR848">
        <f t="shared" ref="BR848" si="2059">+AF848</f>
        <v>310353</v>
      </c>
      <c r="BS848">
        <f t="shared" ref="BS848" si="2060">+AH848</f>
        <v>68412</v>
      </c>
      <c r="BT848">
        <f t="shared" ref="BT848" si="2061">+AJ848</f>
        <v>9212</v>
      </c>
      <c r="BU848">
        <v>15</v>
      </c>
      <c r="BV848">
        <f t="shared" ref="BV848" si="2062">+AD848</f>
        <v>119</v>
      </c>
      <c r="BW848">
        <f t="shared" ref="BW848" si="2063">+BW844+BV848</f>
        <v>86529</v>
      </c>
      <c r="BX848" s="178">
        <f t="shared" ref="BX848" si="2064">+A848</f>
        <v>44672</v>
      </c>
      <c r="BY848">
        <f t="shared" ref="BY848" si="2065">+AL848</f>
        <v>82</v>
      </c>
      <c r="BZ848">
        <f t="shared" ref="BZ848" si="2066">+AN848</f>
        <v>82</v>
      </c>
      <c r="CA848">
        <f t="shared" ref="CA848" si="2067">+AP848</f>
        <v>0</v>
      </c>
      <c r="CB848" s="178">
        <f t="shared" ref="CB848" si="2068">+A848</f>
        <v>44672</v>
      </c>
      <c r="CC848">
        <f t="shared" ref="CC848" si="2069">+AR848</f>
        <v>43243</v>
      </c>
      <c r="CD848">
        <f t="shared" ref="CD848" si="2070">+AT848</f>
        <v>13742</v>
      </c>
      <c r="CE848">
        <f t="shared" ref="CE848" si="2071">+AV848</f>
        <v>856</v>
      </c>
      <c r="CF848" s="178">
        <f t="shared" si="1144"/>
        <v>44672</v>
      </c>
      <c r="CG848">
        <f t="shared" si="1147"/>
        <v>3057</v>
      </c>
      <c r="CH848">
        <f t="shared" si="1148"/>
        <v>0</v>
      </c>
      <c r="CI848" s="178">
        <f t="shared" ref="CI848" si="2072">+A848</f>
        <v>44672</v>
      </c>
      <c r="CJ848">
        <f t="shared" ref="CJ848" si="2073">+AD848</f>
        <v>119</v>
      </c>
      <c r="CK848">
        <f t="shared" ref="CK848" si="2074">+AG848</f>
        <v>-343</v>
      </c>
      <c r="CL848" s="178">
        <f t="shared" ref="CL848" si="2075">+A848</f>
        <v>44672</v>
      </c>
      <c r="CM848">
        <f t="shared" ref="CM848" si="2076">+AI848</f>
        <v>26</v>
      </c>
      <c r="CN848" s="1">
        <f t="shared" ref="CN848" si="2077">+Z848</f>
        <v>44672</v>
      </c>
      <c r="CO848" s="281">
        <f t="shared" ref="CO848" si="2078">+AD848</f>
        <v>119</v>
      </c>
      <c r="CP848" s="1">
        <f t="shared" ref="CP848" si="2079">+Z848</f>
        <v>44672</v>
      </c>
      <c r="CQ848" s="282">
        <f t="shared" ref="CQ848" si="2080">+AI848</f>
        <v>26</v>
      </c>
      <c r="CR848" s="178">
        <f t="shared" ref="CR848" si="2081">+A848</f>
        <v>44672</v>
      </c>
      <c r="CS848">
        <f t="shared" ref="CS848" si="2082">+AQ848</f>
        <v>3057</v>
      </c>
      <c r="CT848">
        <f t="shared" ref="CT848" si="2083">+AU848</f>
        <v>0</v>
      </c>
      <c r="CU848">
        <f t="shared" ref="CU848" si="2084">+AS848</f>
        <v>0</v>
      </c>
    </row>
    <row r="849" spans="1:99" ht="16.5" customHeight="1" x14ac:dyDescent="0.55000000000000004">
      <c r="A849" s="178">
        <v>44673</v>
      </c>
      <c r="B849" s="239">
        <v>17</v>
      </c>
      <c r="C849" s="153">
        <f t="shared" ref="C849" si="2085">+B849+C848</f>
        <v>18092</v>
      </c>
      <c r="D849" s="295">
        <f t="shared" ref="D849" si="2086">+C849-F849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4"/>
        <v>661</v>
      </c>
      <c r="Z849" s="75">
        <f t="shared" ref="Z849" si="2087">+A849</f>
        <v>44673</v>
      </c>
      <c r="AA849" s="229">
        <f t="shared" ref="AA849" si="2088">+AF849+AL849+AR849</f>
        <v>357720</v>
      </c>
      <c r="AB849" s="229">
        <f t="shared" ref="AB849" si="2089">+AH849+AN849+AT849</f>
        <v>82369</v>
      </c>
      <c r="AC849" s="230">
        <f t="shared" ref="AC849" si="2090">+AJ849+AP849+AV849</f>
        <v>10083</v>
      </c>
      <c r="AD849" s="182">
        <f t="shared" ref="AD849" si="2091">+AF849-AF848</f>
        <v>185</v>
      </c>
      <c r="AE849" s="242">
        <f t="shared" ref="AE849" si="2092">+AE848+AD849</f>
        <v>309333</v>
      </c>
      <c r="AF849" s="154">
        <v>310538</v>
      </c>
      <c r="AG849" s="183">
        <f t="shared" si="2038"/>
        <v>133</v>
      </c>
      <c r="AH849" s="154">
        <v>68545</v>
      </c>
      <c r="AI849" s="183">
        <f t="shared" si="2039"/>
        <v>15</v>
      </c>
      <c r="AJ849" s="184">
        <v>9227</v>
      </c>
      <c r="AK849" s="185">
        <f t="shared" si="1177"/>
        <v>0</v>
      </c>
      <c r="AL849" s="154">
        <v>82</v>
      </c>
      <c r="AM849" s="183">
        <f t="shared" ref="AM849" si="2093">+AN849-AN848</f>
        <v>0</v>
      </c>
      <c r="AN849" s="154">
        <v>82</v>
      </c>
      <c r="AO849" s="183">
        <v>0</v>
      </c>
      <c r="AP849" s="186">
        <v>0</v>
      </c>
      <c r="AQ849" s="185">
        <f t="shared" ref="AQ849" si="2094">+AR849-AR848</f>
        <v>3857</v>
      </c>
      <c r="AR849" s="154">
        <v>47100</v>
      </c>
      <c r="AS849" s="183">
        <f t="shared" ref="AS849" si="2095">+AT849-AT848</f>
        <v>0</v>
      </c>
      <c r="AT849" s="154">
        <v>13742</v>
      </c>
      <c r="AU849" s="183">
        <f t="shared" ref="AU849" si="2096">+AV849-AV848</f>
        <v>0</v>
      </c>
      <c r="AV849" s="187">
        <v>856</v>
      </c>
      <c r="AW849" s="237">
        <f t="shared" si="1881"/>
        <v>688</v>
      </c>
      <c r="AX849" s="236">
        <f t="shared" ref="AX849" si="2097">+A849</f>
        <v>44673</v>
      </c>
      <c r="AY849" s="6">
        <v>6</v>
      </c>
      <c r="AZ849" s="237">
        <f t="shared" ref="AZ849" si="2098">+AZ848+AY849</f>
        <v>731</v>
      </c>
      <c r="BA849" s="237">
        <f t="shared" si="1641"/>
        <v>419</v>
      </c>
      <c r="BB849" s="129">
        <v>4</v>
      </c>
      <c r="BC849" s="27">
        <f t="shared" ref="BC849" si="2099">+BC848+BB849</f>
        <v>1633</v>
      </c>
      <c r="BD849" s="237">
        <f t="shared" si="1643"/>
        <v>454</v>
      </c>
      <c r="BE849" s="228">
        <f t="shared" ref="BE849" si="2100">+Z849</f>
        <v>44673</v>
      </c>
      <c r="BF849" s="131">
        <f t="shared" ref="BF849" si="2101">+B849</f>
        <v>17</v>
      </c>
      <c r="BG849" s="131">
        <f t="shared" ref="BG849" si="2102">+BI849</f>
        <v>18092</v>
      </c>
      <c r="BH849" s="228">
        <f t="shared" ref="BH849" si="2103">+A849</f>
        <v>44673</v>
      </c>
      <c r="BI849" s="131">
        <f t="shared" ref="BI849" si="2104">+C849</f>
        <v>18092</v>
      </c>
      <c r="BJ849" s="1">
        <f t="shared" ref="BJ849" si="2105">+BE849</f>
        <v>44673</v>
      </c>
      <c r="BK849">
        <f t="shared" ref="BK849" si="2106">+BM849-BL849</f>
        <v>21355</v>
      </c>
      <c r="BL849">
        <f t="shared" ref="BL849" si="2107">+M849</f>
        <v>68</v>
      </c>
      <c r="BM849">
        <f t="shared" ref="BM849" si="2108">+L849</f>
        <v>21423</v>
      </c>
      <c r="BN849" s="1">
        <f t="shared" ref="BN849" si="2109">+BJ849</f>
        <v>44673</v>
      </c>
      <c r="BO849">
        <f t="shared" ref="BO849" si="2110">+BO845+BM849</f>
        <v>150485</v>
      </c>
      <c r="BP849">
        <f t="shared" ref="BP849" si="2111">+BP845+BL849</f>
        <v>8757</v>
      </c>
      <c r="BQ849" s="178">
        <f t="shared" ref="BQ849" si="2112">+A849</f>
        <v>44673</v>
      </c>
      <c r="BR849">
        <f t="shared" ref="BR849" si="2113">+AF849</f>
        <v>310538</v>
      </c>
      <c r="BS849">
        <f t="shared" ref="BS849" si="2114">+AH849</f>
        <v>68545</v>
      </c>
      <c r="BT849">
        <f t="shared" ref="BT849" si="2115">+AJ849</f>
        <v>9227</v>
      </c>
      <c r="BU849">
        <v>15</v>
      </c>
      <c r="BV849">
        <f t="shared" ref="BV849" si="2116">+AD849</f>
        <v>185</v>
      </c>
      <c r="BW849">
        <f t="shared" ref="BW849" si="2117">+BW845+BV849</f>
        <v>74845</v>
      </c>
      <c r="BX849" s="178">
        <f t="shared" ref="BX849" si="2118">+A849</f>
        <v>44673</v>
      </c>
      <c r="BY849">
        <f t="shared" ref="BY849" si="2119">+AL849</f>
        <v>82</v>
      </c>
      <c r="BZ849">
        <f t="shared" ref="BZ849" si="2120">+AN849</f>
        <v>82</v>
      </c>
      <c r="CA849">
        <f t="shared" ref="CA849" si="2121">+AP849</f>
        <v>0</v>
      </c>
      <c r="CB849" s="178">
        <f t="shared" ref="CB849" si="2122">+A849</f>
        <v>44673</v>
      </c>
      <c r="CC849">
        <f t="shared" ref="CC849" si="2123">+AR849</f>
        <v>47100</v>
      </c>
      <c r="CD849">
        <f t="shared" ref="CD849" si="2124">+AT849</f>
        <v>13742</v>
      </c>
      <c r="CE849">
        <f t="shared" ref="CE849" si="2125">+AV849</f>
        <v>856</v>
      </c>
      <c r="CF849" s="178">
        <f t="shared" si="1144"/>
        <v>44673</v>
      </c>
      <c r="CG849">
        <f t="shared" si="1147"/>
        <v>3857</v>
      </c>
      <c r="CH849">
        <f t="shared" si="1148"/>
        <v>0</v>
      </c>
      <c r="CI849" s="178">
        <f t="shared" ref="CI849" si="2126">+A849</f>
        <v>44673</v>
      </c>
      <c r="CJ849">
        <f t="shared" ref="CJ849" si="2127">+AD849</f>
        <v>185</v>
      </c>
      <c r="CK849">
        <f t="shared" ref="CK849" si="2128">+AG849</f>
        <v>133</v>
      </c>
      <c r="CL849" s="178">
        <f t="shared" ref="CL849" si="2129">+A849</f>
        <v>44673</v>
      </c>
      <c r="CM849">
        <f t="shared" ref="CM849" si="2130">+AI849</f>
        <v>15</v>
      </c>
      <c r="CN849" s="1">
        <f t="shared" ref="CN849" si="2131">+Z849</f>
        <v>44673</v>
      </c>
      <c r="CO849" s="281">
        <f t="shared" ref="CO849" si="2132">+AD849</f>
        <v>185</v>
      </c>
      <c r="CP849" s="1">
        <f t="shared" ref="CP849" si="2133">+Z849</f>
        <v>44673</v>
      </c>
      <c r="CQ849" s="282">
        <f t="shared" ref="CQ849" si="2134">+AI849</f>
        <v>15</v>
      </c>
      <c r="CR849" s="178">
        <f t="shared" ref="CR849" si="2135">+A849</f>
        <v>44673</v>
      </c>
      <c r="CS849">
        <f t="shared" ref="CS849" si="2136">+AQ849</f>
        <v>3857</v>
      </c>
      <c r="CT849">
        <f t="shared" ref="CT849" si="2137">+AU849</f>
        <v>0</v>
      </c>
      <c r="CU849">
        <f t="shared" ref="CU849" si="2138">+AS849</f>
        <v>0</v>
      </c>
    </row>
    <row r="850" spans="1:99" ht="16.5" customHeight="1" x14ac:dyDescent="0.55000000000000004">
      <c r="A850" s="178">
        <v>44674</v>
      </c>
      <c r="B850" s="239">
        <v>14</v>
      </c>
      <c r="C850" s="153">
        <f t="shared" ref="C850" si="2139">+B850+C849</f>
        <v>18106</v>
      </c>
      <c r="D850" s="295">
        <f t="shared" ref="D850" si="2140">+C850-F850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4"/>
        <v>662</v>
      </c>
      <c r="Z850" s="75">
        <f t="shared" ref="Z850" si="2141">+A850</f>
        <v>44674</v>
      </c>
      <c r="AA850" s="229">
        <f t="shared" ref="AA850" si="2142">+AF850+AL850+AR850</f>
        <v>379454</v>
      </c>
      <c r="AB850" s="229">
        <f t="shared" ref="AB850" si="2143">+AH850+AN850+AT850</f>
        <v>82712</v>
      </c>
      <c r="AC850" s="230">
        <f t="shared" ref="AC850" si="2144">+AJ850+AP850+AV850</f>
        <v>10092</v>
      </c>
      <c r="AD850" s="182">
        <f t="shared" ref="AD850" si="2145">+AF850-AF849</f>
        <v>17536</v>
      </c>
      <c r="AE850" s="242">
        <f t="shared" ref="AE850" si="2146">+AE849+AD850</f>
        <v>326869</v>
      </c>
      <c r="AF850" s="154">
        <v>328074</v>
      </c>
      <c r="AG850" s="183">
        <f t="shared" si="2038"/>
        <v>343</v>
      </c>
      <c r="AH850" s="154">
        <v>68888</v>
      </c>
      <c r="AI850" s="183">
        <f t="shared" si="2039"/>
        <v>9</v>
      </c>
      <c r="AJ850" s="184">
        <v>9236</v>
      </c>
      <c r="AK850" s="185">
        <f t="shared" si="1177"/>
        <v>0</v>
      </c>
      <c r="AL850" s="154">
        <v>82</v>
      </c>
      <c r="AM850" s="183">
        <f t="shared" ref="AM850" si="2147">+AN850-AN849</f>
        <v>0</v>
      </c>
      <c r="AN850" s="154">
        <v>82</v>
      </c>
      <c r="AO850" s="183">
        <v>0</v>
      </c>
      <c r="AP850" s="186">
        <v>0</v>
      </c>
      <c r="AQ850" s="185">
        <f t="shared" ref="AQ850" si="2148">+AR850-AR849</f>
        <v>4198</v>
      </c>
      <c r="AR850" s="154">
        <v>51298</v>
      </c>
      <c r="AS850" s="183">
        <f t="shared" ref="AS850" si="2149">+AT850-AT849</f>
        <v>0</v>
      </c>
      <c r="AT850" s="154">
        <v>13742</v>
      </c>
      <c r="AU850" s="183">
        <f t="shared" ref="AU850" si="2150">+AV850-AV849</f>
        <v>0</v>
      </c>
      <c r="AV850" s="187">
        <v>856</v>
      </c>
      <c r="AW850" s="237">
        <f t="shared" si="1881"/>
        <v>689</v>
      </c>
      <c r="AX850" s="236">
        <f t="shared" ref="AX850" si="2151">+A850</f>
        <v>44674</v>
      </c>
      <c r="AY850" s="6">
        <v>22</v>
      </c>
      <c r="AZ850" s="237">
        <f t="shared" ref="AZ850" si="2152">+AZ849+AY850</f>
        <v>753</v>
      </c>
      <c r="BA850" s="237">
        <f t="shared" si="1641"/>
        <v>420</v>
      </c>
      <c r="BB850" s="129">
        <v>1</v>
      </c>
      <c r="BC850" s="27">
        <f t="shared" ref="BC850" si="2153">+BC849+BB850</f>
        <v>1634</v>
      </c>
      <c r="BD850" s="237">
        <f t="shared" si="1643"/>
        <v>455</v>
      </c>
      <c r="BE850" s="228">
        <f t="shared" ref="BE850" si="2154">+Z850</f>
        <v>44674</v>
      </c>
      <c r="BF850" s="131">
        <f t="shared" ref="BF850" si="2155">+B850</f>
        <v>14</v>
      </c>
      <c r="BG850" s="131">
        <f t="shared" ref="BG850" si="2156">+BI850</f>
        <v>18106</v>
      </c>
      <c r="BH850" s="228">
        <f t="shared" ref="BH850" si="2157">+A850</f>
        <v>44674</v>
      </c>
      <c r="BI850" s="131">
        <f t="shared" ref="BI850" si="2158">+C850</f>
        <v>18106</v>
      </c>
      <c r="BJ850" s="1">
        <f t="shared" ref="BJ850" si="2159">+BE850</f>
        <v>44674</v>
      </c>
      <c r="BK850">
        <f t="shared" ref="BK850" si="2160">+BM850-BL850</f>
        <v>20230</v>
      </c>
      <c r="BL850">
        <f t="shared" ref="BL850" si="2161">+M850</f>
        <v>55</v>
      </c>
      <c r="BM850">
        <f t="shared" ref="BM850" si="2162">+L850</f>
        <v>20285</v>
      </c>
      <c r="BN850" s="1">
        <f t="shared" ref="BN850" si="2163">+BJ850</f>
        <v>44674</v>
      </c>
      <c r="BO850">
        <f t="shared" ref="BO850" si="2164">+BO846+BM850</f>
        <v>147193</v>
      </c>
      <c r="BP850">
        <f t="shared" ref="BP850" si="2165">+BP846+BL850</f>
        <v>8805</v>
      </c>
      <c r="BQ850" s="178">
        <f t="shared" ref="BQ850" si="2166">+A850</f>
        <v>44674</v>
      </c>
      <c r="BR850">
        <f t="shared" ref="BR850" si="2167">+AF850</f>
        <v>328074</v>
      </c>
      <c r="BS850">
        <f t="shared" ref="BS850" si="2168">+AH850</f>
        <v>68888</v>
      </c>
      <c r="BT850">
        <f t="shared" ref="BT850" si="2169">+AJ850</f>
        <v>9236</v>
      </c>
      <c r="BU850">
        <v>15</v>
      </c>
      <c r="BV850">
        <f t="shared" ref="BV850" si="2170">+AD850</f>
        <v>17536</v>
      </c>
      <c r="BW850">
        <f t="shared" ref="BW850" si="2171">+BW846+BV850</f>
        <v>87329</v>
      </c>
      <c r="BX850" s="178">
        <f t="shared" ref="BX850" si="2172">+A850</f>
        <v>44674</v>
      </c>
      <c r="BY850">
        <f t="shared" ref="BY850" si="2173">+AL850</f>
        <v>82</v>
      </c>
      <c r="BZ850">
        <f t="shared" ref="BZ850" si="2174">+AN850</f>
        <v>82</v>
      </c>
      <c r="CA850">
        <f t="shared" ref="CA850" si="2175">+AP850</f>
        <v>0</v>
      </c>
      <c r="CB850" s="178">
        <f t="shared" ref="CB850" si="2176">+A850</f>
        <v>44674</v>
      </c>
      <c r="CC850">
        <f t="shared" ref="CC850" si="2177">+AR850</f>
        <v>51298</v>
      </c>
      <c r="CD850">
        <f t="shared" ref="CD850" si="2178">+AT850</f>
        <v>13742</v>
      </c>
      <c r="CE850">
        <f t="shared" ref="CE850" si="2179">+AV850</f>
        <v>856</v>
      </c>
      <c r="CF850" s="178">
        <f t="shared" si="1144"/>
        <v>44674</v>
      </c>
      <c r="CG850">
        <f t="shared" si="1147"/>
        <v>4198</v>
      </c>
      <c r="CH850">
        <f t="shared" si="1148"/>
        <v>0</v>
      </c>
      <c r="CI850" s="178">
        <f t="shared" ref="CI850" si="2180">+A850</f>
        <v>44674</v>
      </c>
      <c r="CJ850">
        <f t="shared" ref="CJ850" si="2181">+AD850</f>
        <v>17536</v>
      </c>
      <c r="CK850">
        <f t="shared" ref="CK850" si="2182">+AG850</f>
        <v>343</v>
      </c>
      <c r="CL850" s="178">
        <f t="shared" ref="CL850" si="2183">+A850</f>
        <v>44674</v>
      </c>
      <c r="CM850">
        <f t="shared" ref="CM850" si="2184">+AI850</f>
        <v>9</v>
      </c>
      <c r="CN850" s="1">
        <f t="shared" ref="CN850" si="2185">+Z850</f>
        <v>44674</v>
      </c>
      <c r="CO850" s="281">
        <f t="shared" ref="CO850" si="2186">+AD850</f>
        <v>17536</v>
      </c>
      <c r="CP850" s="1">
        <f t="shared" ref="CP850" si="2187">+Z850</f>
        <v>44674</v>
      </c>
      <c r="CQ850" s="282">
        <f t="shared" ref="CQ850" si="2188">+AI850</f>
        <v>9</v>
      </c>
      <c r="CR850" s="178">
        <f t="shared" ref="CR850" si="2189">+A850</f>
        <v>44674</v>
      </c>
      <c r="CS850">
        <f t="shared" ref="CS850" si="2190">+AQ850</f>
        <v>4198</v>
      </c>
      <c r="CT850">
        <f t="shared" ref="CT850" si="2191">+AU850</f>
        <v>0</v>
      </c>
      <c r="CU850">
        <f t="shared" ref="CU850" si="2192">+AS850</f>
        <v>0</v>
      </c>
    </row>
    <row r="851" spans="1:99" ht="16.5" customHeight="1" x14ac:dyDescent="0.55000000000000004">
      <c r="A851" s="178">
        <v>44675</v>
      </c>
      <c r="B851" s="239">
        <v>14</v>
      </c>
      <c r="C851" s="153">
        <f t="shared" ref="C851" si="2193">+B851+C850</f>
        <v>18120</v>
      </c>
      <c r="D851" s="295">
        <f t="shared" ref="D851" si="2194">+C851-F851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4"/>
        <v>663</v>
      </c>
      <c r="Z851" s="75">
        <f t="shared" ref="Z851" si="2195">+A851</f>
        <v>44675</v>
      </c>
      <c r="AA851" s="229">
        <f t="shared" ref="AA851" si="2196">+AF851+AL851+AR851</f>
        <v>385697</v>
      </c>
      <c r="AB851" s="229">
        <f t="shared" ref="AB851" si="2197">+AH851+AN851+AT851</f>
        <v>82881</v>
      </c>
      <c r="AC851" s="230">
        <f t="shared" ref="AC851" si="2198">+AJ851+AP851+AV851</f>
        <v>10105</v>
      </c>
      <c r="AD851" s="182">
        <f t="shared" ref="AD851" si="2199">+AF851-AF850</f>
        <v>1073</v>
      </c>
      <c r="AE851" s="242">
        <f t="shared" ref="AE851" si="2200">+AE850+AD851</f>
        <v>327942</v>
      </c>
      <c r="AF851" s="154">
        <v>329147</v>
      </c>
      <c r="AG851" s="183">
        <f t="shared" si="2038"/>
        <v>169</v>
      </c>
      <c r="AH851" s="154">
        <v>69057</v>
      </c>
      <c r="AI851" s="183">
        <f t="shared" si="2039"/>
        <v>13</v>
      </c>
      <c r="AJ851" s="184">
        <v>9249</v>
      </c>
      <c r="AK851" s="185">
        <f t="shared" si="1177"/>
        <v>0</v>
      </c>
      <c r="AL851" s="154">
        <v>82</v>
      </c>
      <c r="AM851" s="183">
        <f t="shared" ref="AM851" si="2201">+AN851-AN850</f>
        <v>0</v>
      </c>
      <c r="AN851" s="154">
        <v>82</v>
      </c>
      <c r="AO851" s="183">
        <v>0</v>
      </c>
      <c r="AP851" s="186">
        <v>0</v>
      </c>
      <c r="AQ851" s="185">
        <f t="shared" ref="AQ851" si="2202">+AR851-AR850</f>
        <v>5170</v>
      </c>
      <c r="AR851" s="154">
        <v>56468</v>
      </c>
      <c r="AS851" s="183">
        <f t="shared" ref="AS851" si="2203">+AT851-AT850</f>
        <v>0</v>
      </c>
      <c r="AT851" s="154">
        <v>13742</v>
      </c>
      <c r="AU851" s="183">
        <f t="shared" ref="AU851" si="2204">+AV851-AV850</f>
        <v>0</v>
      </c>
      <c r="AV851" s="187">
        <v>856</v>
      </c>
      <c r="AW851" s="237">
        <f t="shared" si="1881"/>
        <v>690</v>
      </c>
      <c r="AX851" s="236">
        <f t="shared" ref="AX851" si="2205">+A851</f>
        <v>44675</v>
      </c>
      <c r="AY851" s="6">
        <v>14</v>
      </c>
      <c r="AZ851" s="237">
        <f t="shared" ref="AZ851" si="2206">+AZ850+AY851</f>
        <v>767</v>
      </c>
      <c r="BA851" s="237">
        <f t="shared" si="1641"/>
        <v>418</v>
      </c>
      <c r="BB851" s="129">
        <v>0</v>
      </c>
      <c r="BC851" s="27">
        <f t="shared" ref="BC851" si="2207">+BC850+BB851</f>
        <v>1634</v>
      </c>
      <c r="BD851" s="237">
        <f t="shared" si="1643"/>
        <v>453</v>
      </c>
      <c r="BE851" s="228">
        <f t="shared" ref="BE851" si="2208">+Z851</f>
        <v>44675</v>
      </c>
      <c r="BF851" s="131">
        <f t="shared" ref="BF851" si="2209">+B851</f>
        <v>14</v>
      </c>
      <c r="BG851" s="131">
        <f t="shared" ref="BG851" si="2210">+BI851</f>
        <v>18120</v>
      </c>
      <c r="BH851" s="228">
        <f t="shared" ref="BH851" si="2211">+A851</f>
        <v>44675</v>
      </c>
      <c r="BI851" s="131">
        <f t="shared" ref="BI851" si="2212">+C851</f>
        <v>18120</v>
      </c>
      <c r="BJ851" s="1">
        <f t="shared" ref="BJ851" si="2213">+BE851</f>
        <v>44675</v>
      </c>
      <c r="BK851">
        <f t="shared" ref="BK851" si="2214">+BM851-BL851</f>
        <v>17528</v>
      </c>
      <c r="BL851">
        <f t="shared" ref="BL851" si="2215">+M851</f>
        <v>53</v>
      </c>
      <c r="BM851">
        <f t="shared" ref="BM851" si="2216">+L851</f>
        <v>17581</v>
      </c>
      <c r="BN851" s="1">
        <f t="shared" ref="BN851" si="2217">+BJ851</f>
        <v>44675</v>
      </c>
      <c r="BO851">
        <f t="shared" ref="BO851" si="2218">+BO847+BM851</f>
        <v>153681</v>
      </c>
      <c r="BP851">
        <f t="shared" ref="BP851" si="2219">+BP847+BL851</f>
        <v>8821</v>
      </c>
      <c r="BQ851" s="178">
        <f t="shared" ref="BQ851" si="2220">+A851</f>
        <v>44675</v>
      </c>
      <c r="BR851">
        <f t="shared" ref="BR851" si="2221">+AF851</f>
        <v>329147</v>
      </c>
      <c r="BS851">
        <f t="shared" ref="BS851" si="2222">+AH851</f>
        <v>69057</v>
      </c>
      <c r="BT851">
        <f t="shared" ref="BT851" si="2223">+AJ851</f>
        <v>9249</v>
      </c>
      <c r="BU851">
        <v>15</v>
      </c>
      <c r="BV851">
        <f t="shared" ref="BV851" si="2224">+AD851</f>
        <v>1073</v>
      </c>
      <c r="BW851">
        <f t="shared" ref="BW851" si="2225">+BW847+BV851</f>
        <v>71696</v>
      </c>
      <c r="BX851" s="178">
        <f t="shared" ref="BX851" si="2226">+A851</f>
        <v>44675</v>
      </c>
      <c r="BY851">
        <f t="shared" ref="BY851" si="2227">+AL851</f>
        <v>82</v>
      </c>
      <c r="BZ851">
        <f t="shared" ref="BZ851" si="2228">+AN851</f>
        <v>82</v>
      </c>
      <c r="CA851">
        <f t="shared" ref="CA851" si="2229">+AP851</f>
        <v>0</v>
      </c>
      <c r="CB851" s="178">
        <f t="shared" ref="CB851" si="2230">+A851</f>
        <v>44675</v>
      </c>
      <c r="CC851">
        <f t="shared" ref="CC851" si="2231">+AR851</f>
        <v>56468</v>
      </c>
      <c r="CD851">
        <f t="shared" ref="CD851" si="2232">+AT851</f>
        <v>13742</v>
      </c>
      <c r="CE851">
        <f t="shared" ref="CE851" si="2233">+AV851</f>
        <v>856</v>
      </c>
      <c r="CF851" s="178">
        <f t="shared" si="1144"/>
        <v>44675</v>
      </c>
      <c r="CG851">
        <f t="shared" si="1147"/>
        <v>5170</v>
      </c>
      <c r="CH851">
        <f t="shared" si="1148"/>
        <v>0</v>
      </c>
      <c r="CI851" s="178">
        <f t="shared" ref="CI851" si="2234">+A851</f>
        <v>44675</v>
      </c>
      <c r="CJ851">
        <f t="shared" ref="CJ851" si="2235">+AD851</f>
        <v>1073</v>
      </c>
      <c r="CK851">
        <f t="shared" ref="CK851" si="2236">+AG851</f>
        <v>169</v>
      </c>
      <c r="CL851" s="178">
        <f t="shared" ref="CL851" si="2237">+A851</f>
        <v>44675</v>
      </c>
      <c r="CM851">
        <f t="shared" ref="CM851" si="2238">+AI851</f>
        <v>13</v>
      </c>
      <c r="CN851" s="1">
        <f t="shared" ref="CN851" si="2239">+Z851</f>
        <v>44675</v>
      </c>
      <c r="CO851" s="281">
        <f t="shared" ref="CO851" si="2240">+AD851</f>
        <v>1073</v>
      </c>
      <c r="CP851" s="1">
        <f t="shared" ref="CP851" si="2241">+Z851</f>
        <v>44675</v>
      </c>
      <c r="CQ851" s="282">
        <f t="shared" ref="CQ851" si="2242">+AI851</f>
        <v>13</v>
      </c>
      <c r="CR851" s="178">
        <f t="shared" ref="CR851" si="2243">+A851</f>
        <v>44675</v>
      </c>
      <c r="CS851">
        <f t="shared" ref="CS851" si="2244">+AQ851</f>
        <v>5170</v>
      </c>
      <c r="CT851">
        <f t="shared" ref="CT851" si="2245">+AU851</f>
        <v>0</v>
      </c>
      <c r="CU851">
        <f t="shared" ref="CU851" si="2246">+AS851</f>
        <v>0</v>
      </c>
    </row>
    <row r="852" spans="1:99" ht="16.5" customHeight="1" x14ac:dyDescent="0.55000000000000004">
      <c r="A852" s="178">
        <v>44676</v>
      </c>
      <c r="B852" s="239">
        <v>15</v>
      </c>
      <c r="C852" s="153">
        <f t="shared" ref="C852" si="2247">+B852+C851</f>
        <v>18135</v>
      </c>
      <c r="D852" s="295">
        <f t="shared" ref="D852" si="2248">+C852-F852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4"/>
        <v>664</v>
      </c>
      <c r="Z852" s="75">
        <f t="shared" ref="Z852" si="2249">+A852</f>
        <v>44676</v>
      </c>
      <c r="AA852" s="229">
        <f t="shared" ref="AA852" si="2250">+AF852+AL852+AR852</f>
        <v>391033</v>
      </c>
      <c r="AB852" s="229">
        <f t="shared" ref="AB852" si="2251">+AH852+AN852+AT852</f>
        <v>82943</v>
      </c>
      <c r="AC852" s="230">
        <f t="shared" ref="AC852" si="2252">+AJ852+AP852+AV852</f>
        <v>10123</v>
      </c>
      <c r="AD852" s="182">
        <f t="shared" ref="AD852" si="2253">+AF852-AF851</f>
        <v>118</v>
      </c>
      <c r="AE852" s="242">
        <f t="shared" ref="AE852" si="2254">+AE851+AD852</f>
        <v>328060</v>
      </c>
      <c r="AF852" s="154">
        <v>329265</v>
      </c>
      <c r="AG852" s="183">
        <f t="shared" si="2038"/>
        <v>62</v>
      </c>
      <c r="AH852" s="154">
        <v>69119</v>
      </c>
      <c r="AI852" s="183">
        <f t="shared" si="2039"/>
        <v>18</v>
      </c>
      <c r="AJ852" s="184">
        <v>9267</v>
      </c>
      <c r="AK852" s="185">
        <f t="shared" si="1177"/>
        <v>0</v>
      </c>
      <c r="AL852" s="154">
        <v>82</v>
      </c>
      <c r="AM852" s="183">
        <f t="shared" ref="AM852" si="2255">+AN852-AN851</f>
        <v>0</v>
      </c>
      <c r="AN852" s="154">
        <v>82</v>
      </c>
      <c r="AO852" s="183">
        <v>0</v>
      </c>
      <c r="AP852" s="186">
        <v>0</v>
      </c>
      <c r="AQ852" s="185">
        <f t="shared" ref="AQ852" si="2256">+AR852-AR851</f>
        <v>5218</v>
      </c>
      <c r="AR852" s="154">
        <v>61686</v>
      </c>
      <c r="AS852" s="183">
        <f t="shared" ref="AS852" si="2257">+AT852-AT851</f>
        <v>0</v>
      </c>
      <c r="AT852" s="154">
        <v>13742</v>
      </c>
      <c r="AU852" s="183">
        <f t="shared" ref="AU852" si="2258">+AV852-AV851</f>
        <v>0</v>
      </c>
      <c r="AV852" s="187">
        <v>856</v>
      </c>
      <c r="AW852" s="237">
        <f t="shared" si="1881"/>
        <v>691</v>
      </c>
      <c r="AX852" s="236">
        <f t="shared" ref="AX852" si="2259">+A852</f>
        <v>44676</v>
      </c>
      <c r="AY852" s="6">
        <v>32</v>
      </c>
      <c r="AZ852" s="237">
        <f t="shared" ref="AZ852" si="2260">+AZ851+AY852</f>
        <v>799</v>
      </c>
      <c r="BA852" s="237">
        <f t="shared" si="1641"/>
        <v>419</v>
      </c>
      <c r="BB852" s="129">
        <v>2</v>
      </c>
      <c r="BC852" s="27">
        <f t="shared" ref="BC852" si="2261">+BC851+BB852</f>
        <v>1636</v>
      </c>
      <c r="BD852" s="237">
        <f t="shared" si="1643"/>
        <v>454</v>
      </c>
      <c r="BE852" s="228">
        <f t="shared" ref="BE852" si="2262">+Z852</f>
        <v>44676</v>
      </c>
      <c r="BF852" s="131">
        <f t="shared" ref="BF852" si="2263">+B852</f>
        <v>15</v>
      </c>
      <c r="BG852" s="131">
        <f t="shared" ref="BG852" si="2264">+BI852</f>
        <v>18135</v>
      </c>
      <c r="BH852" s="228">
        <f t="shared" ref="BH852" si="2265">+A852</f>
        <v>44676</v>
      </c>
      <c r="BI852" s="131">
        <f t="shared" ref="BI852" si="2266">+C852</f>
        <v>18135</v>
      </c>
      <c r="BJ852" s="1">
        <f t="shared" ref="BJ852" si="2267">+BE852</f>
        <v>44676</v>
      </c>
      <c r="BK852">
        <f t="shared" ref="BK852" si="2268">+BM852-BL852</f>
        <v>15816</v>
      </c>
      <c r="BL852">
        <f t="shared" ref="BL852" si="2269">+M852</f>
        <v>73</v>
      </c>
      <c r="BM852">
        <f t="shared" ref="BM852" si="2270">+L852</f>
        <v>15889</v>
      </c>
      <c r="BN852" s="1">
        <f t="shared" ref="BN852" si="2271">+BJ852</f>
        <v>44676</v>
      </c>
      <c r="BO852">
        <f t="shared" ref="BO852" si="2272">+BO848+BM852</f>
        <v>159074</v>
      </c>
      <c r="BP852">
        <f t="shared" ref="BP852" si="2273">+BP848+BL852</f>
        <v>8720</v>
      </c>
      <c r="BQ852" s="178">
        <f t="shared" ref="BQ852" si="2274">+A852</f>
        <v>44676</v>
      </c>
      <c r="BR852">
        <f t="shared" ref="BR852" si="2275">+AF852</f>
        <v>329265</v>
      </c>
      <c r="BS852">
        <f t="shared" ref="BS852" si="2276">+AH852</f>
        <v>69119</v>
      </c>
      <c r="BT852">
        <f t="shared" ref="BT852" si="2277">+AJ852</f>
        <v>9267</v>
      </c>
      <c r="BU852">
        <v>15</v>
      </c>
      <c r="BV852">
        <f t="shared" ref="BV852" si="2278">+AD852</f>
        <v>118</v>
      </c>
      <c r="BW852">
        <f t="shared" ref="BW852" si="2279">+BW848+BV852</f>
        <v>86647</v>
      </c>
      <c r="BX852" s="178">
        <f t="shared" ref="BX852" si="2280">+A852</f>
        <v>44676</v>
      </c>
      <c r="BY852">
        <f t="shared" ref="BY852" si="2281">+AL852</f>
        <v>82</v>
      </c>
      <c r="BZ852">
        <f t="shared" ref="BZ852" si="2282">+AN852</f>
        <v>82</v>
      </c>
      <c r="CA852">
        <f t="shared" ref="CA852" si="2283">+AP852</f>
        <v>0</v>
      </c>
      <c r="CB852" s="178">
        <f t="shared" ref="CB852" si="2284">+A852</f>
        <v>44676</v>
      </c>
      <c r="CC852">
        <f t="shared" ref="CC852" si="2285">+AR852</f>
        <v>61686</v>
      </c>
      <c r="CD852">
        <f t="shared" ref="CD852" si="2286">+AT852</f>
        <v>13742</v>
      </c>
      <c r="CE852">
        <f t="shared" ref="CE852" si="2287">+AV852</f>
        <v>856</v>
      </c>
      <c r="CF852" s="178">
        <f t="shared" si="1144"/>
        <v>44676</v>
      </c>
      <c r="CG852">
        <f t="shared" si="1147"/>
        <v>5218</v>
      </c>
      <c r="CH852">
        <f t="shared" si="1148"/>
        <v>0</v>
      </c>
      <c r="CI852" s="178">
        <f t="shared" ref="CI852" si="2288">+A852</f>
        <v>44676</v>
      </c>
      <c r="CJ852">
        <f t="shared" ref="CJ852" si="2289">+AD852</f>
        <v>118</v>
      </c>
      <c r="CK852">
        <f t="shared" ref="CK852" si="2290">+AG852</f>
        <v>62</v>
      </c>
      <c r="CL852" s="178">
        <f t="shared" ref="CL852" si="2291">+A852</f>
        <v>44676</v>
      </c>
      <c r="CM852">
        <f t="shared" ref="CM852" si="2292">+AI852</f>
        <v>18</v>
      </c>
      <c r="CN852" s="1">
        <f t="shared" ref="CN852" si="2293">+Z852</f>
        <v>44676</v>
      </c>
      <c r="CO852" s="281">
        <f t="shared" ref="CO852" si="2294">+AD852</f>
        <v>118</v>
      </c>
      <c r="CP852" s="1">
        <f t="shared" ref="CP852" si="2295">+Z852</f>
        <v>44676</v>
      </c>
      <c r="CQ852" s="282">
        <f t="shared" ref="CQ852" si="2296">+AI852</f>
        <v>18</v>
      </c>
      <c r="CR852" s="178">
        <f t="shared" ref="CR852" si="2297">+A852</f>
        <v>44676</v>
      </c>
      <c r="CS852">
        <f t="shared" ref="CS852" si="2298">+AQ852</f>
        <v>5218</v>
      </c>
      <c r="CT852">
        <f t="shared" ref="CT852" si="2299">+AU852</f>
        <v>0</v>
      </c>
      <c r="CU852">
        <f t="shared" ref="CU852" si="2300">+AS852</f>
        <v>0</v>
      </c>
    </row>
    <row r="853" spans="1:99" ht="16.5" customHeight="1" x14ac:dyDescent="0.55000000000000004">
      <c r="A853" s="178">
        <v>44677</v>
      </c>
      <c r="B853" s="239">
        <v>6</v>
      </c>
      <c r="C853" s="153">
        <f t="shared" ref="C853" si="2301">+B853+C852</f>
        <v>18141</v>
      </c>
      <c r="D853" s="295">
        <f t="shared" ref="D853" si="2302">+C853-F853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4"/>
        <v>665</v>
      </c>
      <c r="Z853" s="75">
        <f t="shared" ref="Z853:Z854" si="2303">+A853</f>
        <v>44677</v>
      </c>
      <c r="AA853" s="229">
        <f t="shared" ref="AA853" si="2304">+AF853+AL853+AR853</f>
        <v>397460</v>
      </c>
      <c r="AB853" s="229">
        <f t="shared" ref="AB853" si="2305">+AH853+AN853+AT853</f>
        <v>72628</v>
      </c>
      <c r="AC853" s="230">
        <f t="shared" ref="AC853" si="2306">+AJ853+AP853+AV853</f>
        <v>10130</v>
      </c>
      <c r="AD853" s="182">
        <f t="shared" ref="AD853" si="2307">+AF853-AF852</f>
        <v>91</v>
      </c>
      <c r="AE853" s="242">
        <f t="shared" ref="AE853" si="2308">+AE852+AD853</f>
        <v>328151</v>
      </c>
      <c r="AF853" s="154">
        <v>329356</v>
      </c>
      <c r="AG853" s="183">
        <f t="shared" si="2038"/>
        <v>-10315</v>
      </c>
      <c r="AH853" s="154">
        <v>58804</v>
      </c>
      <c r="AI853" s="183">
        <f t="shared" si="2039"/>
        <v>7</v>
      </c>
      <c r="AJ853" s="184">
        <v>9274</v>
      </c>
      <c r="AK853" s="185">
        <f t="shared" si="1177"/>
        <v>0</v>
      </c>
      <c r="AL853" s="154">
        <v>82</v>
      </c>
      <c r="AM853" s="183">
        <f t="shared" ref="AM853" si="2309">+AN853-AN852</f>
        <v>0</v>
      </c>
      <c r="AN853" s="154">
        <v>82</v>
      </c>
      <c r="AO853" s="183">
        <v>0</v>
      </c>
      <c r="AP853" s="186">
        <v>0</v>
      </c>
      <c r="AQ853" s="185">
        <f t="shared" ref="AQ853" si="2310">+AR853-AR852</f>
        <v>6336</v>
      </c>
      <c r="AR853" s="154">
        <v>68022</v>
      </c>
      <c r="AS853" s="183">
        <f t="shared" ref="AS853" si="2311">+AT853-AT852</f>
        <v>0</v>
      </c>
      <c r="AT853" s="154">
        <v>13742</v>
      </c>
      <c r="AU853" s="183">
        <f t="shared" ref="AU853" si="2312">+AV853-AV852</f>
        <v>0</v>
      </c>
      <c r="AV853" s="187">
        <v>856</v>
      </c>
      <c r="AW853" s="237">
        <f t="shared" si="1881"/>
        <v>692</v>
      </c>
      <c r="AX853" s="236">
        <f t="shared" ref="AX853:AX854" si="2313">+A853</f>
        <v>44677</v>
      </c>
      <c r="AY853" s="6">
        <v>31</v>
      </c>
      <c r="AZ853" s="237">
        <f t="shared" ref="AZ853" si="2314">+AZ852+AY853</f>
        <v>830</v>
      </c>
      <c r="BA853" s="237">
        <f t="shared" si="1641"/>
        <v>420</v>
      </c>
      <c r="BB853" s="129">
        <v>1</v>
      </c>
      <c r="BC853" s="27">
        <f t="shared" ref="BC853" si="2315">+BC852+BB853</f>
        <v>1637</v>
      </c>
      <c r="BD853" s="237">
        <f t="shared" si="1643"/>
        <v>455</v>
      </c>
      <c r="BE853" s="228">
        <f t="shared" ref="BE853" si="2316">+Z853</f>
        <v>44677</v>
      </c>
      <c r="BF853" s="131">
        <f t="shared" ref="BF853" si="2317">+B853</f>
        <v>6</v>
      </c>
      <c r="BG853" s="131">
        <f t="shared" ref="BG853" si="2318">+BI853</f>
        <v>18141</v>
      </c>
      <c r="BH853" s="228">
        <f t="shared" ref="BH853" si="2319">+A853</f>
        <v>44677</v>
      </c>
      <c r="BI853" s="131">
        <f t="shared" ref="BI853" si="2320">+C853</f>
        <v>18141</v>
      </c>
      <c r="BJ853" s="1">
        <f t="shared" ref="BJ853" si="2321">+BE853</f>
        <v>44677</v>
      </c>
      <c r="BK853">
        <f t="shared" ref="BK853" si="2322">+BM853-BL853</f>
        <v>12404</v>
      </c>
      <c r="BL853">
        <f t="shared" ref="BL853" si="2323">+M853</f>
        <v>70</v>
      </c>
      <c r="BM853">
        <f t="shared" ref="BM853" si="2324">+L853</f>
        <v>12474</v>
      </c>
      <c r="BN853" s="1">
        <f t="shared" ref="BN853" si="2325">+BJ853</f>
        <v>44677</v>
      </c>
      <c r="BO853">
        <f t="shared" ref="BO853" si="2326">+BO849+BM853</f>
        <v>162959</v>
      </c>
      <c r="BP853">
        <f t="shared" ref="BP853" si="2327">+BP849+BL853</f>
        <v>8827</v>
      </c>
      <c r="BQ853" s="178">
        <f t="shared" ref="BQ853" si="2328">+A853</f>
        <v>44677</v>
      </c>
      <c r="BR853">
        <f t="shared" ref="BR853" si="2329">+AF853</f>
        <v>329356</v>
      </c>
      <c r="BS853">
        <f t="shared" ref="BS853" si="2330">+AH853</f>
        <v>58804</v>
      </c>
      <c r="BT853">
        <f t="shared" ref="BT853" si="2331">+AJ853</f>
        <v>9274</v>
      </c>
      <c r="BU853">
        <v>15</v>
      </c>
      <c r="BV853">
        <f t="shared" ref="BV853" si="2332">+AD853</f>
        <v>91</v>
      </c>
      <c r="BW853">
        <f t="shared" ref="BW853" si="2333">+BW849+BV853</f>
        <v>74936</v>
      </c>
      <c r="BX853" s="178">
        <f t="shared" ref="BX853" si="2334">+A853</f>
        <v>44677</v>
      </c>
      <c r="BY853">
        <f t="shared" ref="BY853" si="2335">+AL853</f>
        <v>82</v>
      </c>
      <c r="BZ853">
        <f t="shared" ref="BZ853" si="2336">+AN853</f>
        <v>82</v>
      </c>
      <c r="CA853">
        <f t="shared" ref="CA853" si="2337">+AP853</f>
        <v>0</v>
      </c>
      <c r="CB853" s="178">
        <f t="shared" ref="CB853" si="2338">+A853</f>
        <v>44677</v>
      </c>
      <c r="CC853">
        <f t="shared" ref="CC853" si="2339">+AR853</f>
        <v>68022</v>
      </c>
      <c r="CD853">
        <f t="shared" ref="CD853" si="2340">+AT853</f>
        <v>13742</v>
      </c>
      <c r="CE853">
        <f t="shared" ref="CE853" si="2341">+AV853</f>
        <v>856</v>
      </c>
      <c r="CF853" s="178">
        <f t="shared" si="1144"/>
        <v>44677</v>
      </c>
      <c r="CG853">
        <f t="shared" si="1147"/>
        <v>6336</v>
      </c>
      <c r="CH853">
        <f t="shared" si="1148"/>
        <v>0</v>
      </c>
      <c r="CI853" s="178">
        <f t="shared" ref="CI853" si="2342">+A853</f>
        <v>44677</v>
      </c>
      <c r="CJ853">
        <f t="shared" ref="CJ853" si="2343">+AD853</f>
        <v>91</v>
      </c>
      <c r="CK853">
        <f t="shared" ref="CK853" si="2344">+AG853</f>
        <v>-10315</v>
      </c>
      <c r="CL853" s="178">
        <f t="shared" ref="CL853" si="2345">+A853</f>
        <v>44677</v>
      </c>
      <c r="CM853">
        <f t="shared" ref="CM853" si="2346">+AI853</f>
        <v>7</v>
      </c>
      <c r="CN853" s="1">
        <f t="shared" ref="CN853" si="2347">+Z853</f>
        <v>44677</v>
      </c>
      <c r="CO853" s="281">
        <f t="shared" ref="CO853" si="2348">+AD853</f>
        <v>91</v>
      </c>
      <c r="CP853" s="1">
        <f t="shared" ref="CP853" si="2349">+Z853</f>
        <v>44677</v>
      </c>
      <c r="CQ853" s="282">
        <f t="shared" ref="CQ853" si="2350">+AI853</f>
        <v>7</v>
      </c>
      <c r="CR853" s="178">
        <f t="shared" ref="CR853" si="2351">+A853</f>
        <v>44677</v>
      </c>
      <c r="CS853">
        <f t="shared" ref="CS853" si="2352">+AQ853</f>
        <v>6336</v>
      </c>
      <c r="CT853">
        <f t="shared" ref="CT853" si="2353">+AU853</f>
        <v>0</v>
      </c>
      <c r="CU853">
        <f t="shared" ref="CU853" si="2354">+AS853</f>
        <v>0</v>
      </c>
    </row>
    <row r="854" spans="1:99" ht="16.5" customHeight="1" x14ac:dyDescent="0.55000000000000004">
      <c r="A854" s="178">
        <v>44678</v>
      </c>
      <c r="B854" s="239">
        <v>9</v>
      </c>
      <c r="C854" s="153">
        <f t="shared" ref="C854" si="2355">+B854+C853</f>
        <v>18150</v>
      </c>
      <c r="D854" s="295">
        <f t="shared" ref="D854" si="2356">+C854-F854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4"/>
        <v>666</v>
      </c>
      <c r="Z854" s="75">
        <f t="shared" si="2303"/>
        <v>44678</v>
      </c>
      <c r="AA854" s="229">
        <f t="shared" ref="AA854" si="2357">+AF854+AL854+AR854</f>
        <v>406518</v>
      </c>
      <c r="AB854" s="229">
        <f t="shared" ref="AB854" si="2358">+AH854+AN854+AT854</f>
        <v>72839</v>
      </c>
      <c r="AC854" s="230">
        <f t="shared" ref="AC854" si="2359">+AJ854+AP854+AV854</f>
        <v>10140</v>
      </c>
      <c r="AD854" s="182">
        <f t="shared" ref="AD854" si="2360">+AF854-AF853</f>
        <v>142</v>
      </c>
      <c r="AE854" s="242">
        <f t="shared" ref="AE854" si="2361">+AE853+AD854</f>
        <v>328293</v>
      </c>
      <c r="AF854" s="154">
        <v>329498</v>
      </c>
      <c r="AG854" s="183">
        <f t="shared" si="2038"/>
        <v>211</v>
      </c>
      <c r="AH854" s="154">
        <v>59015</v>
      </c>
      <c r="AI854" s="183">
        <f t="shared" si="2039"/>
        <v>8</v>
      </c>
      <c r="AJ854" s="184">
        <v>9282</v>
      </c>
      <c r="AK854" s="185">
        <f t="shared" si="1177"/>
        <v>0</v>
      </c>
      <c r="AL854" s="154">
        <v>82</v>
      </c>
      <c r="AM854" s="183">
        <f t="shared" ref="AM854" si="2362">+AN854-AN853</f>
        <v>0</v>
      </c>
      <c r="AN854" s="154">
        <v>82</v>
      </c>
      <c r="AO854" s="183">
        <v>0</v>
      </c>
      <c r="AP854" s="186">
        <v>0</v>
      </c>
      <c r="AQ854" s="185">
        <f t="shared" ref="AQ854" si="2363">+AR854-AR853</f>
        <v>8916</v>
      </c>
      <c r="AR854" s="154">
        <v>76938</v>
      </c>
      <c r="AS854" s="183">
        <f t="shared" ref="AS854" si="2364">+AT854-AT853</f>
        <v>0</v>
      </c>
      <c r="AT854" s="154">
        <v>13742</v>
      </c>
      <c r="AU854" s="183">
        <f t="shared" ref="AU854:AU855" si="2365">+AV854-AV853</f>
        <v>2</v>
      </c>
      <c r="AV854" s="187">
        <v>858</v>
      </c>
      <c r="AW854" s="237">
        <f t="shared" si="1881"/>
        <v>693</v>
      </c>
      <c r="AX854" s="236">
        <f t="shared" si="2313"/>
        <v>44678</v>
      </c>
      <c r="AY854" s="6">
        <v>48</v>
      </c>
      <c r="AZ854" s="237">
        <f t="shared" ref="AZ854" si="2366">+AZ853+AY854</f>
        <v>878</v>
      </c>
      <c r="BA854" s="237">
        <f t="shared" si="1641"/>
        <v>421</v>
      </c>
      <c r="BB854" s="129">
        <v>2</v>
      </c>
      <c r="BC854" s="27">
        <f t="shared" ref="BC854" si="2367">+BC853+BB854</f>
        <v>1639</v>
      </c>
      <c r="BD854" s="237">
        <f t="shared" si="1643"/>
        <v>456</v>
      </c>
      <c r="BE854" s="228">
        <f t="shared" ref="BE854" si="2368">+Z854</f>
        <v>44678</v>
      </c>
      <c r="BF854" s="131">
        <f t="shared" ref="BF854" si="2369">+B854</f>
        <v>9</v>
      </c>
      <c r="BG854" s="131">
        <f t="shared" ref="BG854" si="2370">+BI854</f>
        <v>18150</v>
      </c>
      <c r="BH854" s="228">
        <f t="shared" ref="BH854" si="2371">+A854</f>
        <v>44678</v>
      </c>
      <c r="BI854" s="131">
        <f t="shared" ref="BI854" si="2372">+C854</f>
        <v>18150</v>
      </c>
      <c r="BJ854" s="1">
        <f t="shared" ref="BJ854" si="2373">+BE854</f>
        <v>44678</v>
      </c>
      <c r="BK854">
        <f t="shared" ref="BK854" si="2374">+BM854-BL854</f>
        <v>9791</v>
      </c>
      <c r="BL854">
        <f t="shared" ref="BL854" si="2375">+M854</f>
        <v>73</v>
      </c>
      <c r="BM854">
        <f t="shared" ref="BM854" si="2376">+L854</f>
        <v>9864</v>
      </c>
      <c r="BN854" s="1">
        <f t="shared" ref="BN854" si="2377">+BJ854</f>
        <v>44678</v>
      </c>
      <c r="BO854">
        <f t="shared" ref="BO854" si="2378">+BO850+BM854</f>
        <v>157057</v>
      </c>
      <c r="BP854">
        <f t="shared" ref="BP854" si="2379">+BP850+BL854</f>
        <v>8878</v>
      </c>
      <c r="BQ854" s="178">
        <f t="shared" ref="BQ854" si="2380">+A854</f>
        <v>44678</v>
      </c>
      <c r="BR854">
        <f t="shared" ref="BR854" si="2381">+AF854</f>
        <v>329498</v>
      </c>
      <c r="BS854">
        <f t="shared" ref="BS854" si="2382">+AH854</f>
        <v>59015</v>
      </c>
      <c r="BT854">
        <f t="shared" ref="BT854" si="2383">+AJ854</f>
        <v>9282</v>
      </c>
      <c r="BU854">
        <v>15</v>
      </c>
      <c r="BV854">
        <f t="shared" ref="BV854" si="2384">+AD854</f>
        <v>142</v>
      </c>
      <c r="BW854">
        <f t="shared" ref="BW854" si="2385">+BW850+BV854</f>
        <v>87471</v>
      </c>
      <c r="BX854" s="178">
        <f t="shared" ref="BX854" si="2386">+A854</f>
        <v>44678</v>
      </c>
      <c r="BY854">
        <f t="shared" ref="BY854" si="2387">+AL854</f>
        <v>82</v>
      </c>
      <c r="BZ854">
        <f t="shared" ref="BZ854" si="2388">+AN854</f>
        <v>82</v>
      </c>
      <c r="CA854">
        <f t="shared" ref="CA854" si="2389">+AP854</f>
        <v>0</v>
      </c>
      <c r="CB854" s="178">
        <f t="shared" ref="CB854" si="2390">+A854</f>
        <v>44678</v>
      </c>
      <c r="CC854">
        <f t="shared" ref="CC854" si="2391">+AR854</f>
        <v>76938</v>
      </c>
      <c r="CD854">
        <f t="shared" ref="CD854" si="2392">+AT854</f>
        <v>13742</v>
      </c>
      <c r="CE854">
        <f t="shared" ref="CE854" si="2393">+AV854</f>
        <v>858</v>
      </c>
      <c r="CF854" s="178">
        <f t="shared" si="1144"/>
        <v>44678</v>
      </c>
      <c r="CG854">
        <f t="shared" si="1147"/>
        <v>8916</v>
      </c>
      <c r="CH854">
        <f t="shared" si="1148"/>
        <v>2</v>
      </c>
      <c r="CI854" s="178">
        <f t="shared" ref="CI854" si="2394">+A854</f>
        <v>44678</v>
      </c>
      <c r="CJ854">
        <f t="shared" ref="CJ854" si="2395">+AD854</f>
        <v>142</v>
      </c>
      <c r="CK854">
        <f t="shared" ref="CK854" si="2396">+AG854</f>
        <v>211</v>
      </c>
      <c r="CL854" s="178">
        <f t="shared" ref="CL854" si="2397">+A854</f>
        <v>44678</v>
      </c>
      <c r="CM854">
        <f t="shared" ref="CM854" si="2398">+AI854</f>
        <v>8</v>
      </c>
      <c r="CN854" s="1">
        <f t="shared" ref="CN854" si="2399">+Z854</f>
        <v>44678</v>
      </c>
      <c r="CO854" s="281">
        <f t="shared" ref="CO854" si="2400">+AD854</f>
        <v>142</v>
      </c>
      <c r="CP854" s="1">
        <f t="shared" ref="CP854" si="2401">+Z854</f>
        <v>44678</v>
      </c>
      <c r="CQ854" s="282">
        <f t="shared" ref="CQ854" si="2402">+AI854</f>
        <v>8</v>
      </c>
      <c r="CR854" s="178">
        <f t="shared" ref="CR854" si="2403">+A854</f>
        <v>44678</v>
      </c>
      <c r="CS854">
        <f t="shared" ref="CS854" si="2404">+AQ854</f>
        <v>8916</v>
      </c>
      <c r="CT854">
        <f t="shared" ref="CT854" si="2405">+AU854</f>
        <v>2</v>
      </c>
      <c r="CU854">
        <f t="shared" ref="CU854" si="2406">+AS854</f>
        <v>0</v>
      </c>
    </row>
    <row r="855" spans="1:99" ht="16.5" customHeight="1" x14ac:dyDescent="0.55000000000000004">
      <c r="A855" s="178">
        <v>44679</v>
      </c>
      <c r="B855" s="239">
        <v>13</v>
      </c>
      <c r="C855" s="153">
        <f t="shared" ref="C855" si="2407">+B855+C854</f>
        <v>18163</v>
      </c>
      <c r="D855" s="295">
        <f t="shared" ref="D855" si="2408">+C855-F855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4"/>
        <v>667</v>
      </c>
      <c r="Z855" s="75">
        <f t="shared" ref="Z855" si="2409">+A855</f>
        <v>44679</v>
      </c>
      <c r="AA855" s="229">
        <f t="shared" ref="AA855" si="2410">+AF855+AL855+AR855</f>
        <v>419016</v>
      </c>
      <c r="AB855" s="229">
        <f t="shared" ref="AB855" si="2411">+AH855+AN855+AT855</f>
        <v>72997</v>
      </c>
      <c r="AC855" s="230">
        <f t="shared" ref="AC855" si="2412">+AJ855+AP855+AV855</f>
        <v>10147</v>
      </c>
      <c r="AD855" s="182">
        <f t="shared" ref="AD855" si="2413">+AF855-AF854</f>
        <v>990</v>
      </c>
      <c r="AE855" s="242">
        <f t="shared" ref="AE855" si="2414">+AE854+AD855</f>
        <v>329283</v>
      </c>
      <c r="AF855" s="154">
        <v>330488</v>
      </c>
      <c r="AG855" s="183">
        <f t="shared" si="2038"/>
        <v>158</v>
      </c>
      <c r="AH855" s="154">
        <v>59173</v>
      </c>
      <c r="AI855" s="183">
        <f t="shared" si="2039"/>
        <v>5</v>
      </c>
      <c r="AJ855" s="184">
        <v>9287</v>
      </c>
      <c r="AK855" s="185">
        <f t="shared" si="1177"/>
        <v>0</v>
      </c>
      <c r="AL855" s="154">
        <v>82</v>
      </c>
      <c r="AM855" s="183">
        <f t="shared" ref="AM855" si="2415">+AN855-AN854</f>
        <v>0</v>
      </c>
      <c r="AN855" s="154">
        <v>82</v>
      </c>
      <c r="AO855" s="183">
        <v>0</v>
      </c>
      <c r="AP855" s="186">
        <v>0</v>
      </c>
      <c r="AQ855" s="185">
        <f t="shared" ref="AQ855:AQ856" si="2416">+AR855-AR854</f>
        <v>11508</v>
      </c>
      <c r="AR855" s="154">
        <v>88446</v>
      </c>
      <c r="AS855" s="183">
        <f t="shared" ref="AS855" si="2417">+AT855-AT854</f>
        <v>0</v>
      </c>
      <c r="AT855" s="154">
        <v>13742</v>
      </c>
      <c r="AU855" s="183">
        <f t="shared" si="2365"/>
        <v>2</v>
      </c>
      <c r="AV855" s="187">
        <v>860</v>
      </c>
      <c r="AW855" s="237">
        <f t="shared" si="1881"/>
        <v>694</v>
      </c>
      <c r="AX855" s="236">
        <f t="shared" ref="AX855:AX856" si="2418">+A855</f>
        <v>44679</v>
      </c>
      <c r="AY855" s="6">
        <v>47</v>
      </c>
      <c r="AZ855" s="237">
        <f t="shared" ref="AZ855" si="2419">+AZ854+AY855</f>
        <v>925</v>
      </c>
      <c r="BA855" s="237">
        <f t="shared" si="1641"/>
        <v>419</v>
      </c>
      <c r="BB855" s="129">
        <v>0</v>
      </c>
      <c r="BC855" s="27">
        <f t="shared" ref="BC855" si="2420">+BC854+BB855</f>
        <v>1639</v>
      </c>
      <c r="BD855" s="237">
        <f t="shared" si="1643"/>
        <v>454</v>
      </c>
      <c r="BE855" s="228">
        <f t="shared" ref="BE855" si="2421">+Z855</f>
        <v>44679</v>
      </c>
      <c r="BF855" s="131">
        <f t="shared" ref="BF855" si="2422">+B855</f>
        <v>13</v>
      </c>
      <c r="BG855" s="131">
        <f t="shared" ref="BG855" si="2423">+BI855</f>
        <v>18163</v>
      </c>
      <c r="BH855" s="228">
        <f t="shared" ref="BH855" si="2424">+A855</f>
        <v>44679</v>
      </c>
      <c r="BI855" s="131">
        <f t="shared" ref="BI855" si="2425">+C855</f>
        <v>18163</v>
      </c>
      <c r="BJ855" s="1">
        <f t="shared" ref="BJ855" si="2426">+BE855</f>
        <v>44679</v>
      </c>
      <c r="BK855">
        <f t="shared" ref="BK855" si="2427">+BM855-BL855</f>
        <v>9942</v>
      </c>
      <c r="BL855">
        <f t="shared" ref="BL855" si="2428">+M855</f>
        <v>87</v>
      </c>
      <c r="BM855">
        <f t="shared" ref="BM855" si="2429">+L855</f>
        <v>10029</v>
      </c>
      <c r="BN855" s="1">
        <f t="shared" ref="BN855" si="2430">+BJ855</f>
        <v>44679</v>
      </c>
      <c r="BO855">
        <f t="shared" ref="BO855" si="2431">+BO851+BM855</f>
        <v>163710</v>
      </c>
      <c r="BP855">
        <f t="shared" ref="BP855" si="2432">+BP851+BL855</f>
        <v>8908</v>
      </c>
      <c r="BQ855" s="178">
        <f t="shared" ref="BQ855" si="2433">+A855</f>
        <v>44679</v>
      </c>
      <c r="BR855">
        <f t="shared" ref="BR855" si="2434">+AF855</f>
        <v>330488</v>
      </c>
      <c r="BS855">
        <f t="shared" ref="BS855" si="2435">+AH855</f>
        <v>59173</v>
      </c>
      <c r="BT855">
        <f t="shared" ref="BT855" si="2436">+AJ855</f>
        <v>9287</v>
      </c>
      <c r="BU855">
        <v>15</v>
      </c>
      <c r="BV855">
        <f t="shared" ref="BV855" si="2437">+AD855</f>
        <v>990</v>
      </c>
      <c r="BW855">
        <f t="shared" ref="BW855" si="2438">+BW851+BV855</f>
        <v>72686</v>
      </c>
      <c r="BX855" s="178">
        <f t="shared" ref="BX855" si="2439">+A855</f>
        <v>44679</v>
      </c>
      <c r="BY855">
        <f t="shared" ref="BY855" si="2440">+AL855</f>
        <v>82</v>
      </c>
      <c r="BZ855">
        <f t="shared" ref="BZ855" si="2441">+AN855</f>
        <v>82</v>
      </c>
      <c r="CA855">
        <f t="shared" ref="CA855" si="2442">+AP855</f>
        <v>0</v>
      </c>
      <c r="CB855" s="178">
        <f t="shared" ref="CB855" si="2443">+A855</f>
        <v>44679</v>
      </c>
      <c r="CC855">
        <f t="shared" ref="CC855" si="2444">+AR855</f>
        <v>88446</v>
      </c>
      <c r="CD855">
        <f t="shared" ref="CD855" si="2445">+AT855</f>
        <v>13742</v>
      </c>
      <c r="CE855">
        <f t="shared" ref="CE855" si="2446">+AV855</f>
        <v>860</v>
      </c>
      <c r="CF855" s="178">
        <f t="shared" si="1144"/>
        <v>44679</v>
      </c>
      <c r="CG855">
        <f t="shared" si="1147"/>
        <v>11508</v>
      </c>
      <c r="CH855">
        <f t="shared" si="1148"/>
        <v>2</v>
      </c>
      <c r="CI855" s="178">
        <f t="shared" ref="CI855" si="2447">+A855</f>
        <v>44679</v>
      </c>
      <c r="CJ855">
        <f t="shared" ref="CJ855" si="2448">+AD855</f>
        <v>990</v>
      </c>
      <c r="CK855">
        <f t="shared" ref="CK855" si="2449">+AG855</f>
        <v>158</v>
      </c>
      <c r="CL855" s="178">
        <f t="shared" ref="CL855" si="2450">+A855</f>
        <v>44679</v>
      </c>
      <c r="CM855">
        <f t="shared" ref="CM855" si="2451">+AI855</f>
        <v>5</v>
      </c>
      <c r="CN855" s="1">
        <f t="shared" ref="CN855" si="2452">+Z855</f>
        <v>44679</v>
      </c>
      <c r="CO855" s="281">
        <f t="shared" ref="CO855" si="2453">+AD855</f>
        <v>990</v>
      </c>
      <c r="CP855" s="1">
        <f t="shared" ref="CP855" si="2454">+Z855</f>
        <v>44679</v>
      </c>
      <c r="CQ855" s="282">
        <f t="shared" ref="CQ855" si="2455">+AI855</f>
        <v>5</v>
      </c>
      <c r="CR855" s="178">
        <f t="shared" ref="CR855" si="2456">+A855</f>
        <v>44679</v>
      </c>
      <c r="CS855">
        <f t="shared" ref="CS855" si="2457">+AQ855</f>
        <v>11508</v>
      </c>
      <c r="CT855">
        <f t="shared" ref="CT855" si="2458">+AU855</f>
        <v>2</v>
      </c>
      <c r="CU855">
        <f t="shared" ref="CU855" si="2459">+AS855</f>
        <v>0</v>
      </c>
    </row>
    <row r="856" spans="1:99" ht="16.5" customHeight="1" x14ac:dyDescent="0.55000000000000004">
      <c r="A856" s="178">
        <v>44680</v>
      </c>
      <c r="B856" s="239">
        <v>14</v>
      </c>
      <c r="C856" s="153">
        <f t="shared" ref="C856" si="2460">+B856+C855</f>
        <v>18177</v>
      </c>
      <c r="D856" s="295">
        <f t="shared" ref="D856" si="2461">+C856-F856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4"/>
        <v>668</v>
      </c>
      <c r="Z856" s="75">
        <f t="shared" ref="Z856" si="2462">+A856</f>
        <v>44680</v>
      </c>
      <c r="AA856" s="229">
        <f t="shared" ref="AA856" si="2463">+AF856+AL856+AR856</f>
        <v>431434</v>
      </c>
      <c r="AB856" s="229">
        <f t="shared" ref="AB856" si="2464">+AH856+AN856+AT856</f>
        <v>73140</v>
      </c>
      <c r="AC856" s="230">
        <f t="shared" ref="AC856" si="2465">+AJ856+AP856+AV856</f>
        <v>10160</v>
      </c>
      <c r="AD856" s="182">
        <f t="shared" ref="AD856" si="2466">+AF856-AF855</f>
        <v>111</v>
      </c>
      <c r="AE856" s="242">
        <f t="shared" ref="AE856" si="2467">+AE855+AD856</f>
        <v>329394</v>
      </c>
      <c r="AF856" s="154">
        <v>330599</v>
      </c>
      <c r="AG856" s="183">
        <f t="shared" si="2038"/>
        <v>143</v>
      </c>
      <c r="AH856" s="154">
        <v>59316</v>
      </c>
      <c r="AI856" s="183">
        <f t="shared" si="2039"/>
        <v>11</v>
      </c>
      <c r="AJ856" s="184">
        <v>9298</v>
      </c>
      <c r="AK856" s="185">
        <f t="shared" si="1177"/>
        <v>0</v>
      </c>
      <c r="AL856" s="154">
        <v>82</v>
      </c>
      <c r="AM856" s="183">
        <f t="shared" ref="AM856" si="2468">+AN856-AN855</f>
        <v>0</v>
      </c>
      <c r="AN856" s="154">
        <v>82</v>
      </c>
      <c r="AO856" s="183">
        <v>0</v>
      </c>
      <c r="AP856" s="186">
        <v>0</v>
      </c>
      <c r="AQ856" s="185">
        <f t="shared" si="2416"/>
        <v>12307</v>
      </c>
      <c r="AR856" s="154">
        <v>100753</v>
      </c>
      <c r="AS856" s="183">
        <f t="shared" ref="AS856:AS857" si="2469">+AT856-AT855</f>
        <v>0</v>
      </c>
      <c r="AT856" s="154">
        <v>13742</v>
      </c>
      <c r="AU856" s="183">
        <f t="shared" ref="AU856:AU857" si="2470">+AV856-AV855</f>
        <v>2</v>
      </c>
      <c r="AV856" s="187">
        <v>862</v>
      </c>
      <c r="AW856" s="237">
        <f t="shared" si="1881"/>
        <v>695</v>
      </c>
      <c r="AX856" s="236">
        <f t="shared" si="2418"/>
        <v>44680</v>
      </c>
      <c r="AY856" s="6">
        <v>48</v>
      </c>
      <c r="AZ856" s="237">
        <f t="shared" ref="AZ856" si="2471">+AZ855+AY856</f>
        <v>973</v>
      </c>
      <c r="BA856" s="237">
        <f t="shared" si="1641"/>
        <v>420</v>
      </c>
      <c r="BB856" s="129">
        <v>0</v>
      </c>
      <c r="BC856" s="27">
        <f t="shared" ref="BC856" si="2472">+BC855+BB856</f>
        <v>1639</v>
      </c>
      <c r="BD856" s="237">
        <f t="shared" si="1643"/>
        <v>455</v>
      </c>
      <c r="BE856" s="228">
        <f t="shared" ref="BE856" si="2473">+Z856</f>
        <v>44680</v>
      </c>
      <c r="BF856" s="131">
        <f t="shared" ref="BF856" si="2474">+B856</f>
        <v>14</v>
      </c>
      <c r="BG856" s="131">
        <f t="shared" ref="BG856" si="2475">+BI856</f>
        <v>18177</v>
      </c>
      <c r="BH856" s="228">
        <f t="shared" ref="BH856" si="2476">+A856</f>
        <v>44680</v>
      </c>
      <c r="BI856" s="131">
        <f t="shared" ref="BI856" si="2477">+C856</f>
        <v>18177</v>
      </c>
      <c r="BJ856" s="1">
        <f t="shared" ref="BJ856" si="2478">+BE856</f>
        <v>44680</v>
      </c>
      <c r="BK856">
        <f t="shared" ref="BK856" si="2479">+BM856-BL856</f>
        <v>9293</v>
      </c>
      <c r="BL856">
        <f t="shared" ref="BL856" si="2480">+M856</f>
        <v>76</v>
      </c>
      <c r="BM856">
        <f t="shared" ref="BM856" si="2481">+L856</f>
        <v>9369</v>
      </c>
      <c r="BN856" s="1">
        <f t="shared" ref="BN856" si="2482">+BJ856</f>
        <v>44680</v>
      </c>
      <c r="BO856">
        <f t="shared" ref="BO856" si="2483">+BO852+BM856</f>
        <v>168443</v>
      </c>
      <c r="BP856">
        <f t="shared" ref="BP856" si="2484">+BP852+BL856</f>
        <v>8796</v>
      </c>
      <c r="BQ856" s="178">
        <f t="shared" ref="BQ856" si="2485">+A856</f>
        <v>44680</v>
      </c>
      <c r="BR856">
        <f t="shared" ref="BR856" si="2486">+AF856</f>
        <v>330599</v>
      </c>
      <c r="BS856">
        <f t="shared" ref="BS856" si="2487">+AH856</f>
        <v>59316</v>
      </c>
      <c r="BT856">
        <f t="shared" ref="BT856" si="2488">+AJ856</f>
        <v>9298</v>
      </c>
      <c r="BU856">
        <v>15</v>
      </c>
      <c r="BV856">
        <f t="shared" ref="BV856" si="2489">+AD856</f>
        <v>111</v>
      </c>
      <c r="BW856">
        <f t="shared" ref="BW856" si="2490">+BW852+BV856</f>
        <v>86758</v>
      </c>
      <c r="BX856" s="178">
        <f t="shared" ref="BX856" si="2491">+A856</f>
        <v>44680</v>
      </c>
      <c r="BY856">
        <f t="shared" ref="BY856" si="2492">+AL856</f>
        <v>82</v>
      </c>
      <c r="BZ856">
        <f t="shared" ref="BZ856" si="2493">+AN856</f>
        <v>82</v>
      </c>
      <c r="CA856">
        <f t="shared" ref="CA856" si="2494">+AP856</f>
        <v>0</v>
      </c>
      <c r="CB856" s="178">
        <f t="shared" ref="CB856" si="2495">+A856</f>
        <v>44680</v>
      </c>
      <c r="CC856">
        <f t="shared" ref="CC856" si="2496">+AR856</f>
        <v>100753</v>
      </c>
      <c r="CD856">
        <f t="shared" ref="CD856" si="2497">+AT856</f>
        <v>13742</v>
      </c>
      <c r="CE856">
        <f t="shared" ref="CE856" si="2498">+AV856</f>
        <v>862</v>
      </c>
      <c r="CF856" s="178">
        <f t="shared" si="1144"/>
        <v>44680</v>
      </c>
      <c r="CG856">
        <f t="shared" si="1147"/>
        <v>12307</v>
      </c>
      <c r="CH856">
        <f t="shared" si="1148"/>
        <v>2</v>
      </c>
      <c r="CI856" s="178">
        <f t="shared" ref="CI856" si="2499">+A856</f>
        <v>44680</v>
      </c>
      <c r="CJ856">
        <f t="shared" ref="CJ856" si="2500">+AD856</f>
        <v>111</v>
      </c>
      <c r="CK856">
        <f t="shared" ref="CK856" si="2501">+AG856</f>
        <v>143</v>
      </c>
      <c r="CL856" s="178">
        <f t="shared" ref="CL856" si="2502">+A856</f>
        <v>44680</v>
      </c>
      <c r="CM856">
        <f t="shared" ref="CM856" si="2503">+AI856</f>
        <v>11</v>
      </c>
      <c r="CN856" s="1">
        <f t="shared" ref="CN856" si="2504">+Z856</f>
        <v>44680</v>
      </c>
      <c r="CO856" s="281">
        <f t="shared" ref="CO856" si="2505">+AD856</f>
        <v>111</v>
      </c>
      <c r="CP856" s="1">
        <f t="shared" ref="CP856" si="2506">+Z856</f>
        <v>44680</v>
      </c>
      <c r="CQ856" s="282">
        <f t="shared" ref="CQ856" si="2507">+AI856</f>
        <v>11</v>
      </c>
      <c r="CR856" s="178">
        <f t="shared" ref="CR856" si="2508">+A856</f>
        <v>44680</v>
      </c>
      <c r="CS856">
        <f t="shared" ref="CS856" si="2509">+AQ856</f>
        <v>12307</v>
      </c>
      <c r="CT856">
        <f t="shared" ref="CT856" si="2510">+AU856</f>
        <v>2</v>
      </c>
      <c r="CU856">
        <f t="shared" ref="CU856" si="2511">+AS856</f>
        <v>0</v>
      </c>
    </row>
    <row r="857" spans="1:99" ht="16.5" customHeight="1" x14ac:dyDescent="0.55000000000000004">
      <c r="A857" s="178">
        <v>44681</v>
      </c>
      <c r="B857" s="239">
        <v>4</v>
      </c>
      <c r="C857" s="153">
        <f t="shared" ref="C857" si="2512">+B857+C856</f>
        <v>18181</v>
      </c>
      <c r="D857" s="295">
        <f t="shared" ref="D857" si="2513">+C857-F857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4"/>
        <v>669</v>
      </c>
      <c r="Z857" s="75">
        <f t="shared" ref="Z857" si="2514">+A857</f>
        <v>44681</v>
      </c>
      <c r="AA857" s="229">
        <f t="shared" ref="AA857" si="2515">+AF857+AL857+AR857</f>
        <v>446635</v>
      </c>
      <c r="AB857" s="229">
        <f t="shared" ref="AB857" si="2516">+AH857+AN857+AT857</f>
        <v>73328</v>
      </c>
      <c r="AC857" s="230">
        <f t="shared" ref="AC857" si="2517">+AJ857+AP857+AV857</f>
        <v>10173</v>
      </c>
      <c r="AD857" s="182">
        <f t="shared" ref="AD857" si="2518">+AF857-AF856</f>
        <v>71</v>
      </c>
      <c r="AE857" s="242">
        <f t="shared" ref="AE857" si="2519">+AE856+AD857</f>
        <v>329465</v>
      </c>
      <c r="AF857" s="154">
        <v>330670</v>
      </c>
      <c r="AG857" s="183">
        <f t="shared" si="2038"/>
        <v>188</v>
      </c>
      <c r="AH857" s="154">
        <v>59504</v>
      </c>
      <c r="AI857" s="183">
        <f t="shared" si="2039"/>
        <v>10</v>
      </c>
      <c r="AJ857" s="184">
        <v>9308</v>
      </c>
      <c r="AK857" s="185">
        <f t="shared" si="1177"/>
        <v>0</v>
      </c>
      <c r="AL857" s="154">
        <v>82</v>
      </c>
      <c r="AM857" s="183">
        <f t="shared" ref="AM857" si="2520">+AN857-AN856</f>
        <v>0</v>
      </c>
      <c r="AN857" s="154">
        <v>82</v>
      </c>
      <c r="AO857" s="183">
        <v>0</v>
      </c>
      <c r="AP857" s="186">
        <v>0</v>
      </c>
      <c r="AQ857" s="185">
        <f t="shared" ref="AQ857" si="2521">+AR857-AR856</f>
        <v>15130</v>
      </c>
      <c r="AR857" s="154">
        <v>115883</v>
      </c>
      <c r="AS857" s="183">
        <f t="shared" si="2469"/>
        <v>0</v>
      </c>
      <c r="AT857" s="154">
        <v>13742</v>
      </c>
      <c r="AU857" s="183">
        <f t="shared" si="2470"/>
        <v>3</v>
      </c>
      <c r="AV857" s="187">
        <v>865</v>
      </c>
      <c r="AW857" s="237">
        <f t="shared" si="1881"/>
        <v>696</v>
      </c>
      <c r="AX857" s="236">
        <f t="shared" ref="AX857" si="2522">+A857</f>
        <v>44681</v>
      </c>
      <c r="AY857" s="6">
        <v>53</v>
      </c>
      <c r="AZ857" s="237">
        <f t="shared" ref="AZ857" si="2523">+AZ856+AY857</f>
        <v>1026</v>
      </c>
      <c r="BA857" s="237">
        <f t="shared" si="1641"/>
        <v>421</v>
      </c>
      <c r="BB857" s="129">
        <v>0</v>
      </c>
      <c r="BC857" s="27">
        <f t="shared" ref="BC857" si="2524">+BC856+BB857</f>
        <v>1639</v>
      </c>
      <c r="BD857" s="237">
        <f t="shared" si="1643"/>
        <v>456</v>
      </c>
      <c r="BE857" s="228">
        <f t="shared" ref="BE857" si="2525">+Z857</f>
        <v>44681</v>
      </c>
      <c r="BF857" s="131">
        <f t="shared" ref="BF857" si="2526">+B857</f>
        <v>4</v>
      </c>
      <c r="BG857" s="131">
        <f t="shared" ref="BG857" si="2527">+BI857</f>
        <v>18181</v>
      </c>
      <c r="BH857" s="228">
        <f t="shared" ref="BH857" si="2528">+A857</f>
        <v>44681</v>
      </c>
      <c r="BI857" s="131">
        <f t="shared" ref="BI857" si="2529">+C857</f>
        <v>18181</v>
      </c>
      <c r="BJ857" s="1">
        <f t="shared" ref="BJ857" si="2530">+BE857</f>
        <v>44681</v>
      </c>
      <c r="BK857">
        <f t="shared" ref="BK857" si="2531">+BM857-BL857</f>
        <v>7340</v>
      </c>
      <c r="BL857">
        <f t="shared" ref="BL857" si="2532">+M857</f>
        <v>69</v>
      </c>
      <c r="BM857">
        <f t="shared" ref="BM857" si="2533">+L857</f>
        <v>7409</v>
      </c>
      <c r="BN857" s="1">
        <f t="shared" ref="BN857" si="2534">+BJ857</f>
        <v>44681</v>
      </c>
      <c r="BO857">
        <f t="shared" ref="BO857" si="2535">+BO853+BM857</f>
        <v>170368</v>
      </c>
      <c r="BP857">
        <f t="shared" ref="BP857" si="2536">+BP853+BL857</f>
        <v>8896</v>
      </c>
      <c r="BQ857" s="178">
        <f t="shared" ref="BQ857" si="2537">+A857</f>
        <v>44681</v>
      </c>
      <c r="BR857">
        <f t="shared" ref="BR857" si="2538">+AF857</f>
        <v>330670</v>
      </c>
      <c r="BS857">
        <f t="shared" ref="BS857" si="2539">+AH857</f>
        <v>59504</v>
      </c>
      <c r="BT857">
        <f t="shared" ref="BT857" si="2540">+AJ857</f>
        <v>9308</v>
      </c>
      <c r="BU857">
        <v>15</v>
      </c>
      <c r="BV857">
        <f t="shared" ref="BV857" si="2541">+AD857</f>
        <v>71</v>
      </c>
      <c r="BW857">
        <f t="shared" ref="BW857" si="2542">+BW853+BV857</f>
        <v>75007</v>
      </c>
      <c r="BX857" s="178">
        <f t="shared" ref="BX857" si="2543">+A857</f>
        <v>44681</v>
      </c>
      <c r="BY857">
        <f t="shared" ref="BY857" si="2544">+AL857</f>
        <v>82</v>
      </c>
      <c r="BZ857">
        <f t="shared" ref="BZ857" si="2545">+AN857</f>
        <v>82</v>
      </c>
      <c r="CA857">
        <f t="shared" ref="CA857" si="2546">+AP857</f>
        <v>0</v>
      </c>
      <c r="CB857" s="178">
        <f t="shared" ref="CB857" si="2547">+A857</f>
        <v>44681</v>
      </c>
      <c r="CC857">
        <f t="shared" ref="CC857" si="2548">+AR857</f>
        <v>115883</v>
      </c>
      <c r="CD857">
        <f t="shared" ref="CD857" si="2549">+AT857</f>
        <v>13742</v>
      </c>
      <c r="CE857">
        <f t="shared" ref="CE857" si="2550">+AV857</f>
        <v>865</v>
      </c>
      <c r="CF857" s="178">
        <f t="shared" si="1144"/>
        <v>44681</v>
      </c>
      <c r="CG857">
        <f t="shared" si="1147"/>
        <v>15130</v>
      </c>
      <c r="CH857">
        <f t="shared" si="1148"/>
        <v>3</v>
      </c>
      <c r="CI857" s="178">
        <f t="shared" ref="CI857" si="2551">+A857</f>
        <v>44681</v>
      </c>
      <c r="CJ857">
        <f t="shared" ref="CJ857" si="2552">+AD857</f>
        <v>71</v>
      </c>
      <c r="CK857">
        <f t="shared" ref="CK857" si="2553">+AG857</f>
        <v>188</v>
      </c>
      <c r="CL857" s="178">
        <f t="shared" ref="CL857" si="2554">+A857</f>
        <v>44681</v>
      </c>
      <c r="CM857">
        <f t="shared" ref="CM857" si="2555">+AI857</f>
        <v>10</v>
      </c>
      <c r="CN857" s="1">
        <f t="shared" ref="CN857" si="2556">+Z857</f>
        <v>44681</v>
      </c>
      <c r="CO857" s="281">
        <f t="shared" ref="CO857" si="2557">+AD857</f>
        <v>71</v>
      </c>
      <c r="CP857" s="1">
        <f t="shared" ref="CP857" si="2558">+Z857</f>
        <v>44681</v>
      </c>
      <c r="CQ857" s="282">
        <f t="shared" ref="CQ857" si="2559">+AI857</f>
        <v>10</v>
      </c>
      <c r="CR857" s="178">
        <f t="shared" ref="CR857" si="2560">+A857</f>
        <v>44681</v>
      </c>
      <c r="CS857">
        <f t="shared" ref="CS857" si="2561">+AQ857</f>
        <v>15130</v>
      </c>
      <c r="CT857">
        <f t="shared" ref="CT857" si="2562">+AU857</f>
        <v>3</v>
      </c>
      <c r="CU857">
        <f t="shared" ref="CU857" si="2563">+AS857</f>
        <v>0</v>
      </c>
    </row>
    <row r="858" spans="1:99" ht="16.5" customHeight="1" x14ac:dyDescent="0.55000000000000004">
      <c r="A858" s="178">
        <v>44682</v>
      </c>
      <c r="B858" s="239">
        <v>19</v>
      </c>
      <c r="C858" s="153">
        <f t="shared" ref="C858" si="2564">+B858+C857</f>
        <v>18200</v>
      </c>
      <c r="D858" s="295">
        <f t="shared" ref="D858" si="2565">+C858-F858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4"/>
        <v>670</v>
      </c>
      <c r="Z858" s="75">
        <f t="shared" ref="Z858" si="2566">+A858</f>
        <v>44682</v>
      </c>
      <c r="AA858" s="229">
        <f t="shared" ref="AA858" si="2567">+AF858+AL858+AR858</f>
        <v>463762</v>
      </c>
      <c r="AB858" s="229">
        <f t="shared" ref="AB858" si="2568">+AH858+AN858+AT858</f>
        <v>73485</v>
      </c>
      <c r="AC858" s="230">
        <f t="shared" ref="AC858" si="2569">+AJ858+AP858+AV858</f>
        <v>10181</v>
      </c>
      <c r="AD858" s="182">
        <f t="shared" ref="AD858" si="2570">+AF858-AF857</f>
        <v>55</v>
      </c>
      <c r="AE858" s="242">
        <f t="shared" ref="AE858" si="2571">+AE857+AD858</f>
        <v>329520</v>
      </c>
      <c r="AF858" s="154">
        <v>330725</v>
      </c>
      <c r="AG858" s="183">
        <f t="shared" si="2038"/>
        <v>157</v>
      </c>
      <c r="AH858" s="154">
        <v>59661</v>
      </c>
      <c r="AI858" s="183">
        <f t="shared" si="2039"/>
        <v>5</v>
      </c>
      <c r="AJ858" s="184">
        <v>9313</v>
      </c>
      <c r="AK858" s="185">
        <f t="shared" si="1177"/>
        <v>0</v>
      </c>
      <c r="AL858" s="154">
        <v>82</v>
      </c>
      <c r="AM858" s="183">
        <f t="shared" ref="AM858" si="2572">+AN858-AN857</f>
        <v>0</v>
      </c>
      <c r="AN858" s="154">
        <v>82</v>
      </c>
      <c r="AO858" s="183">
        <v>0</v>
      </c>
      <c r="AP858" s="186">
        <v>0</v>
      </c>
      <c r="AQ858" s="185">
        <f t="shared" ref="AQ858" si="2573">+AR858-AR857</f>
        <v>17072</v>
      </c>
      <c r="AR858" s="154">
        <v>132955</v>
      </c>
      <c r="AS858" s="183">
        <f t="shared" ref="AS858" si="2574">+AT858-AT857</f>
        <v>0</v>
      </c>
      <c r="AT858" s="154">
        <v>13742</v>
      </c>
      <c r="AU858" s="183">
        <f t="shared" ref="AU858" si="2575">+AV858-AV857</f>
        <v>3</v>
      </c>
      <c r="AV858" s="187">
        <v>868</v>
      </c>
      <c r="AW858" s="237">
        <f t="shared" si="1881"/>
        <v>697</v>
      </c>
      <c r="AX858" s="236">
        <f t="shared" ref="AX858" si="2576">+A858</f>
        <v>44682</v>
      </c>
      <c r="AY858" s="6">
        <v>36</v>
      </c>
      <c r="AZ858" s="237">
        <f t="shared" ref="AZ858" si="2577">+AZ857+AY858</f>
        <v>1062</v>
      </c>
      <c r="BA858" s="237">
        <f t="shared" si="1641"/>
        <v>422</v>
      </c>
      <c r="BB858" s="129">
        <v>0</v>
      </c>
      <c r="BC858" s="27">
        <f t="shared" ref="BC858" si="2578">+BC857+BB858</f>
        <v>1639</v>
      </c>
      <c r="BD858" s="237">
        <f t="shared" si="1643"/>
        <v>457</v>
      </c>
      <c r="BE858" s="228">
        <f t="shared" ref="BE858" si="2579">+Z858</f>
        <v>44682</v>
      </c>
      <c r="BF858" s="131">
        <f t="shared" ref="BF858" si="2580">+B858</f>
        <v>19</v>
      </c>
      <c r="BG858" s="131">
        <f t="shared" ref="BG858" si="2581">+BI858</f>
        <v>18200</v>
      </c>
      <c r="BH858" s="228">
        <f t="shared" ref="BH858" si="2582">+A858</f>
        <v>44682</v>
      </c>
      <c r="BI858" s="131">
        <f t="shared" ref="BI858" si="2583">+C858</f>
        <v>18200</v>
      </c>
      <c r="BJ858" s="1">
        <f t="shared" ref="BJ858" si="2584">+BE858</f>
        <v>44682</v>
      </c>
      <c r="BK858">
        <f t="shared" ref="BK858" si="2585">+BM858-BL858</f>
        <v>6895</v>
      </c>
      <c r="BL858">
        <f t="shared" ref="BL858" si="2586">+M858</f>
        <v>62</v>
      </c>
      <c r="BM858">
        <f t="shared" ref="BM858" si="2587">+L858</f>
        <v>6957</v>
      </c>
      <c r="BN858" s="1">
        <f t="shared" ref="BN858" si="2588">+BJ858</f>
        <v>44682</v>
      </c>
      <c r="BO858">
        <f t="shared" ref="BO858" si="2589">+BO854+BM858</f>
        <v>164014</v>
      </c>
      <c r="BP858">
        <f t="shared" ref="BP858" si="2590">+BP854+BL858</f>
        <v>8940</v>
      </c>
      <c r="BQ858" s="178">
        <f t="shared" ref="BQ858" si="2591">+A858</f>
        <v>44682</v>
      </c>
      <c r="BR858">
        <f t="shared" ref="BR858" si="2592">+AF858</f>
        <v>330725</v>
      </c>
      <c r="BS858">
        <f t="shared" ref="BS858" si="2593">+AH858</f>
        <v>59661</v>
      </c>
      <c r="BT858">
        <f t="shared" ref="BT858" si="2594">+AJ858</f>
        <v>9313</v>
      </c>
      <c r="BU858">
        <v>15</v>
      </c>
      <c r="BV858">
        <f t="shared" ref="BV858" si="2595">+AD858</f>
        <v>55</v>
      </c>
      <c r="BW858">
        <f t="shared" ref="BW858" si="2596">+BW854+BV858</f>
        <v>87526</v>
      </c>
      <c r="BX858" s="178">
        <f t="shared" ref="BX858" si="2597">+A858</f>
        <v>44682</v>
      </c>
      <c r="BY858">
        <f t="shared" ref="BY858" si="2598">+AL858</f>
        <v>82</v>
      </c>
      <c r="BZ858">
        <f t="shared" ref="BZ858" si="2599">+AN858</f>
        <v>82</v>
      </c>
      <c r="CA858">
        <f t="shared" ref="CA858" si="2600">+AP858</f>
        <v>0</v>
      </c>
      <c r="CB858" s="178">
        <f t="shared" ref="CB858" si="2601">+A858</f>
        <v>44682</v>
      </c>
      <c r="CC858">
        <f t="shared" ref="CC858" si="2602">+AR858</f>
        <v>132955</v>
      </c>
      <c r="CD858">
        <f t="shared" ref="CD858" si="2603">+AT858</f>
        <v>13742</v>
      </c>
      <c r="CE858">
        <f t="shared" ref="CE858" si="2604">+AV858</f>
        <v>868</v>
      </c>
      <c r="CF858" s="178">
        <f t="shared" si="1144"/>
        <v>44682</v>
      </c>
      <c r="CG858">
        <f t="shared" si="1147"/>
        <v>17072</v>
      </c>
      <c r="CH858">
        <f t="shared" si="1148"/>
        <v>3</v>
      </c>
      <c r="CI858" s="178">
        <f t="shared" ref="CI858" si="2605">+A858</f>
        <v>44682</v>
      </c>
      <c r="CJ858">
        <f t="shared" ref="CJ858" si="2606">+AD858</f>
        <v>55</v>
      </c>
      <c r="CK858">
        <f t="shared" ref="CK858" si="2607">+AG858</f>
        <v>157</v>
      </c>
      <c r="CL858" s="178">
        <f t="shared" ref="CL858" si="2608">+A858</f>
        <v>44682</v>
      </c>
      <c r="CM858">
        <f t="shared" ref="CM858" si="2609">+AI858</f>
        <v>5</v>
      </c>
      <c r="CN858" s="1">
        <f t="shared" ref="CN858" si="2610">+Z858</f>
        <v>44682</v>
      </c>
      <c r="CO858" s="281">
        <f t="shared" ref="CO858" si="2611">+AD858</f>
        <v>55</v>
      </c>
      <c r="CP858" s="1">
        <f t="shared" ref="CP858" si="2612">+Z858</f>
        <v>44682</v>
      </c>
      <c r="CQ858" s="282">
        <f t="shared" ref="CQ858" si="2613">+AI858</f>
        <v>5</v>
      </c>
      <c r="CR858" s="178">
        <f t="shared" ref="CR858" si="2614">+A858</f>
        <v>44682</v>
      </c>
      <c r="CS858">
        <f t="shared" ref="CS858" si="2615">+AQ858</f>
        <v>17072</v>
      </c>
      <c r="CT858">
        <f t="shared" ref="CT858" si="2616">+AU858</f>
        <v>3</v>
      </c>
      <c r="CU858">
        <f t="shared" ref="CU858" si="2617">+AS858</f>
        <v>0</v>
      </c>
    </row>
    <row r="859" spans="1:99" ht="16.5" customHeight="1" x14ac:dyDescent="0.55000000000000004">
      <c r="A859" s="178">
        <v>44683</v>
      </c>
      <c r="B859" s="239">
        <v>16</v>
      </c>
      <c r="C859" s="153">
        <f t="shared" ref="C859" si="2618">+B859+C858</f>
        <v>18216</v>
      </c>
      <c r="D859" s="295">
        <f t="shared" ref="D859" si="2619">+C859-F859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4"/>
        <v>671</v>
      </c>
      <c r="Z859" s="75">
        <f t="shared" ref="Z859" si="2620">+A859</f>
        <v>44683</v>
      </c>
      <c r="AA859" s="229">
        <f t="shared" ref="AA859" si="2621">+AF859+AL859+AR859</f>
        <v>481663</v>
      </c>
      <c r="AB859" s="229">
        <f t="shared" ref="AB859" si="2622">+AH859+AN859+AT859</f>
        <v>73563</v>
      </c>
      <c r="AC859" s="230">
        <f t="shared" ref="AC859" si="2623">+AJ859+AP859+AV859</f>
        <v>10189</v>
      </c>
      <c r="AD859" s="182">
        <f t="shared" ref="AD859" si="2624">+AF859-AF858</f>
        <v>48</v>
      </c>
      <c r="AE859" s="242">
        <f t="shared" ref="AE859" si="2625">+AE858+AD859</f>
        <v>329568</v>
      </c>
      <c r="AF859" s="154">
        <v>330773</v>
      </c>
      <c r="AG859" s="183">
        <f t="shared" si="2038"/>
        <v>78</v>
      </c>
      <c r="AH859" s="154">
        <v>59739</v>
      </c>
      <c r="AI859" s="183">
        <f t="shared" si="2039"/>
        <v>5</v>
      </c>
      <c r="AJ859" s="184">
        <v>9318</v>
      </c>
      <c r="AK859" s="185">
        <f t="shared" si="1177"/>
        <v>0</v>
      </c>
      <c r="AL859" s="154">
        <v>82</v>
      </c>
      <c r="AM859" s="183">
        <f t="shared" ref="AM859" si="2626">+AN859-AN858</f>
        <v>0</v>
      </c>
      <c r="AN859" s="154">
        <v>82</v>
      </c>
      <c r="AO859" s="183">
        <v>0</v>
      </c>
      <c r="AP859" s="186">
        <v>0</v>
      </c>
      <c r="AQ859" s="185">
        <f t="shared" ref="AQ859" si="2627">+AR859-AR858</f>
        <v>17853</v>
      </c>
      <c r="AR859" s="154">
        <v>150808</v>
      </c>
      <c r="AS859" s="183">
        <f t="shared" ref="AS859:AS860" si="2628">+AT859-AT858</f>
        <v>0</v>
      </c>
      <c r="AT859" s="154">
        <v>13742</v>
      </c>
      <c r="AU859" s="183">
        <f t="shared" ref="AU859:AU861" si="2629">+AV859-AV858</f>
        <v>3</v>
      </c>
      <c r="AV859" s="187">
        <v>871</v>
      </c>
      <c r="AW859" s="237">
        <f t="shared" si="1881"/>
        <v>698</v>
      </c>
      <c r="AX859" s="236">
        <f t="shared" ref="AX859" si="2630">+A859</f>
        <v>44683</v>
      </c>
      <c r="AY859" s="6">
        <v>51</v>
      </c>
      <c r="AZ859" s="237">
        <f t="shared" ref="AZ859" si="2631">+AZ858+AY859</f>
        <v>1113</v>
      </c>
      <c r="BA859" s="237">
        <f t="shared" si="1641"/>
        <v>420</v>
      </c>
      <c r="BB859" s="129">
        <v>0</v>
      </c>
      <c r="BC859" s="27">
        <f t="shared" ref="BC859" si="2632">+BC858+BB859</f>
        <v>1639</v>
      </c>
      <c r="BD859" s="237">
        <f t="shared" si="1643"/>
        <v>455</v>
      </c>
      <c r="BE859" s="228">
        <f t="shared" ref="BE859" si="2633">+Z859</f>
        <v>44683</v>
      </c>
      <c r="BF859" s="131">
        <f t="shared" ref="BF859" si="2634">+B859</f>
        <v>16</v>
      </c>
      <c r="BG859" s="131">
        <f t="shared" ref="BG859" si="2635">+BI859</f>
        <v>18216</v>
      </c>
      <c r="BH859" s="228">
        <f t="shared" ref="BH859" si="2636">+A859</f>
        <v>44683</v>
      </c>
      <c r="BI859" s="131">
        <f t="shared" ref="BI859" si="2637">+C859</f>
        <v>18216</v>
      </c>
      <c r="BJ859" s="1">
        <f t="shared" ref="BJ859" si="2638">+BE859</f>
        <v>44683</v>
      </c>
      <c r="BK859">
        <f t="shared" ref="BK859" si="2639">+BM859-BL859</f>
        <v>5647</v>
      </c>
      <c r="BL859">
        <f t="shared" ref="BL859" si="2640">+M859</f>
        <v>43</v>
      </c>
      <c r="BM859">
        <f t="shared" ref="BM859" si="2641">+L859</f>
        <v>5690</v>
      </c>
      <c r="BN859" s="1">
        <f t="shared" ref="BN859" si="2642">+BJ859</f>
        <v>44683</v>
      </c>
      <c r="BO859">
        <f t="shared" ref="BO859" si="2643">+BO855+BM859</f>
        <v>169400</v>
      </c>
      <c r="BP859">
        <f t="shared" ref="BP859" si="2644">+BP855+BL859</f>
        <v>8951</v>
      </c>
      <c r="BQ859" s="178">
        <f t="shared" ref="BQ859" si="2645">+A859</f>
        <v>44683</v>
      </c>
      <c r="BR859">
        <f t="shared" ref="BR859" si="2646">+AF859</f>
        <v>330773</v>
      </c>
      <c r="BS859">
        <f t="shared" ref="BS859" si="2647">+AH859</f>
        <v>59739</v>
      </c>
      <c r="BT859">
        <f t="shared" ref="BT859" si="2648">+AJ859</f>
        <v>9318</v>
      </c>
      <c r="BU859">
        <v>15</v>
      </c>
      <c r="BV859">
        <f t="shared" ref="BV859" si="2649">+AD859</f>
        <v>48</v>
      </c>
      <c r="BW859">
        <f t="shared" ref="BW859" si="2650">+BW855+BV859</f>
        <v>72734</v>
      </c>
      <c r="BX859" s="178">
        <f t="shared" ref="BX859" si="2651">+A859</f>
        <v>44683</v>
      </c>
      <c r="BY859">
        <f t="shared" ref="BY859" si="2652">+AL859</f>
        <v>82</v>
      </c>
      <c r="BZ859">
        <f t="shared" ref="BZ859" si="2653">+AN859</f>
        <v>82</v>
      </c>
      <c r="CA859">
        <f t="shared" ref="CA859" si="2654">+AP859</f>
        <v>0</v>
      </c>
      <c r="CB859" s="178">
        <f t="shared" ref="CB859" si="2655">+A859</f>
        <v>44683</v>
      </c>
      <c r="CC859">
        <f t="shared" ref="CC859" si="2656">+AR859</f>
        <v>150808</v>
      </c>
      <c r="CD859">
        <f t="shared" ref="CD859" si="2657">+AT859</f>
        <v>13742</v>
      </c>
      <c r="CE859">
        <f t="shared" ref="CE859" si="2658">+AV859</f>
        <v>871</v>
      </c>
      <c r="CF859" s="178">
        <f t="shared" si="1144"/>
        <v>44683</v>
      </c>
      <c r="CG859">
        <f t="shared" si="1147"/>
        <v>17853</v>
      </c>
      <c r="CH859">
        <f t="shared" si="1148"/>
        <v>3</v>
      </c>
      <c r="CI859" s="178">
        <f t="shared" ref="CI859" si="2659">+A859</f>
        <v>44683</v>
      </c>
      <c r="CJ859">
        <f t="shared" ref="CJ859" si="2660">+AD859</f>
        <v>48</v>
      </c>
      <c r="CK859">
        <f t="shared" ref="CK859" si="2661">+AG859</f>
        <v>78</v>
      </c>
      <c r="CL859" s="178">
        <f t="shared" ref="CL859" si="2662">+A859</f>
        <v>44683</v>
      </c>
      <c r="CM859">
        <f t="shared" ref="CM859" si="2663">+AI859</f>
        <v>5</v>
      </c>
      <c r="CN859" s="1">
        <f t="shared" ref="CN859" si="2664">+Z859</f>
        <v>44683</v>
      </c>
      <c r="CO859" s="281">
        <f t="shared" ref="CO859" si="2665">+AD859</f>
        <v>48</v>
      </c>
      <c r="CP859" s="1">
        <f t="shared" ref="CP859" si="2666">+Z859</f>
        <v>44683</v>
      </c>
      <c r="CQ859" s="282">
        <f t="shared" ref="CQ859" si="2667">+AI859</f>
        <v>5</v>
      </c>
      <c r="CR859" s="178">
        <f t="shared" ref="CR859" si="2668">+A859</f>
        <v>44683</v>
      </c>
      <c r="CS859">
        <f t="shared" ref="CS859" si="2669">+AQ859</f>
        <v>17853</v>
      </c>
      <c r="CT859">
        <f t="shared" ref="CT859" si="2670">+AU859</f>
        <v>3</v>
      </c>
      <c r="CU859">
        <f t="shared" ref="CU859" si="2671">+AS859</f>
        <v>0</v>
      </c>
    </row>
    <row r="860" spans="1:99" ht="16.5" customHeight="1" x14ac:dyDescent="0.55000000000000004">
      <c r="A860" s="178">
        <v>44684</v>
      </c>
      <c r="B860" s="239">
        <v>9</v>
      </c>
      <c r="C860" s="153">
        <f t="shared" ref="C860" si="2672">+B860+C859</f>
        <v>18225</v>
      </c>
      <c r="D860" s="295">
        <f t="shared" ref="D860" si="2673">+C860-F860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4"/>
        <v>672</v>
      </c>
      <c r="Z860" s="75">
        <f t="shared" ref="Z860" si="2674">+A860</f>
        <v>44684</v>
      </c>
      <c r="AA860" s="229">
        <f t="shared" ref="AA860" si="2675">+AF860+AL860+AR860</f>
        <v>504904</v>
      </c>
      <c r="AB860" s="229">
        <f t="shared" ref="AB860" si="2676">+AH860+AN860+AT860</f>
        <v>73638</v>
      </c>
      <c r="AC860" s="230">
        <f t="shared" ref="AC860" si="2677">+AJ860+AP860+AV860</f>
        <v>10201</v>
      </c>
      <c r="AD860" s="182">
        <f t="shared" ref="AD860" si="2678">+AF860-AF859</f>
        <v>107</v>
      </c>
      <c r="AE860" s="242">
        <f t="shared" ref="AE860" si="2679">+AE859+AD860</f>
        <v>329675</v>
      </c>
      <c r="AF860" s="154">
        <v>330880</v>
      </c>
      <c r="AG860" s="183">
        <f t="shared" si="2038"/>
        <v>75</v>
      </c>
      <c r="AH860" s="154">
        <v>59814</v>
      </c>
      <c r="AI860" s="183">
        <f t="shared" si="2039"/>
        <v>7</v>
      </c>
      <c r="AJ860" s="184">
        <v>9325</v>
      </c>
      <c r="AK860" s="185">
        <f t="shared" si="1177"/>
        <v>0</v>
      </c>
      <c r="AL860" s="154">
        <v>82</v>
      </c>
      <c r="AM860" s="183">
        <f t="shared" ref="AM860" si="2680">+AN860-AN859</f>
        <v>0</v>
      </c>
      <c r="AN860" s="154">
        <v>82</v>
      </c>
      <c r="AO860" s="183">
        <v>0</v>
      </c>
      <c r="AP860" s="186">
        <v>0</v>
      </c>
      <c r="AQ860" s="185">
        <f t="shared" ref="AQ860" si="2681">+AR860-AR859</f>
        <v>23134</v>
      </c>
      <c r="AR860" s="154">
        <v>173942</v>
      </c>
      <c r="AS860" s="183">
        <f t="shared" si="2628"/>
        <v>0</v>
      </c>
      <c r="AT860" s="154">
        <v>13742</v>
      </c>
      <c r="AU860" s="183">
        <f t="shared" si="2629"/>
        <v>5</v>
      </c>
      <c r="AV860" s="187">
        <v>876</v>
      </c>
      <c r="AW860" s="237">
        <f t="shared" si="1881"/>
        <v>699</v>
      </c>
      <c r="AX860" s="236">
        <f t="shared" ref="AX860" si="2682">+A860</f>
        <v>44684</v>
      </c>
      <c r="AY860" s="6">
        <v>46</v>
      </c>
      <c r="AZ860" s="237">
        <f t="shared" ref="AZ860" si="2683">+AZ859+AY860</f>
        <v>1159</v>
      </c>
      <c r="BA860" s="237">
        <f t="shared" si="1641"/>
        <v>421</v>
      </c>
      <c r="BB860" s="129">
        <v>0</v>
      </c>
      <c r="BC860" s="27">
        <f t="shared" ref="BC860" si="2684">+BC859+BB860</f>
        <v>1639</v>
      </c>
      <c r="BD860" s="237">
        <f t="shared" si="1643"/>
        <v>456</v>
      </c>
      <c r="BE860" s="228">
        <f t="shared" ref="BE860" si="2685">+Z860</f>
        <v>44684</v>
      </c>
      <c r="BF860" s="131">
        <f t="shared" ref="BF860" si="2686">+B860</f>
        <v>9</v>
      </c>
      <c r="BG860" s="131">
        <f t="shared" ref="BG860" si="2687">+BI860</f>
        <v>18225</v>
      </c>
      <c r="BH860" s="228">
        <f t="shared" ref="BH860" si="2688">+A860</f>
        <v>44684</v>
      </c>
      <c r="BI860" s="131">
        <f t="shared" ref="BI860" si="2689">+C860</f>
        <v>18225</v>
      </c>
      <c r="BJ860" s="1">
        <f t="shared" ref="BJ860" si="2690">+BE860</f>
        <v>44684</v>
      </c>
      <c r="BK860">
        <f t="shared" ref="BK860" si="2691">+BM860-BL860</f>
        <v>5075</v>
      </c>
      <c r="BL860">
        <f t="shared" ref="BL860" si="2692">+M860</f>
        <v>61</v>
      </c>
      <c r="BM860">
        <f t="shared" ref="BM860" si="2693">+L860</f>
        <v>5136</v>
      </c>
      <c r="BN860" s="1">
        <f t="shared" ref="BN860" si="2694">+BJ860</f>
        <v>44684</v>
      </c>
      <c r="BO860">
        <f t="shared" ref="BO860" si="2695">+BO856+BM860</f>
        <v>173579</v>
      </c>
      <c r="BP860">
        <f t="shared" ref="BP860" si="2696">+BP856+BL860</f>
        <v>8857</v>
      </c>
      <c r="BQ860" s="178">
        <f t="shared" ref="BQ860" si="2697">+A860</f>
        <v>44684</v>
      </c>
      <c r="BR860">
        <f t="shared" ref="BR860" si="2698">+AF860</f>
        <v>330880</v>
      </c>
      <c r="BS860">
        <f t="shared" ref="BS860" si="2699">+AH860</f>
        <v>59814</v>
      </c>
      <c r="BT860">
        <f t="shared" ref="BT860" si="2700">+AJ860</f>
        <v>9325</v>
      </c>
      <c r="BU860">
        <v>15</v>
      </c>
      <c r="BV860">
        <f t="shared" ref="BV860" si="2701">+AD860</f>
        <v>107</v>
      </c>
      <c r="BW860">
        <f t="shared" ref="BW860" si="2702">+BW856+BV860</f>
        <v>86865</v>
      </c>
      <c r="BX860" s="178">
        <f t="shared" ref="BX860" si="2703">+A860</f>
        <v>44684</v>
      </c>
      <c r="BY860">
        <f t="shared" ref="BY860" si="2704">+AL860</f>
        <v>82</v>
      </c>
      <c r="BZ860">
        <f t="shared" ref="BZ860" si="2705">+AN860</f>
        <v>82</v>
      </c>
      <c r="CA860">
        <f t="shared" ref="CA860" si="2706">+AP860</f>
        <v>0</v>
      </c>
      <c r="CB860" s="178">
        <f t="shared" ref="CB860" si="2707">+A860</f>
        <v>44684</v>
      </c>
      <c r="CC860">
        <f t="shared" ref="CC860" si="2708">+AR860</f>
        <v>173942</v>
      </c>
      <c r="CD860">
        <f t="shared" ref="CD860" si="2709">+AT860</f>
        <v>13742</v>
      </c>
      <c r="CE860">
        <f t="shared" ref="CE860" si="2710">+AV860</f>
        <v>876</v>
      </c>
      <c r="CF860" s="178">
        <f t="shared" si="1144"/>
        <v>44684</v>
      </c>
      <c r="CG860">
        <f t="shared" si="1147"/>
        <v>23134</v>
      </c>
      <c r="CH860">
        <f t="shared" si="1148"/>
        <v>5</v>
      </c>
      <c r="CI860" s="178">
        <f t="shared" ref="CI860" si="2711">+A860</f>
        <v>44684</v>
      </c>
      <c r="CJ860">
        <f t="shared" ref="CJ860" si="2712">+AD860</f>
        <v>107</v>
      </c>
      <c r="CK860">
        <f t="shared" ref="CK860" si="2713">+AG860</f>
        <v>75</v>
      </c>
      <c r="CL860" s="178">
        <f t="shared" ref="CL860" si="2714">+A860</f>
        <v>44684</v>
      </c>
      <c r="CM860">
        <f t="shared" ref="CM860" si="2715">+AI860</f>
        <v>7</v>
      </c>
      <c r="CN860" s="1">
        <f t="shared" ref="CN860" si="2716">+Z860</f>
        <v>44684</v>
      </c>
      <c r="CO860" s="281">
        <f t="shared" ref="CO860" si="2717">+AD860</f>
        <v>107</v>
      </c>
      <c r="CP860" s="1">
        <f t="shared" ref="CP860" si="2718">+Z860</f>
        <v>44684</v>
      </c>
      <c r="CQ860" s="282">
        <f t="shared" ref="CQ860" si="2719">+AI860</f>
        <v>7</v>
      </c>
      <c r="CR860" s="178">
        <f t="shared" ref="CR860" si="2720">+A860</f>
        <v>44684</v>
      </c>
      <c r="CS860">
        <f t="shared" ref="CS860" si="2721">+AQ860</f>
        <v>23134</v>
      </c>
      <c r="CT860">
        <f t="shared" ref="CT860" si="2722">+AU860</f>
        <v>5</v>
      </c>
      <c r="CU860">
        <f t="shared" ref="CU860" si="2723">+AS860</f>
        <v>0</v>
      </c>
    </row>
    <row r="861" spans="1:99" ht="16.5" customHeight="1" x14ac:dyDescent="0.55000000000000004">
      <c r="A861" s="178">
        <v>44685</v>
      </c>
      <c r="B861" s="239">
        <v>13</v>
      </c>
      <c r="C861" s="153">
        <f t="shared" ref="C861" si="2724">+B861+C860</f>
        <v>18238</v>
      </c>
      <c r="D861" s="295">
        <f t="shared" ref="D861" si="2725">+C861-F861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4"/>
        <v>673</v>
      </c>
      <c r="Z861" s="75">
        <f t="shared" ref="Z861" si="2726">+A861</f>
        <v>44685</v>
      </c>
      <c r="AA861" s="229">
        <f t="shared" ref="AA861" si="2727">+AF861+AL861+AR861</f>
        <v>533482</v>
      </c>
      <c r="AB861" s="229">
        <f t="shared" ref="AB861" si="2728">+AH861+AN861+AT861</f>
        <v>73800</v>
      </c>
      <c r="AC861" s="230">
        <f t="shared" ref="AC861" si="2729">+AJ861+AP861+AV861</f>
        <v>10209</v>
      </c>
      <c r="AD861" s="182">
        <f t="shared" ref="AD861" si="2730">+AF861-AF860</f>
        <v>102</v>
      </c>
      <c r="AE861" s="242">
        <f t="shared" ref="AE861" si="2731">+AE860+AD861</f>
        <v>329777</v>
      </c>
      <c r="AF861" s="154">
        <v>330982</v>
      </c>
      <c r="AG861" s="183">
        <f t="shared" si="2038"/>
        <v>162</v>
      </c>
      <c r="AH861" s="154">
        <v>59976</v>
      </c>
      <c r="AI861" s="183">
        <f t="shared" si="2039"/>
        <v>3</v>
      </c>
      <c r="AJ861" s="184">
        <v>9328</v>
      </c>
      <c r="AK861" s="185">
        <f t="shared" si="1177"/>
        <v>0</v>
      </c>
      <c r="AL861" s="154">
        <v>82</v>
      </c>
      <c r="AM861" s="183">
        <f t="shared" ref="AM861" si="2732">+AN861-AN860</f>
        <v>0</v>
      </c>
      <c r="AN861" s="154">
        <v>82</v>
      </c>
      <c r="AO861" s="183">
        <v>0</v>
      </c>
      <c r="AP861" s="186">
        <v>0</v>
      </c>
      <c r="AQ861" s="185">
        <f t="shared" ref="AQ861" si="2733">+AR861-AR860</f>
        <v>28476</v>
      </c>
      <c r="AR861" s="154">
        <v>202418</v>
      </c>
      <c r="AS861" s="183">
        <f t="shared" ref="AS861" si="2734">+AT861-AT860</f>
        <v>0</v>
      </c>
      <c r="AT861" s="154">
        <v>13742</v>
      </c>
      <c r="AU861" s="183">
        <f t="shared" si="2629"/>
        <v>5</v>
      </c>
      <c r="AV861" s="187">
        <v>881</v>
      </c>
      <c r="AW861" s="237">
        <f t="shared" si="1881"/>
        <v>700</v>
      </c>
      <c r="AX861" s="236">
        <f t="shared" ref="AX861" si="2735">+A861</f>
        <v>44685</v>
      </c>
      <c r="AY861" s="6">
        <v>42</v>
      </c>
      <c r="AZ861" s="237">
        <f t="shared" ref="AZ861" si="2736">+AZ860+AY861</f>
        <v>1201</v>
      </c>
      <c r="BA861" s="237">
        <f t="shared" si="1641"/>
        <v>422</v>
      </c>
      <c r="BB861" s="129">
        <v>0</v>
      </c>
      <c r="BC861" s="27">
        <f t="shared" ref="BC861" si="2737">+BC860+BB861</f>
        <v>1639</v>
      </c>
      <c r="BD861" s="237">
        <f t="shared" si="1643"/>
        <v>457</v>
      </c>
      <c r="BE861" s="228">
        <f t="shared" ref="BE861" si="2738">+Z861</f>
        <v>44685</v>
      </c>
      <c r="BF861" s="131">
        <f t="shared" ref="BF861" si="2739">+B861</f>
        <v>13</v>
      </c>
      <c r="BG861" s="131">
        <f t="shared" ref="BG861" si="2740">+BI861</f>
        <v>18238</v>
      </c>
      <c r="BH861" s="228">
        <f t="shared" ref="BH861" si="2741">+A861</f>
        <v>44685</v>
      </c>
      <c r="BI861" s="131">
        <f t="shared" ref="BI861" si="2742">+C861</f>
        <v>18238</v>
      </c>
      <c r="BJ861" s="1">
        <f t="shared" ref="BJ861" si="2743">+BE861</f>
        <v>44685</v>
      </c>
      <c r="BK861">
        <f t="shared" ref="BK861" si="2744">+BM861-BL861</f>
        <v>4678</v>
      </c>
      <c r="BL861">
        <f t="shared" ref="BL861" si="2745">+M861</f>
        <v>62</v>
      </c>
      <c r="BM861">
        <f t="shared" ref="BM861" si="2746">+L861</f>
        <v>4740</v>
      </c>
      <c r="BN861" s="1">
        <f t="shared" ref="BN861" si="2747">+BJ861</f>
        <v>44685</v>
      </c>
      <c r="BO861">
        <f t="shared" ref="BO861" si="2748">+BO857+BM861</f>
        <v>175108</v>
      </c>
      <c r="BP861">
        <f t="shared" ref="BP861" si="2749">+BP857+BL861</f>
        <v>8958</v>
      </c>
      <c r="BQ861" s="178">
        <f t="shared" ref="BQ861" si="2750">+A861</f>
        <v>44685</v>
      </c>
      <c r="BR861">
        <f t="shared" ref="BR861" si="2751">+AF861</f>
        <v>330982</v>
      </c>
      <c r="BS861">
        <f t="shared" ref="BS861" si="2752">+AH861</f>
        <v>59976</v>
      </c>
      <c r="BT861">
        <f t="shared" ref="BT861" si="2753">+AJ861</f>
        <v>9328</v>
      </c>
      <c r="BU861">
        <v>15</v>
      </c>
      <c r="BV861">
        <f t="shared" ref="BV861" si="2754">+AD861</f>
        <v>102</v>
      </c>
      <c r="BW861">
        <f t="shared" ref="BW861" si="2755">+BW857+BV861</f>
        <v>75109</v>
      </c>
      <c r="BX861" s="178">
        <f t="shared" ref="BX861" si="2756">+A861</f>
        <v>44685</v>
      </c>
      <c r="BY861">
        <f t="shared" ref="BY861" si="2757">+AL861</f>
        <v>82</v>
      </c>
      <c r="BZ861">
        <f t="shared" ref="BZ861" si="2758">+AN861</f>
        <v>82</v>
      </c>
      <c r="CA861">
        <f t="shared" ref="CA861" si="2759">+AP861</f>
        <v>0</v>
      </c>
      <c r="CB861" s="178">
        <f t="shared" ref="CB861" si="2760">+A861</f>
        <v>44685</v>
      </c>
      <c r="CC861">
        <f t="shared" ref="CC861" si="2761">+AR861</f>
        <v>202418</v>
      </c>
      <c r="CD861">
        <f t="shared" ref="CD861" si="2762">+AT861</f>
        <v>13742</v>
      </c>
      <c r="CE861">
        <f t="shared" ref="CE861" si="2763">+AV861</f>
        <v>881</v>
      </c>
      <c r="CF861" s="178">
        <f t="shared" si="1144"/>
        <v>44685</v>
      </c>
      <c r="CG861">
        <f t="shared" si="1147"/>
        <v>28476</v>
      </c>
      <c r="CH861">
        <f t="shared" si="1148"/>
        <v>5</v>
      </c>
      <c r="CI861" s="178">
        <f t="shared" ref="CI861" si="2764">+A861</f>
        <v>44685</v>
      </c>
      <c r="CJ861">
        <f t="shared" ref="CJ861" si="2765">+AD861</f>
        <v>102</v>
      </c>
      <c r="CK861">
        <f t="shared" ref="CK861" si="2766">+AG861</f>
        <v>162</v>
      </c>
      <c r="CL861" s="178">
        <f t="shared" ref="CL861" si="2767">+A861</f>
        <v>44685</v>
      </c>
      <c r="CM861">
        <f t="shared" ref="CM861" si="2768">+AI861</f>
        <v>3</v>
      </c>
      <c r="CN861" s="1">
        <f t="shared" ref="CN861" si="2769">+Z861</f>
        <v>44685</v>
      </c>
      <c r="CO861" s="281">
        <f t="shared" ref="CO861" si="2770">+AD861</f>
        <v>102</v>
      </c>
      <c r="CP861" s="1">
        <f t="shared" ref="CP861" si="2771">+Z861</f>
        <v>44685</v>
      </c>
      <c r="CQ861" s="282">
        <f t="shared" ref="CQ861" si="2772">+AI861</f>
        <v>3</v>
      </c>
      <c r="CR861" s="178">
        <f t="shared" ref="CR861" si="2773">+A861</f>
        <v>44685</v>
      </c>
      <c r="CS861">
        <f t="shared" ref="CS861" si="2774">+AQ861</f>
        <v>28476</v>
      </c>
      <c r="CT861">
        <f t="shared" ref="CT861" si="2775">+AU861</f>
        <v>5</v>
      </c>
      <c r="CU861">
        <f t="shared" ref="CU861" si="2776">+AS861</f>
        <v>0</v>
      </c>
    </row>
    <row r="862" spans="1:99" ht="16.5" customHeight="1" x14ac:dyDescent="0.55000000000000004">
      <c r="A862" s="178">
        <v>44686</v>
      </c>
      <c r="B862" s="239">
        <v>18</v>
      </c>
      <c r="C862" s="153">
        <f t="shared" ref="C862" si="2777">+B862+C861</f>
        <v>18256</v>
      </c>
      <c r="D862" s="295">
        <f t="shared" ref="D862" si="2778">+C862-F862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4"/>
        <v>674</v>
      </c>
      <c r="Z862" s="75">
        <f t="shared" ref="Z862" si="2779">+A862</f>
        <v>44686</v>
      </c>
      <c r="AA862" s="229">
        <f t="shared" ref="AA862" si="2780">+AF862+AL862+AR862</f>
        <v>563581</v>
      </c>
      <c r="AB862" s="229">
        <f t="shared" ref="AB862" si="2781">+AH862+AN862+AT862</f>
        <v>73943</v>
      </c>
      <c r="AC862" s="230">
        <f t="shared" ref="AC862" si="2782">+AJ862+AP862+AV862</f>
        <v>10219</v>
      </c>
      <c r="AD862" s="182">
        <f t="shared" ref="AD862" si="2783">+AF862-AF861</f>
        <v>115</v>
      </c>
      <c r="AE862" s="242">
        <f t="shared" ref="AE862" si="2784">+AE861+AD862</f>
        <v>329892</v>
      </c>
      <c r="AF862" s="154">
        <v>331097</v>
      </c>
      <c r="AG862" s="183">
        <f t="shared" si="2038"/>
        <v>143</v>
      </c>
      <c r="AH862" s="154">
        <v>60119</v>
      </c>
      <c r="AI862" s="183">
        <f t="shared" si="2039"/>
        <v>5</v>
      </c>
      <c r="AJ862" s="184">
        <v>9333</v>
      </c>
      <c r="AK862" s="185">
        <f t="shared" si="1177"/>
        <v>0</v>
      </c>
      <c r="AL862" s="154">
        <v>82</v>
      </c>
      <c r="AM862" s="183">
        <f t="shared" ref="AM862" si="2785">+AN862-AN861</f>
        <v>0</v>
      </c>
      <c r="AN862" s="154">
        <v>82</v>
      </c>
      <c r="AO862" s="183">
        <v>0</v>
      </c>
      <c r="AP862" s="186">
        <v>0</v>
      </c>
      <c r="AQ862" s="185">
        <f t="shared" ref="AQ862" si="2786">+AR862-AR861</f>
        <v>29984</v>
      </c>
      <c r="AR862" s="154">
        <v>232402</v>
      </c>
      <c r="AS862" s="183">
        <f t="shared" ref="AS862" si="2787">+AT862-AT861</f>
        <v>0</v>
      </c>
      <c r="AT862" s="154">
        <v>13742</v>
      </c>
      <c r="AU862" s="183">
        <f t="shared" ref="AU862" si="2788">+AV862-AV861</f>
        <v>5</v>
      </c>
      <c r="AV862" s="187">
        <v>886</v>
      </c>
      <c r="AW862" s="237">
        <f t="shared" si="1881"/>
        <v>701</v>
      </c>
      <c r="AX862" s="236">
        <f t="shared" ref="AX862" si="2789">+A862</f>
        <v>44686</v>
      </c>
      <c r="AY862" s="6">
        <v>55</v>
      </c>
      <c r="AZ862" s="237">
        <f t="shared" ref="AZ862" si="2790">+AZ861+AY862</f>
        <v>1256</v>
      </c>
      <c r="BA862" s="237">
        <f t="shared" si="1641"/>
        <v>423</v>
      </c>
      <c r="BB862" s="129">
        <v>4</v>
      </c>
      <c r="BC862" s="27">
        <f t="shared" ref="BC862" si="2791">+BC861+BB862</f>
        <v>1643</v>
      </c>
      <c r="BD862" s="237">
        <f t="shared" si="1643"/>
        <v>458</v>
      </c>
      <c r="BE862" s="228">
        <f t="shared" ref="BE862" si="2792">+Z862</f>
        <v>44686</v>
      </c>
      <c r="BF862" s="131">
        <f t="shared" ref="BF862" si="2793">+B862</f>
        <v>18</v>
      </c>
      <c r="BG862" s="131">
        <f t="shared" ref="BG862" si="2794">+BI862</f>
        <v>18256</v>
      </c>
      <c r="BH862" s="228">
        <f t="shared" ref="BH862" si="2795">+A862</f>
        <v>44686</v>
      </c>
      <c r="BI862" s="131">
        <f t="shared" ref="BI862" si="2796">+C862</f>
        <v>18256</v>
      </c>
      <c r="BJ862" s="1">
        <f t="shared" ref="BJ862" si="2797">+BE862</f>
        <v>44686</v>
      </c>
      <c r="BK862">
        <f t="shared" ref="BK862" si="2798">+BM862-BL862</f>
        <v>4272</v>
      </c>
      <c r="BL862">
        <f t="shared" ref="BL862" si="2799">+M862</f>
        <v>68</v>
      </c>
      <c r="BM862">
        <f t="shared" ref="BM862" si="2800">+L862</f>
        <v>4340</v>
      </c>
      <c r="BN862" s="1">
        <f t="shared" ref="BN862" si="2801">+BJ862</f>
        <v>44686</v>
      </c>
      <c r="BO862">
        <f t="shared" ref="BO862" si="2802">+BO858+BM862</f>
        <v>168354</v>
      </c>
      <c r="BP862">
        <f t="shared" ref="BP862" si="2803">+BP858+BL862</f>
        <v>9008</v>
      </c>
      <c r="BQ862" s="178">
        <f t="shared" ref="BQ862" si="2804">+A862</f>
        <v>44686</v>
      </c>
      <c r="BR862">
        <f t="shared" ref="BR862" si="2805">+AF862</f>
        <v>331097</v>
      </c>
      <c r="BS862">
        <f t="shared" ref="BS862" si="2806">+AH862</f>
        <v>60119</v>
      </c>
      <c r="BT862">
        <f t="shared" ref="BT862" si="2807">+AJ862</f>
        <v>9333</v>
      </c>
      <c r="BU862">
        <v>15</v>
      </c>
      <c r="BV862">
        <f t="shared" ref="BV862" si="2808">+AD862</f>
        <v>115</v>
      </c>
      <c r="BW862">
        <f t="shared" ref="BW862" si="2809">+BW858+BV862</f>
        <v>87641</v>
      </c>
      <c r="BX862" s="178">
        <f t="shared" ref="BX862" si="2810">+A862</f>
        <v>44686</v>
      </c>
      <c r="BY862">
        <f t="shared" ref="BY862" si="2811">+AL862</f>
        <v>82</v>
      </c>
      <c r="BZ862">
        <f t="shared" ref="BZ862" si="2812">+AN862</f>
        <v>82</v>
      </c>
      <c r="CA862">
        <f t="shared" ref="CA862" si="2813">+AP862</f>
        <v>0</v>
      </c>
      <c r="CB862" s="178">
        <f t="shared" ref="CB862" si="2814">+A862</f>
        <v>44686</v>
      </c>
      <c r="CC862">
        <f t="shared" ref="CC862" si="2815">+AR862</f>
        <v>232402</v>
      </c>
      <c r="CD862">
        <f t="shared" ref="CD862" si="2816">+AT862</f>
        <v>13742</v>
      </c>
      <c r="CE862">
        <f t="shared" ref="CE862" si="2817">+AV862</f>
        <v>886</v>
      </c>
      <c r="CF862" s="178">
        <f t="shared" si="1144"/>
        <v>44686</v>
      </c>
      <c r="CG862">
        <f t="shared" si="1147"/>
        <v>29984</v>
      </c>
      <c r="CH862">
        <f t="shared" si="1148"/>
        <v>5</v>
      </c>
      <c r="CI862" s="178">
        <f t="shared" ref="CI862" si="2818">+A862</f>
        <v>44686</v>
      </c>
      <c r="CJ862">
        <f t="shared" ref="CJ862" si="2819">+AD862</f>
        <v>115</v>
      </c>
      <c r="CK862">
        <f t="shared" ref="CK862" si="2820">+AG862</f>
        <v>143</v>
      </c>
      <c r="CL862" s="178">
        <f t="shared" ref="CL862" si="2821">+A862</f>
        <v>44686</v>
      </c>
      <c r="CM862">
        <f t="shared" ref="CM862" si="2822">+AI862</f>
        <v>5</v>
      </c>
      <c r="CN862" s="1">
        <f t="shared" ref="CN862" si="2823">+Z862</f>
        <v>44686</v>
      </c>
      <c r="CO862" s="281">
        <f t="shared" ref="CO862" si="2824">+AD862</f>
        <v>115</v>
      </c>
      <c r="CP862" s="1">
        <f t="shared" ref="CP862" si="2825">+Z862</f>
        <v>44686</v>
      </c>
      <c r="CQ862" s="282">
        <f t="shared" ref="CQ862" si="2826">+AI862</f>
        <v>5</v>
      </c>
      <c r="CR862" s="178">
        <f t="shared" ref="CR862" si="2827">+A862</f>
        <v>44686</v>
      </c>
      <c r="CS862">
        <f t="shared" ref="CS862" si="2828">+AQ862</f>
        <v>29984</v>
      </c>
      <c r="CT862">
        <f t="shared" ref="CT862" si="2829">+AU862</f>
        <v>5</v>
      </c>
      <c r="CU862">
        <f t="shared" ref="CU862" si="2830">+AS862</f>
        <v>0</v>
      </c>
    </row>
    <row r="863" spans="1:99" ht="16.5" customHeight="1" x14ac:dyDescent="0.55000000000000004">
      <c r="A863" s="178">
        <v>44687</v>
      </c>
      <c r="B863" s="239">
        <v>6</v>
      </c>
      <c r="C863" s="153">
        <f t="shared" ref="C863" si="2831">+B863+C862</f>
        <v>18262</v>
      </c>
      <c r="D863" s="295">
        <f t="shared" ref="D863" si="2832">+C863-F863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4"/>
        <v>675</v>
      </c>
      <c r="Z863" s="75">
        <f t="shared" ref="Z863" si="2833">+A863</f>
        <v>44687</v>
      </c>
      <c r="AA863" s="229">
        <f t="shared" ref="AA863" si="2834">+AF863+AL863+AR863</f>
        <v>599832</v>
      </c>
      <c r="AB863" s="229">
        <f t="shared" ref="AB863" si="2835">+AH863+AN863+AT863</f>
        <v>74147</v>
      </c>
      <c r="AC863" s="230">
        <f t="shared" ref="AC863" si="2836">+AJ863+AP863+AV863</f>
        <v>10240</v>
      </c>
      <c r="AD863" s="182">
        <f t="shared" ref="AD863" si="2837">+AF863-AF862</f>
        <v>84</v>
      </c>
      <c r="AE863" s="242">
        <f t="shared" ref="AE863" si="2838">+AE862+AD863</f>
        <v>329976</v>
      </c>
      <c r="AF863" s="154">
        <v>331181</v>
      </c>
      <c r="AG863" s="183">
        <f t="shared" ref="AG863:AG873" si="2839">+AH863-AH862</f>
        <v>204</v>
      </c>
      <c r="AH863" s="154">
        <v>60323</v>
      </c>
      <c r="AI863" s="183">
        <f t="shared" ref="AI863:AI873" si="2840">+AJ863-AJ862</f>
        <v>11</v>
      </c>
      <c r="AJ863" s="184">
        <v>9344</v>
      </c>
      <c r="AK863" s="185">
        <f t="shared" si="1177"/>
        <v>0</v>
      </c>
      <c r="AL863" s="154">
        <v>82</v>
      </c>
      <c r="AM863" s="183">
        <f t="shared" ref="AM863" si="2841">+AN863-AN862</f>
        <v>0</v>
      </c>
      <c r="AN863" s="154">
        <v>82</v>
      </c>
      <c r="AO863" s="183">
        <v>0</v>
      </c>
      <c r="AP863" s="186">
        <v>0</v>
      </c>
      <c r="AQ863" s="185">
        <f t="shared" ref="AQ863" si="2842">+AR863-AR862</f>
        <v>36167</v>
      </c>
      <c r="AR863" s="154">
        <v>268569</v>
      </c>
      <c r="AS863" s="183">
        <f t="shared" ref="AS863" si="2843">+AT863-AT862</f>
        <v>0</v>
      </c>
      <c r="AT863" s="154">
        <v>13742</v>
      </c>
      <c r="AU863" s="183">
        <f t="shared" ref="AU863:AU864" si="2844">+AV863-AV862</f>
        <v>10</v>
      </c>
      <c r="AV863" s="187">
        <v>896</v>
      </c>
      <c r="AW863" s="237">
        <f t="shared" si="1881"/>
        <v>702</v>
      </c>
      <c r="AX863" s="236">
        <f t="shared" ref="AX863" si="2845">+A863</f>
        <v>44687</v>
      </c>
      <c r="AY863" s="6">
        <v>45</v>
      </c>
      <c r="AZ863" s="237">
        <f t="shared" ref="AZ863" si="2846">+AZ862+AY863</f>
        <v>1301</v>
      </c>
      <c r="BA863" s="237">
        <f t="shared" si="1641"/>
        <v>421</v>
      </c>
      <c r="BB863" s="129">
        <v>0</v>
      </c>
      <c r="BC863" s="27">
        <f t="shared" ref="BC863" si="2847">+BC862+BB863</f>
        <v>1643</v>
      </c>
      <c r="BD863" s="237">
        <f t="shared" si="1643"/>
        <v>456</v>
      </c>
      <c r="BE863" s="228">
        <f t="shared" ref="BE863" si="2848">+Z863</f>
        <v>44687</v>
      </c>
      <c r="BF863" s="131">
        <f t="shared" ref="BF863" si="2849">+B863</f>
        <v>6</v>
      </c>
      <c r="BG863" s="131">
        <f t="shared" ref="BG863" si="2850">+BI863</f>
        <v>18262</v>
      </c>
      <c r="BH863" s="228">
        <f t="shared" ref="BH863" si="2851">+A863</f>
        <v>44687</v>
      </c>
      <c r="BI863" s="131">
        <f t="shared" ref="BI863" si="2852">+C863</f>
        <v>18262</v>
      </c>
      <c r="BJ863" s="1">
        <f t="shared" ref="BJ863" si="2853">+BE863</f>
        <v>44687</v>
      </c>
      <c r="BK863">
        <f t="shared" ref="BK863" si="2854">+BM863-BL863</f>
        <v>4275</v>
      </c>
      <c r="BL863">
        <f t="shared" ref="BL863" si="2855">+M863</f>
        <v>49</v>
      </c>
      <c r="BM863">
        <f t="shared" ref="BM863" si="2856">+L863</f>
        <v>4324</v>
      </c>
      <c r="BN863" s="1">
        <f t="shared" ref="BN863" si="2857">+BJ863</f>
        <v>44687</v>
      </c>
      <c r="BO863">
        <f t="shared" ref="BO863" si="2858">+BO859+BM863</f>
        <v>173724</v>
      </c>
      <c r="BP863">
        <f t="shared" ref="BP863" si="2859">+BP859+BL863</f>
        <v>9000</v>
      </c>
      <c r="BQ863" s="178">
        <f t="shared" ref="BQ863" si="2860">+A863</f>
        <v>44687</v>
      </c>
      <c r="BR863">
        <f t="shared" ref="BR863" si="2861">+AF863</f>
        <v>331181</v>
      </c>
      <c r="BS863">
        <f t="shared" ref="BS863" si="2862">+AH863</f>
        <v>60323</v>
      </c>
      <c r="BT863">
        <f t="shared" ref="BT863" si="2863">+AJ863</f>
        <v>9344</v>
      </c>
      <c r="BU863">
        <v>15</v>
      </c>
      <c r="BV863">
        <f t="shared" ref="BV863" si="2864">+AD863</f>
        <v>84</v>
      </c>
      <c r="BW863">
        <f t="shared" ref="BW863" si="2865">+BW859+BV863</f>
        <v>72818</v>
      </c>
      <c r="BX863" s="178">
        <f t="shared" ref="BX863" si="2866">+A863</f>
        <v>44687</v>
      </c>
      <c r="BY863">
        <f t="shared" ref="BY863" si="2867">+AL863</f>
        <v>82</v>
      </c>
      <c r="BZ863">
        <f t="shared" ref="BZ863" si="2868">+AN863</f>
        <v>82</v>
      </c>
      <c r="CA863">
        <f t="shared" ref="CA863" si="2869">+AP863</f>
        <v>0</v>
      </c>
      <c r="CB863" s="178">
        <f t="shared" ref="CB863" si="2870">+A863</f>
        <v>44687</v>
      </c>
      <c r="CC863">
        <f t="shared" ref="CC863" si="2871">+AR863</f>
        <v>268569</v>
      </c>
      <c r="CD863">
        <f t="shared" ref="CD863" si="2872">+AT863</f>
        <v>13742</v>
      </c>
      <c r="CE863">
        <f t="shared" ref="CE863" si="2873">+AV863</f>
        <v>896</v>
      </c>
      <c r="CF863" s="178">
        <f t="shared" si="1144"/>
        <v>44687</v>
      </c>
      <c r="CG863">
        <f t="shared" si="1147"/>
        <v>36167</v>
      </c>
      <c r="CH863">
        <f t="shared" si="1148"/>
        <v>10</v>
      </c>
      <c r="CI863" s="178">
        <f t="shared" ref="CI863" si="2874">+A863</f>
        <v>44687</v>
      </c>
      <c r="CJ863">
        <f t="shared" ref="CJ863" si="2875">+AD863</f>
        <v>84</v>
      </c>
      <c r="CK863">
        <f t="shared" ref="CK863" si="2876">+AG863</f>
        <v>204</v>
      </c>
      <c r="CL863" s="178">
        <f t="shared" ref="CL863" si="2877">+A863</f>
        <v>44687</v>
      </c>
      <c r="CM863">
        <f t="shared" ref="CM863" si="2878">+AI863</f>
        <v>11</v>
      </c>
      <c r="CN863" s="1">
        <f t="shared" ref="CN863" si="2879">+Z863</f>
        <v>44687</v>
      </c>
      <c r="CO863" s="281">
        <f t="shared" ref="CO863" si="2880">+AD863</f>
        <v>84</v>
      </c>
      <c r="CP863" s="1">
        <f t="shared" ref="CP863" si="2881">+Z863</f>
        <v>44687</v>
      </c>
      <c r="CQ863" s="282">
        <f t="shared" ref="CQ863" si="2882">+AI863</f>
        <v>11</v>
      </c>
      <c r="CR863" s="178">
        <f t="shared" ref="CR863" si="2883">+A863</f>
        <v>44687</v>
      </c>
      <c r="CS863">
        <f t="shared" ref="CS863" si="2884">+AQ863</f>
        <v>36167</v>
      </c>
      <c r="CT863">
        <f t="shared" ref="CT863" si="2885">+AU863</f>
        <v>10</v>
      </c>
      <c r="CU863">
        <f t="shared" ref="CU863" si="2886">+AS863</f>
        <v>0</v>
      </c>
    </row>
    <row r="864" spans="1:99" ht="16.5" customHeight="1" x14ac:dyDescent="0.55000000000000004">
      <c r="A864" s="178">
        <v>44688</v>
      </c>
      <c r="B864" s="239">
        <v>10</v>
      </c>
      <c r="C864" s="153">
        <f t="shared" ref="C864" si="2887">+B864+C863</f>
        <v>18272</v>
      </c>
      <c r="D864" s="295">
        <f t="shared" ref="D864" si="2888">+C864-F864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4"/>
        <v>676</v>
      </c>
      <c r="Z864" s="75">
        <f t="shared" ref="Z864" si="2889">+A864</f>
        <v>44688</v>
      </c>
      <c r="AA864" s="229">
        <f t="shared" ref="AA864" si="2890">+AF864+AL864+AR864</f>
        <v>646296</v>
      </c>
      <c r="AB864" s="229">
        <f t="shared" ref="AB864" si="2891">+AH864+AN864+AT864</f>
        <v>74307</v>
      </c>
      <c r="AC864" s="230">
        <f t="shared" ref="AC864" si="2892">+AJ864+AP864+AV864</f>
        <v>10251</v>
      </c>
      <c r="AD864" s="182">
        <f t="shared" ref="AD864" si="2893">+AF864-AF863</f>
        <v>50</v>
      </c>
      <c r="AE864" s="242">
        <f t="shared" ref="AE864" si="2894">+AE863+AD864</f>
        <v>330026</v>
      </c>
      <c r="AF864" s="154">
        <v>331231</v>
      </c>
      <c r="AG864" s="183">
        <f t="shared" si="2839"/>
        <v>160</v>
      </c>
      <c r="AH864" s="154">
        <v>60483</v>
      </c>
      <c r="AI864" s="183">
        <f t="shared" si="2840"/>
        <v>0</v>
      </c>
      <c r="AJ864" s="184">
        <v>9344</v>
      </c>
      <c r="AK864" s="185">
        <f t="shared" si="1177"/>
        <v>0</v>
      </c>
      <c r="AL864" s="154">
        <v>82</v>
      </c>
      <c r="AM864" s="183">
        <f t="shared" ref="AM864" si="2895">+AN864-AN863</f>
        <v>0</v>
      </c>
      <c r="AN864" s="154">
        <v>82</v>
      </c>
      <c r="AO864" s="183">
        <v>0</v>
      </c>
      <c r="AP864" s="186">
        <v>0</v>
      </c>
      <c r="AQ864" s="185">
        <f t="shared" ref="AQ864" si="2896">+AR864-AR863</f>
        <v>46414</v>
      </c>
      <c r="AR864" s="154">
        <v>314983</v>
      </c>
      <c r="AS864" s="183">
        <f t="shared" ref="AS864" si="2897">+AT864-AT863</f>
        <v>0</v>
      </c>
      <c r="AT864" s="154">
        <v>13742</v>
      </c>
      <c r="AU864" s="183">
        <f t="shared" si="2844"/>
        <v>11</v>
      </c>
      <c r="AV864" s="187">
        <v>907</v>
      </c>
      <c r="AW864" s="237">
        <f t="shared" si="1881"/>
        <v>703</v>
      </c>
      <c r="AX864" s="236">
        <f t="shared" ref="AX864" si="2898">+A864</f>
        <v>44688</v>
      </c>
      <c r="AY864" s="6">
        <v>44</v>
      </c>
      <c r="AZ864" s="237">
        <f t="shared" ref="AZ864" si="2899">+AZ863+AY864</f>
        <v>1345</v>
      </c>
      <c r="BA864" s="237">
        <f t="shared" si="1641"/>
        <v>422</v>
      </c>
      <c r="BB864" s="129">
        <v>1</v>
      </c>
      <c r="BC864" s="27">
        <f t="shared" ref="BC864" si="2900">+BC863+BB864</f>
        <v>1644</v>
      </c>
      <c r="BD864" s="237">
        <f t="shared" si="1643"/>
        <v>457</v>
      </c>
      <c r="BE864" s="228">
        <f t="shared" ref="BE864" si="2901">+Z864</f>
        <v>44688</v>
      </c>
      <c r="BF864" s="131">
        <f t="shared" ref="BF864" si="2902">+B864</f>
        <v>10</v>
      </c>
      <c r="BG864" s="131">
        <f t="shared" ref="BG864" si="2903">+BI864</f>
        <v>18272</v>
      </c>
      <c r="BH864" s="228">
        <f t="shared" ref="BH864" si="2904">+A864</f>
        <v>44688</v>
      </c>
      <c r="BI864" s="131">
        <f t="shared" ref="BI864" si="2905">+C864</f>
        <v>18272</v>
      </c>
      <c r="BJ864" s="1">
        <f t="shared" ref="BJ864" si="2906">+BE864</f>
        <v>44688</v>
      </c>
      <c r="BK864">
        <f t="shared" ref="BK864" si="2907">+BM864-BL864</f>
        <v>4055</v>
      </c>
      <c r="BL864">
        <f t="shared" ref="BL864" si="2908">+M864</f>
        <v>68</v>
      </c>
      <c r="BM864">
        <f t="shared" ref="BM864" si="2909">+L864</f>
        <v>4123</v>
      </c>
      <c r="BN864" s="1">
        <f t="shared" ref="BN864" si="2910">+BJ864</f>
        <v>44688</v>
      </c>
      <c r="BO864">
        <f t="shared" ref="BO864" si="2911">+BO860+BM864</f>
        <v>177702</v>
      </c>
      <c r="BP864">
        <f t="shared" ref="BP864" si="2912">+BP860+BL864</f>
        <v>8925</v>
      </c>
      <c r="BQ864" s="178">
        <f t="shared" ref="BQ864" si="2913">+A864</f>
        <v>44688</v>
      </c>
      <c r="BR864">
        <f t="shared" ref="BR864" si="2914">+AF864</f>
        <v>331231</v>
      </c>
      <c r="BS864">
        <f t="shared" ref="BS864" si="2915">+AH864</f>
        <v>60483</v>
      </c>
      <c r="BT864">
        <f t="shared" ref="BT864" si="2916">+AJ864</f>
        <v>9344</v>
      </c>
      <c r="BU864">
        <v>15</v>
      </c>
      <c r="BV864">
        <f t="shared" ref="BV864" si="2917">+AD864</f>
        <v>50</v>
      </c>
      <c r="BW864">
        <f t="shared" ref="BW864" si="2918">+BW860+BV864</f>
        <v>86915</v>
      </c>
      <c r="BX864" s="178">
        <f t="shared" ref="BX864" si="2919">+A864</f>
        <v>44688</v>
      </c>
      <c r="BY864">
        <f t="shared" ref="BY864" si="2920">+AL864</f>
        <v>82</v>
      </c>
      <c r="BZ864">
        <f t="shared" ref="BZ864" si="2921">+AN864</f>
        <v>82</v>
      </c>
      <c r="CA864">
        <f t="shared" ref="CA864" si="2922">+AP864</f>
        <v>0</v>
      </c>
      <c r="CB864" s="178">
        <f t="shared" ref="CB864" si="2923">+A864</f>
        <v>44688</v>
      </c>
      <c r="CC864">
        <f t="shared" ref="CC864" si="2924">+AR864</f>
        <v>314983</v>
      </c>
      <c r="CD864">
        <f t="shared" ref="CD864" si="2925">+AT864</f>
        <v>13742</v>
      </c>
      <c r="CE864">
        <f t="shared" ref="CE864" si="2926">+AV864</f>
        <v>907</v>
      </c>
      <c r="CF864" s="178">
        <f t="shared" si="1144"/>
        <v>44688</v>
      </c>
      <c r="CG864">
        <f t="shared" si="1147"/>
        <v>46414</v>
      </c>
      <c r="CH864">
        <f t="shared" si="1148"/>
        <v>11</v>
      </c>
      <c r="CI864" s="178">
        <f t="shared" ref="CI864" si="2927">+A864</f>
        <v>44688</v>
      </c>
      <c r="CJ864">
        <f t="shared" ref="CJ864" si="2928">+AD864</f>
        <v>50</v>
      </c>
      <c r="CK864">
        <f t="shared" ref="CK864" si="2929">+AG864</f>
        <v>160</v>
      </c>
      <c r="CL864" s="178">
        <f t="shared" ref="CL864" si="2930">+A864</f>
        <v>44688</v>
      </c>
      <c r="CM864">
        <f t="shared" ref="CM864" si="2931">+AI864</f>
        <v>0</v>
      </c>
      <c r="CN864" s="1">
        <f t="shared" ref="CN864" si="2932">+Z864</f>
        <v>44688</v>
      </c>
      <c r="CO864" s="281">
        <f t="shared" ref="CO864" si="2933">+AD864</f>
        <v>50</v>
      </c>
      <c r="CP864" s="1">
        <f t="shared" ref="CP864" si="2934">+Z864</f>
        <v>44688</v>
      </c>
      <c r="CQ864" s="282">
        <f t="shared" ref="CQ864" si="2935">+AI864</f>
        <v>0</v>
      </c>
      <c r="CR864" s="178">
        <f t="shared" ref="CR864" si="2936">+A864</f>
        <v>44688</v>
      </c>
      <c r="CS864">
        <f t="shared" ref="CS864" si="2937">+AQ864</f>
        <v>46414</v>
      </c>
      <c r="CT864">
        <f t="shared" ref="CT864" si="2938">+AU864</f>
        <v>11</v>
      </c>
      <c r="CU864">
        <f t="shared" ref="CU864" si="2939">+AS864</f>
        <v>0</v>
      </c>
    </row>
    <row r="865" spans="1:99" ht="16.5" customHeight="1" x14ac:dyDescent="0.55000000000000004">
      <c r="A865" s="178">
        <v>44689</v>
      </c>
      <c r="B865" s="239">
        <v>14</v>
      </c>
      <c r="C865" s="153">
        <f t="shared" ref="C865" si="2940">+B865+C864</f>
        <v>18286</v>
      </c>
      <c r="D865" s="295">
        <f t="shared" ref="D865" si="2941">+C865-F865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4"/>
        <v>677</v>
      </c>
      <c r="Z865" s="75">
        <f t="shared" ref="Z865" si="2942">+A865</f>
        <v>44689</v>
      </c>
      <c r="AA865" s="229">
        <f t="shared" ref="AA865" si="2943">+AF865+AL865+AR865</f>
        <v>688627</v>
      </c>
      <c r="AB865" s="229">
        <f t="shared" ref="AB865" si="2944">+AH865+AN865+AT865</f>
        <v>74424</v>
      </c>
      <c r="AC865" s="230">
        <f t="shared" ref="AC865" si="2945">+AJ865+AP865+AV865</f>
        <v>10265</v>
      </c>
      <c r="AD865" s="182">
        <f t="shared" ref="AD865" si="2946">+AF865-AF864</f>
        <v>43</v>
      </c>
      <c r="AE865" s="242">
        <f t="shared" ref="AE865" si="2947">+AE864+AD865</f>
        <v>330069</v>
      </c>
      <c r="AF865" s="154">
        <v>331274</v>
      </c>
      <c r="AG865" s="183">
        <f t="shared" si="2839"/>
        <v>117</v>
      </c>
      <c r="AH865" s="154">
        <v>60600</v>
      </c>
      <c r="AI865" s="183">
        <f t="shared" si="2840"/>
        <v>2</v>
      </c>
      <c r="AJ865" s="184">
        <v>9346</v>
      </c>
      <c r="AK865" s="185">
        <f t="shared" si="1177"/>
        <v>0</v>
      </c>
      <c r="AL865" s="154">
        <v>82</v>
      </c>
      <c r="AM865" s="183">
        <f t="shared" ref="AM865" si="2948">+AN865-AN864</f>
        <v>0</v>
      </c>
      <c r="AN865" s="154">
        <v>82</v>
      </c>
      <c r="AO865" s="183">
        <v>0</v>
      </c>
      <c r="AP865" s="186">
        <v>0</v>
      </c>
      <c r="AQ865" s="185">
        <f t="shared" ref="AQ865" si="2949">+AR865-AR864</f>
        <v>42288</v>
      </c>
      <c r="AR865" s="154">
        <v>357271</v>
      </c>
      <c r="AS865" s="183">
        <f t="shared" ref="AS865" si="2950">+AT865-AT864</f>
        <v>0</v>
      </c>
      <c r="AT865" s="154">
        <v>13742</v>
      </c>
      <c r="AU865" s="183">
        <f t="shared" ref="AU865" si="2951">+AV865-AV864</f>
        <v>12</v>
      </c>
      <c r="AV865" s="187">
        <v>919</v>
      </c>
      <c r="AW865" s="237">
        <f t="shared" si="1881"/>
        <v>704</v>
      </c>
      <c r="AX865" s="236">
        <f t="shared" ref="AX865" si="2952">+A865</f>
        <v>44689</v>
      </c>
      <c r="AY865" s="6">
        <v>33</v>
      </c>
      <c r="AZ865" s="237">
        <f t="shared" ref="AZ865" si="2953">+AZ864+AY865</f>
        <v>1378</v>
      </c>
      <c r="BA865" s="237">
        <f t="shared" si="1641"/>
        <v>423</v>
      </c>
      <c r="BB865" s="129">
        <v>0</v>
      </c>
      <c r="BC865" s="27">
        <f t="shared" ref="BC865" si="2954">+BC864+BB865</f>
        <v>1644</v>
      </c>
      <c r="BD865" s="237">
        <f t="shared" si="1643"/>
        <v>458</v>
      </c>
      <c r="BE865" s="228">
        <f t="shared" ref="BE865" si="2955">+Z865</f>
        <v>44689</v>
      </c>
      <c r="BF865" s="131">
        <f t="shared" ref="BF865" si="2956">+B865</f>
        <v>14</v>
      </c>
      <c r="BG865" s="131">
        <f t="shared" ref="BG865" si="2957">+BI865</f>
        <v>18286</v>
      </c>
      <c r="BH865" s="228">
        <f t="shared" ref="BH865" si="2958">+A865</f>
        <v>44689</v>
      </c>
      <c r="BI865" s="131">
        <f t="shared" ref="BI865" si="2959">+C865</f>
        <v>18286</v>
      </c>
      <c r="BJ865" s="1">
        <f t="shared" ref="BJ865" si="2960">+BE865</f>
        <v>44689</v>
      </c>
      <c r="BK865">
        <f t="shared" ref="BK865" si="2961">+BM865-BL865</f>
        <v>3859</v>
      </c>
      <c r="BL865">
        <f t="shared" ref="BL865" si="2962">+M865</f>
        <v>59</v>
      </c>
      <c r="BM865">
        <f t="shared" ref="BM865" si="2963">+L865</f>
        <v>3918</v>
      </c>
      <c r="BN865" s="1">
        <f t="shared" ref="BN865" si="2964">+BJ865</f>
        <v>44689</v>
      </c>
      <c r="BO865">
        <f t="shared" ref="BO865" si="2965">+BO861+BM865</f>
        <v>179026</v>
      </c>
      <c r="BP865">
        <f t="shared" ref="BP865" si="2966">+BP861+BL865</f>
        <v>9017</v>
      </c>
      <c r="BQ865" s="178">
        <f t="shared" ref="BQ865" si="2967">+A865</f>
        <v>44689</v>
      </c>
      <c r="BR865">
        <f t="shared" ref="BR865" si="2968">+AF865</f>
        <v>331274</v>
      </c>
      <c r="BS865">
        <f t="shared" ref="BS865" si="2969">+AH865</f>
        <v>60600</v>
      </c>
      <c r="BT865">
        <f t="shared" ref="BT865" si="2970">+AJ865</f>
        <v>9346</v>
      </c>
      <c r="BU865">
        <v>15</v>
      </c>
      <c r="BV865">
        <f t="shared" ref="BV865" si="2971">+AD865</f>
        <v>43</v>
      </c>
      <c r="BW865">
        <f t="shared" ref="BW865" si="2972">+BW861+BV865</f>
        <v>75152</v>
      </c>
      <c r="BX865" s="178">
        <f t="shared" ref="BX865" si="2973">+A865</f>
        <v>44689</v>
      </c>
      <c r="BY865">
        <f t="shared" ref="BY865" si="2974">+AL865</f>
        <v>82</v>
      </c>
      <c r="BZ865">
        <f t="shared" ref="BZ865" si="2975">+AN865</f>
        <v>82</v>
      </c>
      <c r="CA865">
        <f t="shared" ref="CA865" si="2976">+AP865</f>
        <v>0</v>
      </c>
      <c r="CB865" s="178">
        <f t="shared" ref="CB865" si="2977">+A865</f>
        <v>44689</v>
      </c>
      <c r="CC865">
        <f t="shared" ref="CC865" si="2978">+AR865</f>
        <v>357271</v>
      </c>
      <c r="CD865">
        <f t="shared" ref="CD865" si="2979">+AT865</f>
        <v>13742</v>
      </c>
      <c r="CE865">
        <f t="shared" ref="CE865" si="2980">+AV865</f>
        <v>919</v>
      </c>
      <c r="CF865" s="178">
        <f t="shared" si="1144"/>
        <v>44689</v>
      </c>
      <c r="CG865">
        <f t="shared" si="1147"/>
        <v>42288</v>
      </c>
      <c r="CH865">
        <f t="shared" si="1148"/>
        <v>12</v>
      </c>
      <c r="CI865" s="178">
        <f t="shared" ref="CI865" si="2981">+A865</f>
        <v>44689</v>
      </c>
      <c r="CJ865">
        <f t="shared" ref="CJ865" si="2982">+AD865</f>
        <v>43</v>
      </c>
      <c r="CK865">
        <f t="shared" ref="CK865" si="2983">+AG865</f>
        <v>117</v>
      </c>
      <c r="CL865" s="178">
        <f t="shared" ref="CL865" si="2984">+A865</f>
        <v>44689</v>
      </c>
      <c r="CM865">
        <f t="shared" ref="CM865" si="2985">+AI865</f>
        <v>2</v>
      </c>
      <c r="CN865" s="1">
        <f t="shared" ref="CN865" si="2986">+Z865</f>
        <v>44689</v>
      </c>
      <c r="CO865" s="281">
        <f t="shared" ref="CO865" si="2987">+AD865</f>
        <v>43</v>
      </c>
      <c r="CP865" s="1">
        <f t="shared" ref="CP865" si="2988">+Z865</f>
        <v>44689</v>
      </c>
      <c r="CQ865" s="282">
        <f t="shared" ref="CQ865" si="2989">+AI865</f>
        <v>2</v>
      </c>
      <c r="CR865" s="178">
        <f t="shared" ref="CR865" si="2990">+A865</f>
        <v>44689</v>
      </c>
      <c r="CS865">
        <f t="shared" ref="CS865" si="2991">+AQ865</f>
        <v>42288</v>
      </c>
      <c r="CT865">
        <f t="shared" ref="CT865" si="2992">+AU865</f>
        <v>12</v>
      </c>
      <c r="CU865">
        <f t="shared" ref="CU865" si="2993">+AS865</f>
        <v>0</v>
      </c>
    </row>
    <row r="866" spans="1:99" ht="16.5" customHeight="1" x14ac:dyDescent="0.55000000000000004">
      <c r="A866" s="178">
        <v>44690</v>
      </c>
      <c r="B866" s="239">
        <v>8</v>
      </c>
      <c r="C866" s="153">
        <f t="shared" ref="C866" si="2994">+B866+C865</f>
        <v>18294</v>
      </c>
      <c r="D866" s="295">
        <f t="shared" ref="D866" si="2995">+C866-F866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4"/>
        <v>678</v>
      </c>
      <c r="Z866" s="75">
        <f t="shared" ref="Z866" si="2996">+A866</f>
        <v>44690</v>
      </c>
      <c r="AA866" s="229">
        <f t="shared" ref="AA866" si="2997">+AF866+AL866+AR866</f>
        <v>728892</v>
      </c>
      <c r="AB866" s="229">
        <f t="shared" ref="AB866" si="2998">+AH866+AN866+AT866</f>
        <v>74460</v>
      </c>
      <c r="AC866" s="230">
        <f t="shared" ref="AC866" si="2999">+AJ866+AP866+AV866</f>
        <v>10278</v>
      </c>
      <c r="AD866" s="182">
        <f t="shared" ref="AD866" si="3000">+AF866-AF865</f>
        <v>32</v>
      </c>
      <c r="AE866" s="242">
        <f t="shared" ref="AE866" si="3001">+AE865+AD866</f>
        <v>330101</v>
      </c>
      <c r="AF866" s="154">
        <v>331306</v>
      </c>
      <c r="AG866" s="183">
        <f t="shared" si="2839"/>
        <v>36</v>
      </c>
      <c r="AH866" s="154">
        <v>60636</v>
      </c>
      <c r="AI866" s="183">
        <f t="shared" si="2840"/>
        <v>1</v>
      </c>
      <c r="AJ866" s="184">
        <v>9347</v>
      </c>
      <c r="AK866" s="185">
        <f t="shared" si="1177"/>
        <v>0</v>
      </c>
      <c r="AL866" s="154">
        <v>82</v>
      </c>
      <c r="AM866" s="183">
        <f t="shared" ref="AM866" si="3002">+AN866-AN865</f>
        <v>0</v>
      </c>
      <c r="AN866" s="154">
        <v>82</v>
      </c>
      <c r="AO866" s="183">
        <v>0</v>
      </c>
      <c r="AP866" s="186">
        <v>0</v>
      </c>
      <c r="AQ866" s="185">
        <f t="shared" ref="AQ866" si="3003">+AR866-AR865</f>
        <v>40233</v>
      </c>
      <c r="AR866" s="154">
        <v>397504</v>
      </c>
      <c r="AS866" s="183">
        <f t="shared" ref="AS866" si="3004">+AT866-AT865</f>
        <v>0</v>
      </c>
      <c r="AT866" s="154">
        <v>13742</v>
      </c>
      <c r="AU866" s="183">
        <f t="shared" ref="AU866" si="3005">+AV866-AV865</f>
        <v>12</v>
      </c>
      <c r="AV866" s="187">
        <v>931</v>
      </c>
      <c r="AW866" s="237">
        <f t="shared" si="1881"/>
        <v>705</v>
      </c>
      <c r="AX866" s="236">
        <f t="shared" ref="AX866" si="3006">+A866</f>
        <v>44690</v>
      </c>
      <c r="AY866" s="6">
        <v>61</v>
      </c>
      <c r="AZ866" s="237">
        <f t="shared" ref="AZ866" si="3007">+AZ865+AY866</f>
        <v>1439</v>
      </c>
      <c r="BA866" s="237">
        <f t="shared" si="1641"/>
        <v>424</v>
      </c>
      <c r="BB866" s="129">
        <v>0</v>
      </c>
      <c r="BC866" s="27">
        <f t="shared" ref="BC866" si="3008">+BC865+BB866</f>
        <v>1644</v>
      </c>
      <c r="BD866" s="237">
        <f t="shared" si="1643"/>
        <v>459</v>
      </c>
      <c r="BE866" s="228">
        <f t="shared" ref="BE866" si="3009">+Z866</f>
        <v>44690</v>
      </c>
      <c r="BF866" s="131">
        <f t="shared" ref="BF866" si="3010">+B866</f>
        <v>8</v>
      </c>
      <c r="BG866" s="131">
        <f t="shared" ref="BG866" si="3011">+BI866</f>
        <v>18294</v>
      </c>
      <c r="BH866" s="228">
        <f t="shared" ref="BH866" si="3012">+A866</f>
        <v>44690</v>
      </c>
      <c r="BI866" s="131">
        <f t="shared" ref="BI866" si="3013">+C866</f>
        <v>18294</v>
      </c>
      <c r="BJ866" s="1">
        <f t="shared" ref="BJ866" si="3014">+BE866</f>
        <v>44690</v>
      </c>
      <c r="BK866">
        <f t="shared" ref="BK866" si="3015">+BM866-BL866</f>
        <v>3077</v>
      </c>
      <c r="BL866">
        <f t="shared" ref="BL866" si="3016">+M866</f>
        <v>41</v>
      </c>
      <c r="BM866">
        <f t="shared" ref="BM866" si="3017">+L866</f>
        <v>3118</v>
      </c>
      <c r="BN866" s="1">
        <f t="shared" ref="BN866" si="3018">+BJ866</f>
        <v>44690</v>
      </c>
      <c r="BO866">
        <f t="shared" ref="BO866" si="3019">+BO862+BM866</f>
        <v>171472</v>
      </c>
      <c r="BP866">
        <f t="shared" ref="BP866" si="3020">+BP862+BL866</f>
        <v>9049</v>
      </c>
      <c r="BQ866" s="178">
        <f t="shared" ref="BQ866" si="3021">+A866</f>
        <v>44690</v>
      </c>
      <c r="BR866">
        <f t="shared" ref="BR866" si="3022">+AF866</f>
        <v>331306</v>
      </c>
      <c r="BS866">
        <f t="shared" ref="BS866" si="3023">+AH866</f>
        <v>60636</v>
      </c>
      <c r="BT866">
        <f t="shared" ref="BT866" si="3024">+AJ866</f>
        <v>9347</v>
      </c>
      <c r="BU866">
        <v>15</v>
      </c>
      <c r="BV866">
        <f t="shared" ref="BV866" si="3025">+AD866</f>
        <v>32</v>
      </c>
      <c r="BW866">
        <f t="shared" ref="BW866" si="3026">+BW862+BV866</f>
        <v>87673</v>
      </c>
      <c r="BX866" s="178">
        <f t="shared" ref="BX866" si="3027">+A866</f>
        <v>44690</v>
      </c>
      <c r="BY866">
        <f t="shared" ref="BY866" si="3028">+AL866</f>
        <v>82</v>
      </c>
      <c r="BZ866">
        <f t="shared" ref="BZ866" si="3029">+AN866</f>
        <v>82</v>
      </c>
      <c r="CA866">
        <f t="shared" ref="CA866" si="3030">+AP866</f>
        <v>0</v>
      </c>
      <c r="CB866" s="178">
        <f t="shared" ref="CB866" si="3031">+A866</f>
        <v>44690</v>
      </c>
      <c r="CC866">
        <f t="shared" ref="CC866" si="3032">+AR866</f>
        <v>397504</v>
      </c>
      <c r="CD866">
        <f t="shared" ref="CD866" si="3033">+AT866</f>
        <v>13742</v>
      </c>
      <c r="CE866">
        <f t="shared" ref="CE866" si="3034">+AV866</f>
        <v>931</v>
      </c>
      <c r="CF866" s="178">
        <f t="shared" si="1144"/>
        <v>44690</v>
      </c>
      <c r="CG866">
        <f t="shared" si="1147"/>
        <v>40233</v>
      </c>
      <c r="CH866">
        <f t="shared" si="1148"/>
        <v>12</v>
      </c>
      <c r="CI866" s="178">
        <f t="shared" ref="CI866" si="3035">+A866</f>
        <v>44690</v>
      </c>
      <c r="CJ866">
        <f t="shared" ref="CJ866" si="3036">+AD866</f>
        <v>32</v>
      </c>
      <c r="CK866">
        <f t="shared" ref="CK866" si="3037">+AG866</f>
        <v>36</v>
      </c>
      <c r="CL866" s="178">
        <f t="shared" ref="CL866" si="3038">+A866</f>
        <v>44690</v>
      </c>
      <c r="CM866">
        <f t="shared" ref="CM866" si="3039">+AI866</f>
        <v>1</v>
      </c>
      <c r="CN866" s="1">
        <f t="shared" ref="CN866" si="3040">+Z866</f>
        <v>44690</v>
      </c>
      <c r="CO866" s="281">
        <f t="shared" ref="CO866" si="3041">+AD866</f>
        <v>32</v>
      </c>
      <c r="CP866" s="1">
        <f t="shared" ref="CP866" si="3042">+Z866</f>
        <v>44690</v>
      </c>
      <c r="CQ866" s="282">
        <f t="shared" ref="CQ866" si="3043">+AI866</f>
        <v>1</v>
      </c>
      <c r="CR866" s="178">
        <f t="shared" ref="CR866" si="3044">+A866</f>
        <v>44690</v>
      </c>
      <c r="CS866">
        <f t="shared" ref="CS866" si="3045">+AQ866</f>
        <v>40233</v>
      </c>
      <c r="CT866">
        <f t="shared" ref="CT866" si="3046">+AU866</f>
        <v>12</v>
      </c>
      <c r="CU866">
        <f t="shared" ref="CU866" si="3047">+AS866</f>
        <v>0</v>
      </c>
    </row>
    <row r="867" spans="1:99" ht="16.5" customHeight="1" x14ac:dyDescent="0.55000000000000004">
      <c r="A867" s="178">
        <v>44691</v>
      </c>
      <c r="B867" s="239">
        <v>22</v>
      </c>
      <c r="C867" s="153">
        <f t="shared" ref="C867" si="3048">+B867+C866</f>
        <v>18316</v>
      </c>
      <c r="D867" s="295">
        <f t="shared" ref="D867" si="3049">+C867-F867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4"/>
        <v>679</v>
      </c>
      <c r="Z867" s="75">
        <f t="shared" ref="Z867" si="3050">+A867</f>
        <v>44691</v>
      </c>
      <c r="AA867" s="229">
        <f t="shared" ref="AA867" si="3051">+AF867+AL867+AR867</f>
        <v>779766</v>
      </c>
      <c r="AB867" s="229">
        <f t="shared" ref="AB867" si="3052">+AH867+AN867+AT867</f>
        <v>74542</v>
      </c>
      <c r="AC867" s="230">
        <f t="shared" ref="AC867" si="3053">+AJ867+AP867+AV867</f>
        <v>10295</v>
      </c>
      <c r="AD867" s="182">
        <f t="shared" ref="AD867" si="3054">+AF867-AF866</f>
        <v>55</v>
      </c>
      <c r="AE867" s="242">
        <f t="shared" ref="AE867" si="3055">+AE866+AD867</f>
        <v>330156</v>
      </c>
      <c r="AF867" s="154">
        <v>331361</v>
      </c>
      <c r="AG867" s="183">
        <f t="shared" si="2839"/>
        <v>82</v>
      </c>
      <c r="AH867" s="154">
        <v>60718</v>
      </c>
      <c r="AI867" s="183">
        <f t="shared" si="2840"/>
        <v>5</v>
      </c>
      <c r="AJ867" s="184">
        <v>9352</v>
      </c>
      <c r="AK867" s="185">
        <f t="shared" si="1177"/>
        <v>0</v>
      </c>
      <c r="AL867" s="154">
        <v>82</v>
      </c>
      <c r="AM867" s="183">
        <f t="shared" ref="AM867" si="3056">+AN867-AN866</f>
        <v>0</v>
      </c>
      <c r="AN867" s="154">
        <v>82</v>
      </c>
      <c r="AO867" s="183">
        <v>0</v>
      </c>
      <c r="AP867" s="186">
        <v>0</v>
      </c>
      <c r="AQ867" s="185">
        <f t="shared" ref="AQ867" si="3057">+AR867-AR866</f>
        <v>50819</v>
      </c>
      <c r="AR867" s="154">
        <v>448323</v>
      </c>
      <c r="AS867" s="183">
        <f t="shared" ref="AS867" si="3058">+AT867-AT866</f>
        <v>0</v>
      </c>
      <c r="AT867" s="154">
        <v>13742</v>
      </c>
      <c r="AU867" s="183">
        <f t="shared" ref="AU867:AU868" si="3059">+AV867-AV866</f>
        <v>12</v>
      </c>
      <c r="AV867" s="187">
        <v>943</v>
      </c>
      <c r="AW867" s="237">
        <f t="shared" si="1881"/>
        <v>706</v>
      </c>
      <c r="AX867" s="236">
        <f t="shared" ref="AX867" si="3060">+A867</f>
        <v>44691</v>
      </c>
      <c r="AY867" s="6">
        <v>24</v>
      </c>
      <c r="AZ867" s="237">
        <f t="shared" ref="AZ867" si="3061">+AZ866+AY867</f>
        <v>1463</v>
      </c>
      <c r="BA867" s="237">
        <f t="shared" si="1641"/>
        <v>422</v>
      </c>
      <c r="BB867" s="129">
        <v>0</v>
      </c>
      <c r="BC867" s="27">
        <f t="shared" ref="BC867" si="3062">+BC866+BB867</f>
        <v>1644</v>
      </c>
      <c r="BD867" s="237">
        <f t="shared" si="1643"/>
        <v>457</v>
      </c>
      <c r="BE867" s="228">
        <f t="shared" ref="BE867" si="3063">+Z867</f>
        <v>44691</v>
      </c>
      <c r="BF867" s="131">
        <f t="shared" ref="BF867" si="3064">+B867</f>
        <v>22</v>
      </c>
      <c r="BG867" s="131">
        <f t="shared" ref="BG867" si="3065">+BI867</f>
        <v>18316</v>
      </c>
      <c r="BH867" s="228">
        <f t="shared" ref="BH867" si="3066">+A867</f>
        <v>44691</v>
      </c>
      <c r="BI867" s="131">
        <f t="shared" ref="BI867" si="3067">+C867</f>
        <v>18316</v>
      </c>
      <c r="BJ867" s="1">
        <f t="shared" ref="BJ867" si="3068">+BE867</f>
        <v>44691</v>
      </c>
      <c r="BK867">
        <f t="shared" ref="BK867" si="3069">+BM867-BL867</f>
        <v>1545</v>
      </c>
      <c r="BL867">
        <f t="shared" ref="BL867" si="3070">+M867</f>
        <v>58</v>
      </c>
      <c r="BM867">
        <f t="shared" ref="BM867" si="3071">+L867</f>
        <v>1603</v>
      </c>
      <c r="BN867" s="1">
        <f t="shared" ref="BN867" si="3072">+BJ867</f>
        <v>44691</v>
      </c>
      <c r="BO867">
        <f t="shared" ref="BO867" si="3073">+BO863+BM867</f>
        <v>175327</v>
      </c>
      <c r="BP867">
        <f t="shared" ref="BP867" si="3074">+BP863+BL867</f>
        <v>9058</v>
      </c>
      <c r="BQ867" s="178">
        <f t="shared" ref="BQ867" si="3075">+A867</f>
        <v>44691</v>
      </c>
      <c r="BR867">
        <f t="shared" ref="BR867" si="3076">+AF867</f>
        <v>331361</v>
      </c>
      <c r="BS867">
        <f t="shared" ref="BS867" si="3077">+AH867</f>
        <v>60718</v>
      </c>
      <c r="BT867">
        <f t="shared" ref="BT867" si="3078">+AJ867</f>
        <v>9352</v>
      </c>
      <c r="BU867">
        <v>15</v>
      </c>
      <c r="BV867">
        <f t="shared" ref="BV867" si="3079">+AD867</f>
        <v>55</v>
      </c>
      <c r="BW867">
        <f t="shared" ref="BW867" si="3080">+BW863+BV867</f>
        <v>72873</v>
      </c>
      <c r="BX867" s="178">
        <f t="shared" ref="BX867" si="3081">+A867</f>
        <v>44691</v>
      </c>
      <c r="BY867">
        <f t="shared" ref="BY867" si="3082">+AL867</f>
        <v>82</v>
      </c>
      <c r="BZ867">
        <f t="shared" ref="BZ867" si="3083">+AN867</f>
        <v>82</v>
      </c>
      <c r="CA867">
        <f t="shared" ref="CA867" si="3084">+AP867</f>
        <v>0</v>
      </c>
      <c r="CB867" s="178">
        <f t="shared" ref="CB867" si="3085">+A867</f>
        <v>44691</v>
      </c>
      <c r="CC867">
        <f t="shared" ref="CC867" si="3086">+AR867</f>
        <v>448323</v>
      </c>
      <c r="CD867">
        <f t="shared" ref="CD867" si="3087">+AT867</f>
        <v>13742</v>
      </c>
      <c r="CE867">
        <f t="shared" ref="CE867" si="3088">+AV867</f>
        <v>943</v>
      </c>
      <c r="CF867" s="178">
        <f t="shared" ref="CF867:CF875" si="3089">+A867</f>
        <v>44691</v>
      </c>
      <c r="CG867">
        <f t="shared" si="1147"/>
        <v>50819</v>
      </c>
      <c r="CH867">
        <f t="shared" si="1148"/>
        <v>12</v>
      </c>
      <c r="CI867" s="178">
        <f t="shared" ref="CI867" si="3090">+A867</f>
        <v>44691</v>
      </c>
      <c r="CJ867">
        <f t="shared" ref="CJ867" si="3091">+AD867</f>
        <v>55</v>
      </c>
      <c r="CK867">
        <f t="shared" ref="CK867" si="3092">+AG867</f>
        <v>82</v>
      </c>
      <c r="CL867" s="178">
        <f t="shared" ref="CL867" si="3093">+A867</f>
        <v>44691</v>
      </c>
      <c r="CM867">
        <f t="shared" ref="CM867" si="3094">+AI867</f>
        <v>5</v>
      </c>
      <c r="CN867" s="1">
        <f t="shared" ref="CN867" si="3095">+Z867</f>
        <v>44691</v>
      </c>
      <c r="CO867" s="281">
        <f t="shared" ref="CO867" si="3096">+AD867</f>
        <v>55</v>
      </c>
      <c r="CP867" s="1">
        <f t="shared" ref="CP867" si="3097">+Z867</f>
        <v>44691</v>
      </c>
      <c r="CQ867" s="282">
        <f t="shared" ref="CQ867" si="3098">+AI867</f>
        <v>5</v>
      </c>
      <c r="CR867" s="178">
        <f t="shared" ref="CR867" si="3099">+A867</f>
        <v>44691</v>
      </c>
      <c r="CS867">
        <f t="shared" ref="CS867" si="3100">+AQ867</f>
        <v>50819</v>
      </c>
      <c r="CT867">
        <f t="shared" ref="CT867" si="3101">+AU867</f>
        <v>12</v>
      </c>
      <c r="CU867">
        <f t="shared" ref="CU867" si="3102">+AS867</f>
        <v>0</v>
      </c>
    </row>
    <row r="868" spans="1:99" ht="16.5" customHeight="1" x14ac:dyDescent="0.55000000000000004">
      <c r="A868" s="178">
        <v>44692</v>
      </c>
      <c r="B868" s="239">
        <v>15</v>
      </c>
      <c r="C868" s="153">
        <f t="shared" ref="C868" si="3103">+B868+C867</f>
        <v>18331</v>
      </c>
      <c r="D868" s="295">
        <f t="shared" ref="D868" si="3104">+C868-F868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4"/>
        <v>680</v>
      </c>
      <c r="Z868" s="75">
        <f t="shared" ref="Z868" si="3105">+A868</f>
        <v>44692</v>
      </c>
      <c r="AA868" s="229">
        <f t="shared" ref="AA868" si="3106">+AF868+AL868+AR868</f>
        <v>836957</v>
      </c>
      <c r="AB868" s="229">
        <f t="shared" ref="AB868" si="3107">+AH868+AN868+AT868</f>
        <v>74665</v>
      </c>
      <c r="AC868" s="230">
        <f t="shared" ref="AC868" si="3108">+AJ868+AP868+AV868</f>
        <v>10306</v>
      </c>
      <c r="AD868" s="182">
        <f t="shared" ref="AD868" si="3109">+AF868-AF867</f>
        <v>59</v>
      </c>
      <c r="AE868" s="242">
        <f t="shared" ref="AE868" si="3110">+AE867+AD868</f>
        <v>330215</v>
      </c>
      <c r="AF868" s="154">
        <v>331420</v>
      </c>
      <c r="AG868" s="183">
        <f t="shared" si="2839"/>
        <v>123</v>
      </c>
      <c r="AH868" s="154">
        <v>60841</v>
      </c>
      <c r="AI868" s="183">
        <f t="shared" si="2840"/>
        <v>3</v>
      </c>
      <c r="AJ868" s="184">
        <v>9355</v>
      </c>
      <c r="AK868" s="185">
        <f t="shared" si="1177"/>
        <v>0</v>
      </c>
      <c r="AL868" s="154">
        <v>82</v>
      </c>
      <c r="AM868" s="183">
        <f t="shared" ref="AM868" si="3111">+AN868-AN867</f>
        <v>0</v>
      </c>
      <c r="AN868" s="154">
        <v>82</v>
      </c>
      <c r="AO868" s="183">
        <v>0</v>
      </c>
      <c r="AP868" s="186">
        <v>0</v>
      </c>
      <c r="AQ868" s="185">
        <f t="shared" ref="AQ868" si="3112">+AR868-AR867</f>
        <v>57132</v>
      </c>
      <c r="AR868" s="154">
        <v>505455</v>
      </c>
      <c r="AS868" s="183">
        <f t="shared" ref="AS868" si="3113">+AT868-AT867</f>
        <v>0</v>
      </c>
      <c r="AT868" s="154">
        <v>13742</v>
      </c>
      <c r="AU868" s="183">
        <f t="shared" si="3059"/>
        <v>8</v>
      </c>
      <c r="AV868" s="187">
        <v>951</v>
      </c>
      <c r="AW868" s="237">
        <f t="shared" si="1881"/>
        <v>707</v>
      </c>
      <c r="AX868" s="236">
        <f t="shared" ref="AX868" si="3114">+A868</f>
        <v>44692</v>
      </c>
      <c r="AY868" s="6">
        <v>35</v>
      </c>
      <c r="AZ868" s="237">
        <f t="shared" ref="AZ868" si="3115">+AZ867+AY868</f>
        <v>1498</v>
      </c>
      <c r="BA868" s="237">
        <f t="shared" si="1641"/>
        <v>423</v>
      </c>
      <c r="BB868" s="129">
        <v>0</v>
      </c>
      <c r="BC868" s="27">
        <f t="shared" ref="BC868" si="3116">+BC867+BB868</f>
        <v>1644</v>
      </c>
      <c r="BD868" s="237">
        <f t="shared" si="1643"/>
        <v>458</v>
      </c>
      <c r="BE868" s="228">
        <f t="shared" ref="BE868" si="3117">+Z868</f>
        <v>44692</v>
      </c>
      <c r="BF868" s="131">
        <f t="shared" ref="BF868" si="3118">+B868</f>
        <v>15</v>
      </c>
      <c r="BG868" s="131">
        <f t="shared" ref="BG868" si="3119">+BI868</f>
        <v>18331</v>
      </c>
      <c r="BH868" s="228">
        <f t="shared" ref="BH868" si="3120">+A868</f>
        <v>44692</v>
      </c>
      <c r="BI868" s="131">
        <f t="shared" ref="BI868" si="3121">+C868</f>
        <v>18331</v>
      </c>
      <c r="BJ868" s="1">
        <f t="shared" ref="BJ868" si="3122">+BE868</f>
        <v>44692</v>
      </c>
      <c r="BK868">
        <f t="shared" ref="BK868" si="3123">+BM868-BL868</f>
        <v>1630</v>
      </c>
      <c r="BL868">
        <f t="shared" ref="BL868" si="3124">+M868</f>
        <v>50</v>
      </c>
      <c r="BM868">
        <f t="shared" ref="BM868" si="3125">+L868</f>
        <v>1680</v>
      </c>
      <c r="BN868" s="1">
        <f t="shared" ref="BN868" si="3126">+BJ868</f>
        <v>44692</v>
      </c>
      <c r="BO868">
        <f t="shared" ref="BO868" si="3127">+BO864+BM868</f>
        <v>179382</v>
      </c>
      <c r="BP868">
        <f t="shared" ref="BP868" si="3128">+BP864+BL868</f>
        <v>8975</v>
      </c>
      <c r="BQ868" s="178">
        <f t="shared" ref="BQ868" si="3129">+A868</f>
        <v>44692</v>
      </c>
      <c r="BR868">
        <f t="shared" ref="BR868" si="3130">+AF868</f>
        <v>331420</v>
      </c>
      <c r="BS868">
        <f t="shared" ref="BS868" si="3131">+AH868</f>
        <v>60841</v>
      </c>
      <c r="BT868">
        <f t="shared" ref="BT868" si="3132">+AJ868</f>
        <v>9355</v>
      </c>
      <c r="BU868">
        <v>15</v>
      </c>
      <c r="BV868">
        <f t="shared" ref="BV868" si="3133">+AD868</f>
        <v>59</v>
      </c>
      <c r="BW868">
        <f t="shared" ref="BW868" si="3134">+BW864+BV868</f>
        <v>86974</v>
      </c>
      <c r="BX868" s="178">
        <f t="shared" ref="BX868" si="3135">+A868</f>
        <v>44692</v>
      </c>
      <c r="BY868">
        <f t="shared" ref="BY868" si="3136">+AL868</f>
        <v>82</v>
      </c>
      <c r="BZ868">
        <f t="shared" ref="BZ868" si="3137">+AN868</f>
        <v>82</v>
      </c>
      <c r="CA868">
        <f t="shared" ref="CA868" si="3138">+AP868</f>
        <v>0</v>
      </c>
      <c r="CB868" s="178">
        <f t="shared" ref="CB868" si="3139">+A868</f>
        <v>44692</v>
      </c>
      <c r="CC868">
        <f t="shared" ref="CC868" si="3140">+AR868</f>
        <v>505455</v>
      </c>
      <c r="CD868">
        <f t="shared" ref="CD868" si="3141">+AT868</f>
        <v>13742</v>
      </c>
      <c r="CE868">
        <f t="shared" ref="CE868" si="3142">+AV868</f>
        <v>951</v>
      </c>
      <c r="CF868" s="178">
        <f t="shared" si="3089"/>
        <v>44692</v>
      </c>
      <c r="CG868">
        <f t="shared" si="1147"/>
        <v>57132</v>
      </c>
      <c r="CH868">
        <f t="shared" si="1148"/>
        <v>8</v>
      </c>
      <c r="CI868" s="178">
        <f t="shared" ref="CI868" si="3143">+A868</f>
        <v>44692</v>
      </c>
      <c r="CJ868">
        <f t="shared" ref="CJ868" si="3144">+AD868</f>
        <v>59</v>
      </c>
      <c r="CK868">
        <f t="shared" ref="CK868" si="3145">+AG868</f>
        <v>123</v>
      </c>
      <c r="CL868" s="178">
        <f t="shared" ref="CL868" si="3146">+A868</f>
        <v>44692</v>
      </c>
      <c r="CM868">
        <f t="shared" ref="CM868" si="3147">+AI868</f>
        <v>3</v>
      </c>
      <c r="CN868" s="1">
        <f t="shared" ref="CN868" si="3148">+Z868</f>
        <v>44692</v>
      </c>
      <c r="CO868" s="281">
        <f t="shared" ref="CO868" si="3149">+AD868</f>
        <v>59</v>
      </c>
      <c r="CP868" s="1">
        <f t="shared" ref="CP868" si="3150">+Z868</f>
        <v>44692</v>
      </c>
      <c r="CQ868" s="282">
        <f t="shared" ref="CQ868" si="3151">+AI868</f>
        <v>3</v>
      </c>
      <c r="CR868" s="178">
        <f t="shared" ref="CR868" si="3152">+A868</f>
        <v>44692</v>
      </c>
      <c r="CS868">
        <f t="shared" ref="CS868" si="3153">+AQ868</f>
        <v>57132</v>
      </c>
      <c r="CT868">
        <f t="shared" ref="CT868" si="3154">+AU868</f>
        <v>8</v>
      </c>
      <c r="CU868">
        <f t="shared" ref="CU868" si="3155">+AS868</f>
        <v>0</v>
      </c>
    </row>
    <row r="869" spans="1:99" ht="16.5" customHeight="1" x14ac:dyDescent="0.55000000000000004">
      <c r="A869" s="178">
        <v>44693</v>
      </c>
      <c r="B869" s="239">
        <v>19</v>
      </c>
      <c r="C869" s="153">
        <f t="shared" ref="C869" si="3156">+B869+C868</f>
        <v>18350</v>
      </c>
      <c r="D869" s="295">
        <f t="shared" ref="D869" si="3157">+C869-F869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4"/>
        <v>681</v>
      </c>
      <c r="Z869" s="75">
        <f t="shared" ref="Z869" si="3158">+A869</f>
        <v>44693</v>
      </c>
      <c r="AA869" s="229">
        <f t="shared" ref="AA869" si="3159">+AF869+AL869+AR869</f>
        <v>902420</v>
      </c>
      <c r="AB869" s="229">
        <f t="shared" ref="AB869" si="3160">+AH869+AN869+AT869</f>
        <v>74796</v>
      </c>
      <c r="AC869" s="230">
        <f t="shared" ref="AC869" si="3161">+AJ869+AP869+AV869</f>
        <v>10324</v>
      </c>
      <c r="AD869" s="182">
        <f t="shared" ref="AD869" si="3162">+AF869-AF868</f>
        <v>48</v>
      </c>
      <c r="AE869" s="242">
        <f t="shared" ref="AE869" si="3163">+AE868+AD869</f>
        <v>330263</v>
      </c>
      <c r="AF869" s="154">
        <v>331468</v>
      </c>
      <c r="AG869" s="183">
        <f t="shared" si="2839"/>
        <v>131</v>
      </c>
      <c r="AH869" s="154">
        <v>60972</v>
      </c>
      <c r="AI869" s="183">
        <f t="shared" si="2840"/>
        <v>1</v>
      </c>
      <c r="AJ869" s="184">
        <v>9356</v>
      </c>
      <c r="AK869" s="185">
        <f t="shared" si="1177"/>
        <v>0</v>
      </c>
      <c r="AL869" s="154">
        <v>82</v>
      </c>
      <c r="AM869" s="183">
        <f t="shared" ref="AM869" si="3164">+AN869-AN868</f>
        <v>0</v>
      </c>
      <c r="AN869" s="154">
        <v>82</v>
      </c>
      <c r="AO869" s="183">
        <v>0</v>
      </c>
      <c r="AP869" s="186">
        <v>0</v>
      </c>
      <c r="AQ869" s="185">
        <f t="shared" ref="AQ869" si="3165">+AR869-AR868</f>
        <v>65415</v>
      </c>
      <c r="AR869" s="154">
        <v>570870</v>
      </c>
      <c r="AS869" s="183">
        <f t="shared" ref="AS869" si="3166">+AT869-AT868</f>
        <v>0</v>
      </c>
      <c r="AT869" s="154">
        <v>13742</v>
      </c>
      <c r="AU869" s="183">
        <f t="shared" ref="AU869" si="3167">+AV869-AV868</f>
        <v>17</v>
      </c>
      <c r="AV869" s="187">
        <v>968</v>
      </c>
      <c r="AW869" s="237">
        <f t="shared" si="1881"/>
        <v>708</v>
      </c>
      <c r="AX869" s="236">
        <f t="shared" ref="AX869" si="3168">+A869</f>
        <v>44693</v>
      </c>
      <c r="AY869" s="6">
        <v>42</v>
      </c>
      <c r="AZ869" s="237">
        <f t="shared" ref="AZ869" si="3169">+AZ868+AY869</f>
        <v>1540</v>
      </c>
      <c r="BA869" s="237">
        <f t="shared" si="1641"/>
        <v>424</v>
      </c>
      <c r="BB869" s="129">
        <v>0</v>
      </c>
      <c r="BC869" s="27">
        <f t="shared" ref="BC869" si="3170">+BC868+BB869</f>
        <v>1644</v>
      </c>
      <c r="BD869" s="237">
        <f t="shared" si="1643"/>
        <v>459</v>
      </c>
      <c r="BE869" s="228">
        <f t="shared" ref="BE869" si="3171">+Z869</f>
        <v>44693</v>
      </c>
      <c r="BF869" s="131">
        <f t="shared" ref="BF869" si="3172">+B869</f>
        <v>19</v>
      </c>
      <c r="BG869" s="131">
        <f t="shared" ref="BG869" si="3173">+BI869</f>
        <v>18350</v>
      </c>
      <c r="BH869" s="228">
        <f t="shared" ref="BH869" si="3174">+A869</f>
        <v>44693</v>
      </c>
      <c r="BI869" s="131">
        <f t="shared" ref="BI869" si="3175">+C869</f>
        <v>18350</v>
      </c>
      <c r="BJ869" s="1">
        <f t="shared" ref="BJ869" si="3176">+BE869</f>
        <v>44693</v>
      </c>
      <c r="BK869">
        <f t="shared" ref="BK869" si="3177">+BM869-BL869</f>
        <v>2140</v>
      </c>
      <c r="BL869">
        <f t="shared" ref="BL869" si="3178">+M869</f>
        <v>61</v>
      </c>
      <c r="BM869">
        <f t="shared" ref="BM869" si="3179">+L869</f>
        <v>2201</v>
      </c>
      <c r="BN869" s="1">
        <f t="shared" ref="BN869" si="3180">+BJ869</f>
        <v>44693</v>
      </c>
      <c r="BO869">
        <f t="shared" ref="BO869" si="3181">+BO865+BM869</f>
        <v>181227</v>
      </c>
      <c r="BP869">
        <f t="shared" ref="BP869" si="3182">+BP865+BL869</f>
        <v>9078</v>
      </c>
      <c r="BQ869" s="178">
        <f t="shared" ref="BQ869" si="3183">+A869</f>
        <v>44693</v>
      </c>
      <c r="BR869">
        <f t="shared" ref="BR869" si="3184">+AF869</f>
        <v>331468</v>
      </c>
      <c r="BS869">
        <f t="shared" ref="BS869" si="3185">+AH869</f>
        <v>60972</v>
      </c>
      <c r="BT869">
        <f t="shared" ref="BT869" si="3186">+AJ869</f>
        <v>9356</v>
      </c>
      <c r="BU869">
        <v>15</v>
      </c>
      <c r="BV869">
        <f t="shared" ref="BV869" si="3187">+AD869</f>
        <v>48</v>
      </c>
      <c r="BW869">
        <f t="shared" ref="BW869" si="3188">+BW865+BV869</f>
        <v>75200</v>
      </c>
      <c r="BX869" s="178">
        <f t="shared" ref="BX869" si="3189">+A869</f>
        <v>44693</v>
      </c>
      <c r="BY869">
        <f t="shared" ref="BY869" si="3190">+AL869</f>
        <v>82</v>
      </c>
      <c r="BZ869">
        <f t="shared" ref="BZ869" si="3191">+AN869</f>
        <v>82</v>
      </c>
      <c r="CA869">
        <f t="shared" ref="CA869" si="3192">+AP869</f>
        <v>0</v>
      </c>
      <c r="CB869" s="178">
        <f t="shared" ref="CB869" si="3193">+A869</f>
        <v>44693</v>
      </c>
      <c r="CC869">
        <f t="shared" ref="CC869" si="3194">+AR869</f>
        <v>570870</v>
      </c>
      <c r="CD869">
        <f t="shared" ref="CD869" si="3195">+AT869</f>
        <v>13742</v>
      </c>
      <c r="CE869">
        <f t="shared" ref="CE869" si="3196">+AV869</f>
        <v>968</v>
      </c>
      <c r="CF869" s="178">
        <f t="shared" si="3089"/>
        <v>44693</v>
      </c>
      <c r="CG869">
        <f t="shared" si="1147"/>
        <v>65415</v>
      </c>
      <c r="CH869">
        <f t="shared" si="1148"/>
        <v>17</v>
      </c>
      <c r="CI869" s="178">
        <f t="shared" ref="CI869" si="3197">+A869</f>
        <v>44693</v>
      </c>
      <c r="CJ869">
        <f t="shared" ref="CJ869" si="3198">+AD869</f>
        <v>48</v>
      </c>
      <c r="CK869">
        <f t="shared" ref="CK869" si="3199">+AG869</f>
        <v>131</v>
      </c>
      <c r="CL869" s="178">
        <f t="shared" ref="CL869" si="3200">+A869</f>
        <v>44693</v>
      </c>
      <c r="CM869">
        <f t="shared" ref="CM869" si="3201">+AI869</f>
        <v>1</v>
      </c>
      <c r="CN869" s="1">
        <f t="shared" ref="CN869" si="3202">+Z869</f>
        <v>44693</v>
      </c>
      <c r="CO869" s="281">
        <f t="shared" ref="CO869" si="3203">+AD869</f>
        <v>48</v>
      </c>
      <c r="CP869" s="1">
        <f t="shared" ref="CP869" si="3204">+Z869</f>
        <v>44693</v>
      </c>
      <c r="CQ869" s="282">
        <f t="shared" ref="CQ869" si="3205">+AI869</f>
        <v>1</v>
      </c>
      <c r="CR869" s="178">
        <f t="shared" ref="CR869" si="3206">+A869</f>
        <v>44693</v>
      </c>
      <c r="CS869">
        <f t="shared" ref="CS869" si="3207">+AQ869</f>
        <v>65415</v>
      </c>
      <c r="CT869">
        <f t="shared" ref="CT869" si="3208">+AU869</f>
        <v>17</v>
      </c>
      <c r="CU869">
        <f t="shared" ref="CU869" si="3209">+AS869</f>
        <v>0</v>
      </c>
    </row>
    <row r="870" spans="1:99" ht="16.5" customHeight="1" x14ac:dyDescent="0.55000000000000004">
      <c r="A870" s="178">
        <v>44694</v>
      </c>
      <c r="B870" s="239">
        <v>23</v>
      </c>
      <c r="C870" s="153">
        <f t="shared" ref="C870" si="3210">+B870+C869</f>
        <v>18373</v>
      </c>
      <c r="D870" s="295">
        <f t="shared" ref="D870" si="3211">+C870-F870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4"/>
        <v>682</v>
      </c>
      <c r="Z870" s="75">
        <f t="shared" ref="Z870" si="3212">+A870</f>
        <v>44694</v>
      </c>
      <c r="AA870" s="229">
        <f t="shared" ref="AA870" si="3213">+AF870+AL870+AR870</f>
        <v>967461</v>
      </c>
      <c r="AB870" s="229">
        <f t="shared" ref="AB870" si="3214">+AH870+AN870+AT870</f>
        <v>74891</v>
      </c>
      <c r="AC870" s="230">
        <f t="shared" ref="AC870" si="3215">+AJ870+AP870+AV870</f>
        <v>10368</v>
      </c>
      <c r="AD870" s="182">
        <f t="shared" ref="AD870" si="3216">+AF870-AF869</f>
        <v>41</v>
      </c>
      <c r="AE870" s="242">
        <f t="shared" ref="AE870" si="3217">+AE869+AD870</f>
        <v>330304</v>
      </c>
      <c r="AF870" s="154">
        <v>331509</v>
      </c>
      <c r="AG870" s="183">
        <f t="shared" si="2839"/>
        <v>95</v>
      </c>
      <c r="AH870" s="154">
        <v>61067</v>
      </c>
      <c r="AI870" s="183">
        <f t="shared" si="2840"/>
        <v>3</v>
      </c>
      <c r="AJ870" s="184">
        <v>9359</v>
      </c>
      <c r="AK870" s="185">
        <f t="shared" si="1177"/>
        <v>0</v>
      </c>
      <c r="AL870" s="154">
        <v>82</v>
      </c>
      <c r="AM870" s="183">
        <f t="shared" ref="AM870" si="3218">+AN870-AN869</f>
        <v>0</v>
      </c>
      <c r="AN870" s="154">
        <v>82</v>
      </c>
      <c r="AO870" s="183">
        <v>0</v>
      </c>
      <c r="AP870" s="186">
        <v>0</v>
      </c>
      <c r="AQ870" s="185">
        <f t="shared" ref="AQ870" si="3219">+AR870-AR869</f>
        <v>65000</v>
      </c>
      <c r="AR870" s="154">
        <v>635870</v>
      </c>
      <c r="AS870" s="183">
        <f t="shared" ref="AS870" si="3220">+AT870-AT869</f>
        <v>0</v>
      </c>
      <c r="AT870" s="154">
        <v>13742</v>
      </c>
      <c r="AU870" s="183">
        <f t="shared" ref="AU870" si="3221">+AV870-AV869</f>
        <v>41</v>
      </c>
      <c r="AV870" s="187">
        <v>1009</v>
      </c>
      <c r="AW870" s="237">
        <f t="shared" si="1881"/>
        <v>709</v>
      </c>
      <c r="AX870" s="236">
        <f t="shared" ref="AX870" si="3222">+A870</f>
        <v>44694</v>
      </c>
      <c r="AY870" s="6">
        <v>32</v>
      </c>
      <c r="AZ870" s="237">
        <f t="shared" ref="AZ870" si="3223">+AZ869+AY870</f>
        <v>1572</v>
      </c>
      <c r="BA870" s="237">
        <f t="shared" si="1641"/>
        <v>425</v>
      </c>
      <c r="BB870" s="129">
        <v>0</v>
      </c>
      <c r="BC870" s="27">
        <f t="shared" ref="BC870" si="3224">+BC869+BB870</f>
        <v>1644</v>
      </c>
      <c r="BD870" s="237">
        <f t="shared" si="1643"/>
        <v>460</v>
      </c>
      <c r="BE870" s="228">
        <f t="shared" ref="BE870" si="3225">+Z870</f>
        <v>44694</v>
      </c>
      <c r="BF870" s="131">
        <f t="shared" ref="BF870" si="3226">+B870</f>
        <v>23</v>
      </c>
      <c r="BG870" s="131">
        <f t="shared" ref="BG870" si="3227">+BI870</f>
        <v>18373</v>
      </c>
      <c r="BH870" s="228">
        <f t="shared" ref="BH870" si="3228">+A870</f>
        <v>44694</v>
      </c>
      <c r="BI870" s="131">
        <f t="shared" ref="BI870" si="3229">+C870</f>
        <v>18373</v>
      </c>
      <c r="BJ870" s="1">
        <f t="shared" ref="BJ870" si="3230">+BE870</f>
        <v>44694</v>
      </c>
      <c r="BK870">
        <f t="shared" ref="BK870" si="3231">+BM870-BL870</f>
        <v>1726</v>
      </c>
      <c r="BL870">
        <f t="shared" ref="BL870" si="3232">+M870</f>
        <v>70</v>
      </c>
      <c r="BM870">
        <f t="shared" ref="BM870" si="3233">+L870</f>
        <v>1796</v>
      </c>
      <c r="BN870" s="1">
        <f t="shared" ref="BN870" si="3234">+BJ870</f>
        <v>44694</v>
      </c>
      <c r="BO870">
        <f t="shared" ref="BO870" si="3235">+BO866+BM870</f>
        <v>173268</v>
      </c>
      <c r="BP870">
        <f t="shared" ref="BP870" si="3236">+BP866+BL870</f>
        <v>9119</v>
      </c>
      <c r="BQ870" s="178">
        <f t="shared" ref="BQ870" si="3237">+A870</f>
        <v>44694</v>
      </c>
      <c r="BR870">
        <f t="shared" ref="BR870" si="3238">+AF870</f>
        <v>331509</v>
      </c>
      <c r="BS870">
        <f t="shared" ref="BS870" si="3239">+AH870</f>
        <v>61067</v>
      </c>
      <c r="BT870">
        <f t="shared" ref="BT870" si="3240">+AJ870</f>
        <v>9359</v>
      </c>
      <c r="BU870">
        <v>15</v>
      </c>
      <c r="BV870">
        <f t="shared" ref="BV870" si="3241">+AD870</f>
        <v>41</v>
      </c>
      <c r="BW870">
        <f t="shared" ref="BW870" si="3242">+BW866+BV870</f>
        <v>87714</v>
      </c>
      <c r="BX870" s="178">
        <f t="shared" ref="BX870" si="3243">+A870</f>
        <v>44694</v>
      </c>
      <c r="BY870">
        <f t="shared" ref="BY870" si="3244">+AL870</f>
        <v>82</v>
      </c>
      <c r="BZ870">
        <f t="shared" ref="BZ870" si="3245">+AN870</f>
        <v>82</v>
      </c>
      <c r="CA870">
        <f t="shared" ref="CA870" si="3246">+AP870</f>
        <v>0</v>
      </c>
      <c r="CB870" s="178">
        <f t="shared" ref="CB870" si="3247">+A870</f>
        <v>44694</v>
      </c>
      <c r="CC870">
        <f t="shared" ref="CC870" si="3248">+AR870</f>
        <v>635870</v>
      </c>
      <c r="CD870">
        <f t="shared" ref="CD870" si="3249">+AT870</f>
        <v>13742</v>
      </c>
      <c r="CE870">
        <f t="shared" ref="CE870" si="3250">+AV870</f>
        <v>1009</v>
      </c>
      <c r="CF870" s="178">
        <f t="shared" si="3089"/>
        <v>44694</v>
      </c>
      <c r="CG870">
        <f t="shared" si="1147"/>
        <v>65000</v>
      </c>
      <c r="CH870">
        <f t="shared" si="1148"/>
        <v>41</v>
      </c>
      <c r="CI870" s="178">
        <f t="shared" ref="CI870" si="3251">+A870</f>
        <v>44694</v>
      </c>
      <c r="CJ870">
        <f t="shared" ref="CJ870" si="3252">+AD870</f>
        <v>41</v>
      </c>
      <c r="CK870">
        <f t="shared" ref="CK870" si="3253">+AG870</f>
        <v>95</v>
      </c>
      <c r="CL870" s="178">
        <f t="shared" ref="CL870" si="3254">+A870</f>
        <v>44694</v>
      </c>
      <c r="CM870">
        <f t="shared" ref="CM870" si="3255">+AI870</f>
        <v>3</v>
      </c>
      <c r="CN870" s="1">
        <f t="shared" ref="CN870" si="3256">+Z870</f>
        <v>44694</v>
      </c>
      <c r="CO870" s="281">
        <f t="shared" ref="CO870" si="3257">+AD870</f>
        <v>41</v>
      </c>
      <c r="CP870" s="1">
        <f t="shared" ref="CP870" si="3258">+Z870</f>
        <v>44694</v>
      </c>
      <c r="CQ870" s="282">
        <f t="shared" ref="CQ870" si="3259">+AI870</f>
        <v>3</v>
      </c>
      <c r="CR870" s="178">
        <f t="shared" ref="CR870" si="3260">+A870</f>
        <v>44694</v>
      </c>
      <c r="CS870">
        <f t="shared" ref="CS870" si="3261">+AQ870</f>
        <v>65000</v>
      </c>
      <c r="CT870">
        <f t="shared" ref="CT870" si="3262">+AU870</f>
        <v>41</v>
      </c>
      <c r="CU870">
        <f t="shared" ref="CU870" si="3263">+AS870</f>
        <v>0</v>
      </c>
    </row>
    <row r="871" spans="1:99" ht="16.5" customHeight="1" x14ac:dyDescent="0.55000000000000004">
      <c r="A871" s="178">
        <v>44695</v>
      </c>
      <c r="B871" s="239">
        <v>13</v>
      </c>
      <c r="C871" s="153">
        <f t="shared" ref="C871" si="3264">+B871+C870</f>
        <v>18386</v>
      </c>
      <c r="D871" s="295">
        <f t="shared" ref="D871" si="3265">+C871-F871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4"/>
        <v>683</v>
      </c>
      <c r="Z871" s="75">
        <f t="shared" ref="Z871" si="3266">+A871</f>
        <v>44695</v>
      </c>
      <c r="AA871" s="229">
        <f t="shared" ref="AA871" si="3267">+AF871+AL871+AR871</f>
        <v>1031473</v>
      </c>
      <c r="AB871" s="229">
        <f t="shared" ref="AB871" si="3268">+AH871+AN871+AT871</f>
        <v>74981</v>
      </c>
      <c r="AC871" s="230">
        <f t="shared" ref="AC871" si="3269">+AJ871+AP871+AV871</f>
        <v>10409</v>
      </c>
      <c r="AD871" s="182">
        <f t="shared" ref="AD871" si="3270">+AF871-AF870</f>
        <v>58</v>
      </c>
      <c r="AE871" s="242">
        <f t="shared" ref="AE871" si="3271">+AE870+AD871</f>
        <v>330362</v>
      </c>
      <c r="AF871" s="154">
        <v>331567</v>
      </c>
      <c r="AG871" s="183">
        <f t="shared" si="2839"/>
        <v>90</v>
      </c>
      <c r="AH871" s="154">
        <v>61157</v>
      </c>
      <c r="AI871" s="183">
        <f t="shared" si="2840"/>
        <v>1</v>
      </c>
      <c r="AJ871" s="184">
        <v>9360</v>
      </c>
      <c r="AK871" s="185">
        <f t="shared" si="1177"/>
        <v>0</v>
      </c>
      <c r="AL871" s="154">
        <v>82</v>
      </c>
      <c r="AM871" s="183">
        <f t="shared" ref="AM871" si="3272">+AN871-AN870</f>
        <v>0</v>
      </c>
      <c r="AN871" s="154">
        <v>82</v>
      </c>
      <c r="AO871" s="183">
        <v>0</v>
      </c>
      <c r="AP871" s="186">
        <v>0</v>
      </c>
      <c r="AQ871" s="185">
        <f t="shared" ref="AQ871" si="3273">+AR871-AR870</f>
        <v>63954</v>
      </c>
      <c r="AR871" s="154">
        <v>699824</v>
      </c>
      <c r="AS871" s="183">
        <f t="shared" ref="AS871" si="3274">+AT871-AT870</f>
        <v>0</v>
      </c>
      <c r="AT871" s="154">
        <v>13742</v>
      </c>
      <c r="AU871" s="183">
        <f t="shared" ref="AU871" si="3275">+AV871-AV870</f>
        <v>40</v>
      </c>
      <c r="AV871" s="187">
        <v>1049</v>
      </c>
      <c r="AW871" s="237">
        <f t="shared" si="1881"/>
        <v>710</v>
      </c>
      <c r="AX871" s="236">
        <f t="shared" ref="AX871" si="3276">+A871</f>
        <v>44695</v>
      </c>
      <c r="AY871" s="6">
        <v>33</v>
      </c>
      <c r="AZ871" s="237">
        <f t="shared" ref="AZ871" si="3277">+AZ870+AY871</f>
        <v>1605</v>
      </c>
      <c r="BA871" s="237">
        <f t="shared" si="1641"/>
        <v>423</v>
      </c>
      <c r="BB871" s="129">
        <v>0</v>
      </c>
      <c r="BC871" s="27">
        <f t="shared" ref="BC871" si="3278">+BC870+BB871</f>
        <v>1644</v>
      </c>
      <c r="BD871" s="237">
        <f t="shared" si="1643"/>
        <v>458</v>
      </c>
      <c r="BE871" s="228">
        <f t="shared" ref="BE871" si="3279">+Z871</f>
        <v>44695</v>
      </c>
      <c r="BF871" s="131">
        <f t="shared" ref="BF871" si="3280">+B871</f>
        <v>13</v>
      </c>
      <c r="BG871" s="131">
        <f t="shared" ref="BG871" si="3281">+BI871</f>
        <v>18386</v>
      </c>
      <c r="BH871" s="228">
        <f t="shared" ref="BH871" si="3282">+A871</f>
        <v>44695</v>
      </c>
      <c r="BI871" s="131">
        <f t="shared" ref="BI871" si="3283">+C871</f>
        <v>18386</v>
      </c>
      <c r="BJ871" s="1">
        <f t="shared" ref="BJ871" si="3284">+BE871</f>
        <v>44695</v>
      </c>
      <c r="BK871">
        <f t="shared" ref="BK871" si="3285">+BM871-BL871</f>
        <v>1492</v>
      </c>
      <c r="BL871">
        <f t="shared" ref="BL871" si="3286">+M871</f>
        <v>58</v>
      </c>
      <c r="BM871">
        <f t="shared" ref="BM871" si="3287">+L871</f>
        <v>1550</v>
      </c>
      <c r="BN871" s="1">
        <f t="shared" ref="BN871" si="3288">+BJ871</f>
        <v>44695</v>
      </c>
      <c r="BO871">
        <f t="shared" ref="BO871" si="3289">+BO867+BM871</f>
        <v>176877</v>
      </c>
      <c r="BP871">
        <f t="shared" ref="BP871" si="3290">+BP867+BL871</f>
        <v>9116</v>
      </c>
      <c r="BQ871" s="178">
        <f t="shared" ref="BQ871" si="3291">+A871</f>
        <v>44695</v>
      </c>
      <c r="BR871">
        <f t="shared" ref="BR871" si="3292">+AF871</f>
        <v>331567</v>
      </c>
      <c r="BS871">
        <f t="shared" ref="BS871" si="3293">+AH871</f>
        <v>61157</v>
      </c>
      <c r="BT871">
        <f t="shared" ref="BT871" si="3294">+AJ871</f>
        <v>9360</v>
      </c>
      <c r="BU871">
        <v>15</v>
      </c>
      <c r="BV871">
        <f t="shared" ref="BV871" si="3295">+AD871</f>
        <v>58</v>
      </c>
      <c r="BW871">
        <f t="shared" ref="BW871" si="3296">+BW867+BV871</f>
        <v>72931</v>
      </c>
      <c r="BX871" s="178">
        <f t="shared" ref="BX871" si="3297">+A871</f>
        <v>44695</v>
      </c>
      <c r="BY871">
        <f t="shared" ref="BY871" si="3298">+AL871</f>
        <v>82</v>
      </c>
      <c r="BZ871">
        <f t="shared" ref="BZ871" si="3299">+AN871</f>
        <v>82</v>
      </c>
      <c r="CA871">
        <f t="shared" ref="CA871" si="3300">+AP871</f>
        <v>0</v>
      </c>
      <c r="CB871" s="178">
        <f t="shared" ref="CB871" si="3301">+A871</f>
        <v>44695</v>
      </c>
      <c r="CC871">
        <f t="shared" ref="CC871" si="3302">+AR871</f>
        <v>699824</v>
      </c>
      <c r="CD871">
        <f t="shared" ref="CD871" si="3303">+AT871</f>
        <v>13742</v>
      </c>
      <c r="CE871">
        <f t="shared" ref="CE871" si="3304">+AV871</f>
        <v>1049</v>
      </c>
      <c r="CF871" s="178">
        <f t="shared" si="3089"/>
        <v>44695</v>
      </c>
      <c r="CG871">
        <f t="shared" si="1147"/>
        <v>63954</v>
      </c>
      <c r="CH871">
        <f t="shared" si="1148"/>
        <v>40</v>
      </c>
      <c r="CI871" s="178">
        <f t="shared" ref="CI871" si="3305">+A871</f>
        <v>44695</v>
      </c>
      <c r="CJ871">
        <f t="shared" ref="CJ871" si="3306">+AD871</f>
        <v>58</v>
      </c>
      <c r="CK871">
        <f t="shared" ref="CK871" si="3307">+AG871</f>
        <v>90</v>
      </c>
      <c r="CL871" s="178">
        <f t="shared" ref="CL871" si="3308">+A871</f>
        <v>44695</v>
      </c>
      <c r="CM871">
        <f t="shared" ref="CM871" si="3309">+AI871</f>
        <v>1</v>
      </c>
      <c r="CN871" s="1">
        <f t="shared" ref="CN871" si="3310">+Z871</f>
        <v>44695</v>
      </c>
      <c r="CO871" s="281">
        <f t="shared" ref="CO871" si="3311">+AD871</f>
        <v>58</v>
      </c>
      <c r="CP871" s="1">
        <f t="shared" ref="CP871" si="3312">+Z871</f>
        <v>44695</v>
      </c>
      <c r="CQ871" s="282">
        <f t="shared" ref="CQ871" si="3313">+AI871</f>
        <v>1</v>
      </c>
      <c r="CR871" s="178">
        <f t="shared" ref="CR871" si="3314">+A871</f>
        <v>44695</v>
      </c>
      <c r="CS871">
        <f t="shared" ref="CS871" si="3315">+AQ871</f>
        <v>63954</v>
      </c>
      <c r="CT871">
        <f t="shared" ref="CT871" si="3316">+AU871</f>
        <v>40</v>
      </c>
      <c r="CU871">
        <f t="shared" ref="CU871" si="3317">+AS871</f>
        <v>0</v>
      </c>
    </row>
    <row r="872" spans="1:99" ht="16.5" customHeight="1" x14ac:dyDescent="0.55000000000000004">
      <c r="A872" s="178">
        <v>44696</v>
      </c>
      <c r="B872" s="239">
        <v>11</v>
      </c>
      <c r="C872" s="153">
        <f t="shared" ref="C872" si="3318">+B872+C871</f>
        <v>18397</v>
      </c>
      <c r="D872" s="295">
        <f t="shared" ref="D872" si="3319">+C872-F872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4"/>
        <v>684</v>
      </c>
      <c r="Z872" s="75">
        <f t="shared" ref="Z872" si="3320">+A872</f>
        <v>44696</v>
      </c>
      <c r="AA872" s="229">
        <f t="shared" ref="AA872" si="3321">+AF872+AL872+AR872</f>
        <v>1100238</v>
      </c>
      <c r="AB872" s="229">
        <f t="shared" ref="AB872" si="3322">+AH872+AN872+AT872</f>
        <v>75062</v>
      </c>
      <c r="AC872" s="230">
        <f t="shared" ref="AC872" si="3323">+AJ872+AP872+AV872</f>
        <v>10429</v>
      </c>
      <c r="AD872" s="182">
        <f t="shared" ref="AD872" si="3324">+AF872-AF871</f>
        <v>46</v>
      </c>
      <c r="AE872" s="242">
        <f t="shared" ref="AE872" si="3325">+AE871+AD872</f>
        <v>330408</v>
      </c>
      <c r="AF872" s="154">
        <v>331613</v>
      </c>
      <c r="AG872" s="183">
        <f t="shared" si="2839"/>
        <v>81</v>
      </c>
      <c r="AH872" s="154">
        <v>61238</v>
      </c>
      <c r="AI872" s="183">
        <f t="shared" si="2840"/>
        <v>1</v>
      </c>
      <c r="AJ872" s="184">
        <v>9361</v>
      </c>
      <c r="AK872" s="185">
        <f t="shared" si="1177"/>
        <v>0</v>
      </c>
      <c r="AL872" s="154">
        <v>82</v>
      </c>
      <c r="AM872" s="183">
        <f t="shared" ref="AM872" si="3326">+AN872-AN871</f>
        <v>0</v>
      </c>
      <c r="AN872" s="154">
        <v>82</v>
      </c>
      <c r="AO872" s="183">
        <v>0</v>
      </c>
      <c r="AP872" s="186">
        <v>0</v>
      </c>
      <c r="AQ872" s="185">
        <f t="shared" ref="AQ872" si="3327">+AR872-AR871</f>
        <v>68719</v>
      </c>
      <c r="AR872" s="154">
        <v>768543</v>
      </c>
      <c r="AS872" s="183">
        <f t="shared" ref="AS872" si="3328">+AT872-AT871</f>
        <v>0</v>
      </c>
      <c r="AT872" s="154">
        <v>13742</v>
      </c>
      <c r="AU872" s="183">
        <f t="shared" ref="AU872" si="3329">+AV872-AV871</f>
        <v>19</v>
      </c>
      <c r="AV872" s="187">
        <v>1068</v>
      </c>
      <c r="AW872" s="237">
        <f t="shared" si="1881"/>
        <v>711</v>
      </c>
      <c r="AX872" s="236">
        <f t="shared" ref="AX872" si="3330">+A872</f>
        <v>44696</v>
      </c>
      <c r="AY872" s="6">
        <v>39</v>
      </c>
      <c r="AZ872" s="237">
        <f t="shared" ref="AZ872" si="3331">+AZ871+AY872</f>
        <v>1644</v>
      </c>
      <c r="BA872" s="237">
        <f t="shared" si="1641"/>
        <v>424</v>
      </c>
      <c r="BB872" s="129">
        <v>0</v>
      </c>
      <c r="BC872" s="27">
        <f t="shared" ref="BC872" si="3332">+BC871+BB872</f>
        <v>1644</v>
      </c>
      <c r="BD872" s="237">
        <f t="shared" si="1643"/>
        <v>459</v>
      </c>
      <c r="BE872" s="228">
        <f t="shared" ref="BE872" si="3333">+Z872</f>
        <v>44696</v>
      </c>
      <c r="BF872" s="131">
        <f t="shared" ref="BF872" si="3334">+B872</f>
        <v>11</v>
      </c>
      <c r="BG872" s="131">
        <f t="shared" ref="BG872" si="3335">+BI872</f>
        <v>18397</v>
      </c>
      <c r="BH872" s="228">
        <f t="shared" ref="BH872" si="3336">+A872</f>
        <v>44696</v>
      </c>
      <c r="BI872" s="131">
        <f t="shared" ref="BI872" si="3337">+C872</f>
        <v>18397</v>
      </c>
      <c r="BJ872" s="1">
        <f t="shared" ref="BJ872" si="3338">+BE872</f>
        <v>44696</v>
      </c>
      <c r="BK872">
        <f t="shared" ref="BK872" si="3339">+BM872-BL872</f>
        <v>1019</v>
      </c>
      <c r="BL872">
        <f t="shared" ref="BL872" si="3340">+M872</f>
        <v>57</v>
      </c>
      <c r="BM872">
        <f t="shared" ref="BM872" si="3341">+L872</f>
        <v>1076</v>
      </c>
      <c r="BN872" s="1">
        <f t="shared" ref="BN872" si="3342">+BJ872</f>
        <v>44696</v>
      </c>
      <c r="BO872">
        <f t="shared" ref="BO872" si="3343">+BO868+BM872</f>
        <v>180458</v>
      </c>
      <c r="BP872">
        <f t="shared" ref="BP872" si="3344">+BP868+BL872</f>
        <v>9032</v>
      </c>
      <c r="BQ872" s="178">
        <f t="shared" ref="BQ872" si="3345">+A872</f>
        <v>44696</v>
      </c>
      <c r="BR872">
        <f t="shared" ref="BR872" si="3346">+AF872</f>
        <v>331613</v>
      </c>
      <c r="BS872">
        <f t="shared" ref="BS872" si="3347">+AH872</f>
        <v>61238</v>
      </c>
      <c r="BT872">
        <f t="shared" ref="BT872" si="3348">+AJ872</f>
        <v>9361</v>
      </c>
      <c r="BU872">
        <v>15</v>
      </c>
      <c r="BV872">
        <f t="shared" ref="BV872" si="3349">+AD872</f>
        <v>46</v>
      </c>
      <c r="BW872">
        <f t="shared" ref="BW872" si="3350">+BW868+BV872</f>
        <v>87020</v>
      </c>
      <c r="BX872" s="178">
        <f t="shared" ref="BX872" si="3351">+A872</f>
        <v>44696</v>
      </c>
      <c r="BY872">
        <f t="shared" ref="BY872" si="3352">+AL872</f>
        <v>82</v>
      </c>
      <c r="BZ872">
        <f t="shared" ref="BZ872" si="3353">+AN872</f>
        <v>82</v>
      </c>
      <c r="CA872">
        <f t="shared" ref="CA872" si="3354">+AP872</f>
        <v>0</v>
      </c>
      <c r="CB872" s="178">
        <f t="shared" ref="CB872" si="3355">+A872</f>
        <v>44696</v>
      </c>
      <c r="CC872">
        <f t="shared" ref="CC872" si="3356">+AR872</f>
        <v>768543</v>
      </c>
      <c r="CD872">
        <f t="shared" ref="CD872" si="3357">+AT872</f>
        <v>13742</v>
      </c>
      <c r="CE872">
        <f t="shared" ref="CE872" si="3358">+AV872</f>
        <v>1068</v>
      </c>
      <c r="CF872" s="178">
        <f t="shared" si="3089"/>
        <v>44696</v>
      </c>
      <c r="CG872">
        <f t="shared" si="1147"/>
        <v>68719</v>
      </c>
      <c r="CH872">
        <f t="shared" si="1148"/>
        <v>19</v>
      </c>
      <c r="CI872" s="178">
        <f t="shared" ref="CI872" si="3359">+A872</f>
        <v>44696</v>
      </c>
      <c r="CJ872">
        <f t="shared" ref="CJ872" si="3360">+AD872</f>
        <v>46</v>
      </c>
      <c r="CK872">
        <f t="shared" ref="CK872" si="3361">+AG872</f>
        <v>81</v>
      </c>
      <c r="CL872" s="178">
        <f t="shared" ref="CL872" si="3362">+A872</f>
        <v>44696</v>
      </c>
      <c r="CM872">
        <f t="shared" ref="CM872" si="3363">+AI872</f>
        <v>1</v>
      </c>
      <c r="CN872" s="1">
        <f t="shared" ref="CN872" si="3364">+Z872</f>
        <v>44696</v>
      </c>
      <c r="CO872" s="281">
        <f t="shared" ref="CO872" si="3365">+AD872</f>
        <v>46</v>
      </c>
      <c r="CP872" s="1">
        <f t="shared" ref="CP872" si="3366">+Z872</f>
        <v>44696</v>
      </c>
      <c r="CQ872" s="282">
        <f t="shared" ref="CQ872" si="3367">+AI872</f>
        <v>1</v>
      </c>
      <c r="CR872" s="178">
        <f t="shared" ref="CR872" si="3368">+A872</f>
        <v>44696</v>
      </c>
      <c r="CS872">
        <f t="shared" ref="CS872" si="3369">+AQ872</f>
        <v>68719</v>
      </c>
      <c r="CT872">
        <f t="shared" ref="CT872" si="3370">+AU872</f>
        <v>19</v>
      </c>
      <c r="CU872">
        <f t="shared" ref="CU872" si="3371">+AS872</f>
        <v>0</v>
      </c>
    </row>
    <row r="873" spans="1:99" ht="16.5" customHeight="1" x14ac:dyDescent="0.55000000000000004">
      <c r="A873" s="178">
        <v>44697</v>
      </c>
      <c r="B873" s="239">
        <v>13</v>
      </c>
      <c r="C873" s="153">
        <f t="shared" ref="C873" si="3372">+B873+C872</f>
        <v>18410</v>
      </c>
      <c r="D873" s="295">
        <f t="shared" ref="D873" si="3373">+C873-F873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4"/>
        <v>685</v>
      </c>
      <c r="Z873" s="75">
        <f t="shared" ref="Z873" si="3374">+A873</f>
        <v>44697</v>
      </c>
      <c r="AA873" s="229">
        <f t="shared" ref="AA873" si="3375">+AF873+AL873+AR873</f>
        <v>1161996</v>
      </c>
      <c r="AB873" s="229">
        <f t="shared" ref="AB873" si="3376">+AH873+AN873+AT873</f>
        <v>75101</v>
      </c>
      <c r="AC873" s="230">
        <f t="shared" ref="AC873" si="3377">+AJ873+AP873+AV873</f>
        <v>10458</v>
      </c>
      <c r="AD873" s="182">
        <f t="shared" ref="AD873" si="3378">+AF873-AF872</f>
        <v>44</v>
      </c>
      <c r="AE873" s="242">
        <f t="shared" ref="AE873" si="3379">+AE872+AD873</f>
        <v>330452</v>
      </c>
      <c r="AF873" s="154">
        <v>331657</v>
      </c>
      <c r="AG873" s="183">
        <f t="shared" si="2839"/>
        <v>39</v>
      </c>
      <c r="AH873" s="154">
        <v>61277</v>
      </c>
      <c r="AI873" s="183">
        <f t="shared" si="2840"/>
        <v>0</v>
      </c>
      <c r="AJ873" s="184">
        <v>9361</v>
      </c>
      <c r="AK873" s="185">
        <f t="shared" si="1177"/>
        <v>0</v>
      </c>
      <c r="AL873" s="154">
        <v>82</v>
      </c>
      <c r="AM873" s="183">
        <f t="shared" ref="AM873" si="3380">+AN873-AN872</f>
        <v>0</v>
      </c>
      <c r="AN873" s="154">
        <v>82</v>
      </c>
      <c r="AO873" s="183">
        <v>0</v>
      </c>
      <c r="AP873" s="186">
        <v>0</v>
      </c>
      <c r="AQ873" s="185">
        <f t="shared" ref="AQ873" si="3381">+AR873-AR872</f>
        <v>61714</v>
      </c>
      <c r="AR873" s="154">
        <v>830257</v>
      </c>
      <c r="AS873" s="183">
        <f t="shared" ref="AS873" si="3382">+AT873-AT872</f>
        <v>0</v>
      </c>
      <c r="AT873" s="154">
        <v>13742</v>
      </c>
      <c r="AU873" s="183">
        <f t="shared" ref="AU873" si="3383">+AV873-AV872</f>
        <v>29</v>
      </c>
      <c r="AV873" s="187">
        <v>1097</v>
      </c>
      <c r="AW873" s="237">
        <f t="shared" si="1881"/>
        <v>712</v>
      </c>
      <c r="AX873" s="236">
        <f t="shared" ref="AX873" si="3384">+A873</f>
        <v>44697</v>
      </c>
      <c r="AY873" s="6">
        <v>43</v>
      </c>
      <c r="AZ873" s="237">
        <f t="shared" ref="AZ873" si="3385">+AZ872+AY873</f>
        <v>1687</v>
      </c>
      <c r="BA873" s="237">
        <f t="shared" si="1641"/>
        <v>425</v>
      </c>
      <c r="BB873" s="129">
        <v>0</v>
      </c>
      <c r="BC873" s="27">
        <f t="shared" ref="BC873" si="3386">+BC872+BB873</f>
        <v>1644</v>
      </c>
      <c r="BD873" s="237">
        <f t="shared" si="1643"/>
        <v>460</v>
      </c>
      <c r="BE873" s="228">
        <f t="shared" ref="BE873" si="3387">+Z873</f>
        <v>44697</v>
      </c>
      <c r="BF873" s="131">
        <f t="shared" ref="BF873" si="3388">+B873</f>
        <v>13</v>
      </c>
      <c r="BG873" s="131">
        <f t="shared" ref="BG873" si="3389">+BI873</f>
        <v>18410</v>
      </c>
      <c r="BH873" s="228">
        <f t="shared" ref="BH873" si="3390">+A873</f>
        <v>44697</v>
      </c>
      <c r="BI873" s="131">
        <f t="shared" ref="BI873" si="3391">+C873</f>
        <v>18410</v>
      </c>
      <c r="BJ873" s="1">
        <f t="shared" ref="BJ873" si="3392">+BE873</f>
        <v>44697</v>
      </c>
      <c r="BK873">
        <f t="shared" ref="BK873" si="3393">+BM873-BL873</f>
        <v>887</v>
      </c>
      <c r="BL873">
        <f t="shared" ref="BL873" si="3394">+M873</f>
        <v>38</v>
      </c>
      <c r="BM873">
        <f t="shared" ref="BM873" si="3395">+L873</f>
        <v>925</v>
      </c>
      <c r="BN873" s="1">
        <f t="shared" ref="BN873" si="3396">+BJ873</f>
        <v>44697</v>
      </c>
      <c r="BO873">
        <f t="shared" ref="BO873" si="3397">+BO869+BM873</f>
        <v>182152</v>
      </c>
      <c r="BP873">
        <f t="shared" ref="BP873" si="3398">+BP869+BL873</f>
        <v>9116</v>
      </c>
      <c r="BQ873" s="178">
        <f t="shared" ref="BQ873" si="3399">+A873</f>
        <v>44697</v>
      </c>
      <c r="BR873">
        <f t="shared" ref="BR873" si="3400">+AF873</f>
        <v>331657</v>
      </c>
      <c r="BS873">
        <f t="shared" ref="BS873" si="3401">+AH873</f>
        <v>61277</v>
      </c>
      <c r="BT873">
        <f t="shared" ref="BT873" si="3402">+AJ873</f>
        <v>9361</v>
      </c>
      <c r="BU873">
        <v>15</v>
      </c>
      <c r="BV873">
        <f t="shared" ref="BV873" si="3403">+AD873</f>
        <v>44</v>
      </c>
      <c r="BW873">
        <f t="shared" ref="BW873" si="3404">+BW869+BV873</f>
        <v>75244</v>
      </c>
      <c r="BX873" s="178">
        <f t="shared" ref="BX873" si="3405">+A873</f>
        <v>44697</v>
      </c>
      <c r="BY873">
        <f t="shared" ref="BY873" si="3406">+AL873</f>
        <v>82</v>
      </c>
      <c r="BZ873">
        <f t="shared" ref="BZ873" si="3407">+AN873</f>
        <v>82</v>
      </c>
      <c r="CA873">
        <f t="shared" ref="CA873" si="3408">+AP873</f>
        <v>0</v>
      </c>
      <c r="CB873" s="178">
        <f t="shared" ref="CB873" si="3409">+A873</f>
        <v>44697</v>
      </c>
      <c r="CC873">
        <f t="shared" ref="CC873" si="3410">+AR873</f>
        <v>830257</v>
      </c>
      <c r="CD873">
        <f t="shared" ref="CD873" si="3411">+AT873</f>
        <v>13742</v>
      </c>
      <c r="CE873">
        <f t="shared" ref="CE873" si="3412">+AV873</f>
        <v>1097</v>
      </c>
      <c r="CF873" s="178">
        <f t="shared" si="3089"/>
        <v>44697</v>
      </c>
      <c r="CG873">
        <f t="shared" si="1147"/>
        <v>61714</v>
      </c>
      <c r="CH873">
        <f t="shared" si="1148"/>
        <v>29</v>
      </c>
      <c r="CI873" s="178">
        <f t="shared" ref="CI873" si="3413">+A873</f>
        <v>44697</v>
      </c>
      <c r="CJ873">
        <f t="shared" ref="CJ873" si="3414">+AD873</f>
        <v>44</v>
      </c>
      <c r="CK873">
        <f t="shared" ref="CK873" si="3415">+AG873</f>
        <v>39</v>
      </c>
      <c r="CL873" s="178">
        <f t="shared" ref="CL873" si="3416">+A873</f>
        <v>44697</v>
      </c>
      <c r="CM873">
        <f t="shared" ref="CM873" si="3417">+AI873</f>
        <v>0</v>
      </c>
      <c r="CN873" s="1">
        <f t="shared" ref="CN873" si="3418">+Z873</f>
        <v>44697</v>
      </c>
      <c r="CO873" s="281">
        <f t="shared" ref="CO873" si="3419">+AD873</f>
        <v>44</v>
      </c>
      <c r="CP873" s="1">
        <f t="shared" ref="CP873" si="3420">+Z873</f>
        <v>44697</v>
      </c>
      <c r="CQ873" s="282">
        <f t="shared" ref="CQ873" si="3421">+AI873</f>
        <v>0</v>
      </c>
      <c r="CR873" s="178">
        <f t="shared" ref="CR873" si="3422">+A873</f>
        <v>44697</v>
      </c>
      <c r="CS873">
        <f t="shared" ref="CS873" si="3423">+AQ873</f>
        <v>61714</v>
      </c>
      <c r="CT873">
        <f t="shared" ref="CT873" si="3424">+AU873</f>
        <v>29</v>
      </c>
      <c r="CU873">
        <f t="shared" ref="CU873" si="3425">+AS873</f>
        <v>0</v>
      </c>
    </row>
    <row r="874" spans="1:99" ht="16.5" customHeight="1" x14ac:dyDescent="0.55000000000000004">
      <c r="A874" s="178">
        <v>44698</v>
      </c>
      <c r="B874" s="239">
        <v>13</v>
      </c>
      <c r="C874" s="153">
        <f t="shared" ref="C874" si="3426">+B874+C873</f>
        <v>18423</v>
      </c>
      <c r="D874" s="295">
        <f t="shared" ref="D874" si="3427">+C874-F874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4"/>
        <v>686</v>
      </c>
      <c r="Z874" s="75">
        <f t="shared" ref="Z874" si="3428">+A874</f>
        <v>44698</v>
      </c>
      <c r="AA874" s="229">
        <f t="shared" ref="AA874" si="3429">+AF874+AL874+AR874</f>
        <v>1227865</v>
      </c>
      <c r="AB874" s="229">
        <f t="shared" ref="AB874" si="3430">+AH874+AN874+AT874</f>
        <v>75204</v>
      </c>
      <c r="AC874" s="230">
        <f t="shared" ref="AC874" si="3431">+AJ874+AP874+AV874</f>
        <v>10496</v>
      </c>
      <c r="AD874" s="182">
        <f t="shared" ref="AD874" si="3432">+AF874-AF873</f>
        <v>67</v>
      </c>
      <c r="AE874" s="242">
        <f t="shared" ref="AE874" si="3433">+AE873+AD874</f>
        <v>330519</v>
      </c>
      <c r="AF874" s="154">
        <v>331724</v>
      </c>
      <c r="AG874" s="183">
        <f t="shared" ref="AG874:AG883" si="3434">+AH874-AH873</f>
        <v>103</v>
      </c>
      <c r="AH874" s="154">
        <v>61380</v>
      </c>
      <c r="AI874" s="183">
        <f t="shared" ref="AI874:AI877" si="3435">+AJ874-AJ873</f>
        <v>0</v>
      </c>
      <c r="AJ874" s="184">
        <v>9361</v>
      </c>
      <c r="AK874" s="185">
        <f t="shared" si="1177"/>
        <v>0</v>
      </c>
      <c r="AL874" s="154">
        <v>82</v>
      </c>
      <c r="AM874" s="183">
        <f t="shared" ref="AM874" si="3436">+AN874-AN873</f>
        <v>0</v>
      </c>
      <c r="AN874" s="154">
        <v>82</v>
      </c>
      <c r="AO874" s="183">
        <v>0</v>
      </c>
      <c r="AP874" s="186">
        <v>0</v>
      </c>
      <c r="AQ874" s="185">
        <f t="shared" ref="AQ874" si="3437">+AR874-AR873</f>
        <v>65802</v>
      </c>
      <c r="AR874" s="154">
        <v>896059</v>
      </c>
      <c r="AS874" s="183">
        <f t="shared" ref="AS874" si="3438">+AT874-AT873</f>
        <v>0</v>
      </c>
      <c r="AT874" s="154">
        <v>13742</v>
      </c>
      <c r="AU874" s="183">
        <f t="shared" ref="AU874:AU876" si="3439">+AV874-AV873</f>
        <v>38</v>
      </c>
      <c r="AV874" s="187">
        <v>1135</v>
      </c>
      <c r="AW874" s="237">
        <f t="shared" si="1881"/>
        <v>713</v>
      </c>
      <c r="AX874" s="236">
        <f t="shared" ref="AX874" si="3440">+A874</f>
        <v>44698</v>
      </c>
      <c r="AY874" s="6">
        <v>52</v>
      </c>
      <c r="AZ874" s="237">
        <f t="shared" ref="AZ874" si="3441">+AZ873+AY874</f>
        <v>1739</v>
      </c>
      <c r="BA874" s="237">
        <f t="shared" si="1641"/>
        <v>426</v>
      </c>
      <c r="BB874" s="129">
        <v>0</v>
      </c>
      <c r="BC874" s="27">
        <f t="shared" ref="BC874" si="3442">+BC873+BB874</f>
        <v>1644</v>
      </c>
      <c r="BD874" s="237">
        <f t="shared" si="1643"/>
        <v>461</v>
      </c>
      <c r="BE874" s="228">
        <f t="shared" ref="BE874" si="3443">+Z874</f>
        <v>44698</v>
      </c>
      <c r="BF874" s="131">
        <f t="shared" ref="BF874" si="3444">+B874</f>
        <v>13</v>
      </c>
      <c r="BG874" s="131">
        <f t="shared" ref="BG874" si="3445">+BI874</f>
        <v>18423</v>
      </c>
      <c r="BH874" s="228">
        <f t="shared" ref="BH874" si="3446">+A874</f>
        <v>44698</v>
      </c>
      <c r="BI874" s="131">
        <f t="shared" ref="BI874" si="3447">+C874</f>
        <v>18423</v>
      </c>
      <c r="BJ874" s="1">
        <f t="shared" ref="BJ874" si="3448">+BE874</f>
        <v>44698</v>
      </c>
      <c r="BK874">
        <f t="shared" ref="BK874" si="3449">+BM874-BL874</f>
        <v>1000</v>
      </c>
      <c r="BL874">
        <f t="shared" ref="BL874" si="3450">+M874</f>
        <v>65</v>
      </c>
      <c r="BM874">
        <f t="shared" ref="BM874" si="3451">+L874</f>
        <v>1065</v>
      </c>
      <c r="BN874" s="1">
        <f t="shared" ref="BN874" si="3452">+BJ874</f>
        <v>44698</v>
      </c>
      <c r="BO874">
        <f t="shared" ref="BO874" si="3453">+BO870+BM874</f>
        <v>174333</v>
      </c>
      <c r="BP874">
        <f t="shared" ref="BP874" si="3454">+BP870+BL874</f>
        <v>9184</v>
      </c>
      <c r="BQ874" s="178">
        <f t="shared" ref="BQ874" si="3455">+A874</f>
        <v>44698</v>
      </c>
      <c r="BR874">
        <f t="shared" ref="BR874" si="3456">+AF874</f>
        <v>331724</v>
      </c>
      <c r="BS874">
        <f t="shared" ref="BS874" si="3457">+AH874</f>
        <v>61380</v>
      </c>
      <c r="BT874">
        <f t="shared" ref="BT874" si="3458">+AJ874</f>
        <v>9361</v>
      </c>
      <c r="BU874">
        <v>15</v>
      </c>
      <c r="BV874">
        <f t="shared" ref="BV874" si="3459">+AD874</f>
        <v>67</v>
      </c>
      <c r="BW874">
        <f t="shared" ref="BW874" si="3460">+BW870+BV874</f>
        <v>87781</v>
      </c>
      <c r="BX874" s="178">
        <f t="shared" ref="BX874" si="3461">+A874</f>
        <v>44698</v>
      </c>
      <c r="BY874">
        <f t="shared" ref="BY874" si="3462">+AL874</f>
        <v>82</v>
      </c>
      <c r="BZ874">
        <f t="shared" ref="BZ874" si="3463">+AN874</f>
        <v>82</v>
      </c>
      <c r="CA874">
        <f t="shared" ref="CA874" si="3464">+AP874</f>
        <v>0</v>
      </c>
      <c r="CB874" s="178">
        <f t="shared" ref="CB874" si="3465">+A874</f>
        <v>44698</v>
      </c>
      <c r="CC874">
        <f t="shared" ref="CC874" si="3466">+AR874</f>
        <v>896059</v>
      </c>
      <c r="CD874">
        <f t="shared" ref="CD874" si="3467">+AT874</f>
        <v>13742</v>
      </c>
      <c r="CE874">
        <f t="shared" ref="CE874" si="3468">+AV874</f>
        <v>1135</v>
      </c>
      <c r="CF874" s="178">
        <f t="shared" si="3089"/>
        <v>44698</v>
      </c>
      <c r="CG874">
        <f t="shared" si="1147"/>
        <v>65802</v>
      </c>
      <c r="CH874">
        <f t="shared" si="1148"/>
        <v>38</v>
      </c>
      <c r="CI874" s="178">
        <f t="shared" ref="CI874" si="3469">+A874</f>
        <v>44698</v>
      </c>
      <c r="CJ874">
        <f t="shared" ref="CJ874" si="3470">+AD874</f>
        <v>67</v>
      </c>
      <c r="CK874">
        <f t="shared" ref="CK874" si="3471">+AG874</f>
        <v>103</v>
      </c>
      <c r="CL874" s="178">
        <f t="shared" ref="CL874" si="3472">+A874</f>
        <v>44698</v>
      </c>
      <c r="CM874">
        <f t="shared" ref="CM874" si="3473">+AI874</f>
        <v>0</v>
      </c>
      <c r="CN874" s="1">
        <f t="shared" ref="CN874" si="3474">+Z874</f>
        <v>44698</v>
      </c>
      <c r="CO874" s="281">
        <f t="shared" ref="CO874" si="3475">+AD874</f>
        <v>67</v>
      </c>
      <c r="CP874" s="1">
        <f t="shared" ref="CP874" si="3476">+Z874</f>
        <v>44698</v>
      </c>
      <c r="CQ874" s="282">
        <f t="shared" ref="CQ874" si="3477">+AI874</f>
        <v>0</v>
      </c>
      <c r="CR874" s="178">
        <f t="shared" ref="CR874" si="3478">+A874</f>
        <v>44698</v>
      </c>
      <c r="CS874">
        <f t="shared" ref="CS874" si="3479">+AQ874</f>
        <v>65802</v>
      </c>
      <c r="CT874">
        <f t="shared" ref="CT874" si="3480">+AU874</f>
        <v>38</v>
      </c>
      <c r="CU874">
        <f t="shared" ref="CU874" si="3481">+AS874</f>
        <v>0</v>
      </c>
    </row>
    <row r="875" spans="1:99" ht="18" customHeight="1" x14ac:dyDescent="0.55000000000000004">
      <c r="A875" s="178">
        <v>44699</v>
      </c>
      <c r="B875" s="239">
        <v>21</v>
      </c>
      <c r="C875" s="153">
        <f t="shared" ref="C875" si="3482">+B875+C874</f>
        <v>18444</v>
      </c>
      <c r="D875" s="295">
        <f t="shared" ref="D875" si="3483">+C875-F875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4"/>
        <v>687</v>
      </c>
      <c r="Z875" s="75">
        <f t="shared" ref="Z875" si="3484">+A875</f>
        <v>44699</v>
      </c>
      <c r="AA875" s="229">
        <f t="shared" ref="AA875" si="3485">+AF875+AL875+AR875</f>
        <v>1313017</v>
      </c>
      <c r="AB875" s="229">
        <f t="shared" ref="AB875" si="3486">+AH875+AN875+AT875</f>
        <v>75314</v>
      </c>
      <c r="AC875" s="230">
        <f t="shared" ref="AC875" si="3487">+AJ875+AP875+AV875</f>
        <v>10541</v>
      </c>
      <c r="AD875" s="182">
        <f t="shared" ref="AD875" si="3488">+AF875-AF874</f>
        <v>70</v>
      </c>
      <c r="AE875" s="242">
        <f t="shared" ref="AE875" si="3489">+AE874+AD875</f>
        <v>330589</v>
      </c>
      <c r="AF875" s="154">
        <v>331794</v>
      </c>
      <c r="AG875" s="183">
        <f t="shared" si="3434"/>
        <v>110</v>
      </c>
      <c r="AH875" s="154">
        <v>61490</v>
      </c>
      <c r="AI875" s="183">
        <f t="shared" si="3435"/>
        <v>4</v>
      </c>
      <c r="AJ875" s="184">
        <v>9365</v>
      </c>
      <c r="AK875" s="185">
        <f t="shared" si="1177"/>
        <v>0</v>
      </c>
      <c r="AL875" s="154">
        <v>82</v>
      </c>
      <c r="AM875" s="183">
        <f t="shared" ref="AM875" si="3490">+AN875-AN874</f>
        <v>0</v>
      </c>
      <c r="AN875" s="154">
        <v>82</v>
      </c>
      <c r="AO875" s="183">
        <v>0</v>
      </c>
      <c r="AP875" s="186">
        <v>0</v>
      </c>
      <c r="AQ875" s="185">
        <f t="shared" ref="AQ875" si="3491">+AR875-AR874</f>
        <v>85082</v>
      </c>
      <c r="AR875" s="154">
        <v>981141</v>
      </c>
      <c r="AS875" s="183">
        <f t="shared" ref="AS875:AS876" si="3492">+AT875-AT874</f>
        <v>0</v>
      </c>
      <c r="AT875" s="154">
        <v>13742</v>
      </c>
      <c r="AU875" s="183">
        <f t="shared" si="3439"/>
        <v>41</v>
      </c>
      <c r="AV875" s="187">
        <v>1176</v>
      </c>
      <c r="AW875" s="237">
        <f t="shared" si="1881"/>
        <v>714</v>
      </c>
      <c r="AX875" s="236">
        <f t="shared" ref="AX875" si="3493">+A875</f>
        <v>44699</v>
      </c>
      <c r="AY875" s="6">
        <v>50</v>
      </c>
      <c r="AZ875" s="237">
        <f t="shared" ref="AZ875" si="3494">+AZ874+AY875</f>
        <v>1789</v>
      </c>
      <c r="BA875" s="237">
        <f t="shared" si="1641"/>
        <v>424</v>
      </c>
      <c r="BB875" s="129">
        <v>0</v>
      </c>
      <c r="BC875" s="27">
        <f t="shared" ref="BC875" si="3495">+BC874+BB875</f>
        <v>1644</v>
      </c>
      <c r="BD875" s="237">
        <f t="shared" si="1643"/>
        <v>459</v>
      </c>
      <c r="BE875" s="228">
        <f t="shared" ref="BE875" si="3496">+Z875</f>
        <v>44699</v>
      </c>
      <c r="BF875" s="131">
        <f t="shared" ref="BF875" si="3497">+B875</f>
        <v>21</v>
      </c>
      <c r="BG875" s="131">
        <f t="shared" ref="BG875" si="3498">+BI875</f>
        <v>18444</v>
      </c>
      <c r="BH875" s="228">
        <f t="shared" ref="BH875" si="3499">+A875</f>
        <v>44699</v>
      </c>
      <c r="BI875" s="131">
        <f t="shared" ref="BI875" si="3500">+C875</f>
        <v>18444</v>
      </c>
      <c r="BJ875" s="1">
        <f t="shared" ref="BJ875" si="3501">+BE875</f>
        <v>44699</v>
      </c>
      <c r="BK875">
        <f t="shared" ref="BK875" si="3502">+BM875-BL875</f>
        <v>825</v>
      </c>
      <c r="BL875">
        <f t="shared" ref="BL875" si="3503">+M875</f>
        <v>45</v>
      </c>
      <c r="BM875">
        <f t="shared" ref="BM875" si="3504">+L875</f>
        <v>870</v>
      </c>
      <c r="BN875" s="1">
        <f t="shared" ref="BN875" si="3505">+BJ875</f>
        <v>44699</v>
      </c>
      <c r="BO875">
        <f t="shared" ref="BO875" si="3506">+BO871+BM875</f>
        <v>177747</v>
      </c>
      <c r="BP875">
        <f t="shared" ref="BP875" si="3507">+BP871+BL875</f>
        <v>9161</v>
      </c>
      <c r="BQ875" s="178">
        <f t="shared" ref="BQ875" si="3508">+A875</f>
        <v>44699</v>
      </c>
      <c r="BR875">
        <f t="shared" ref="BR875" si="3509">+AF875</f>
        <v>331794</v>
      </c>
      <c r="BS875">
        <f t="shared" ref="BS875" si="3510">+AH875</f>
        <v>61490</v>
      </c>
      <c r="BT875">
        <f t="shared" ref="BT875" si="3511">+AJ875</f>
        <v>9365</v>
      </c>
      <c r="BU875">
        <v>15</v>
      </c>
      <c r="BV875">
        <f t="shared" ref="BV875" si="3512">+AD875</f>
        <v>70</v>
      </c>
      <c r="BW875">
        <f t="shared" ref="BW875" si="3513">+BW871+BV875</f>
        <v>73001</v>
      </c>
      <c r="BX875" s="178">
        <f t="shared" ref="BX875" si="3514">+A875</f>
        <v>44699</v>
      </c>
      <c r="BY875">
        <f t="shared" ref="BY875" si="3515">+AL875</f>
        <v>82</v>
      </c>
      <c r="BZ875">
        <f t="shared" ref="BZ875" si="3516">+AN875</f>
        <v>82</v>
      </c>
      <c r="CA875">
        <f t="shared" ref="CA875" si="3517">+AP875</f>
        <v>0</v>
      </c>
      <c r="CB875" s="178">
        <f t="shared" ref="CB875" si="3518">+A875</f>
        <v>44699</v>
      </c>
      <c r="CC875">
        <f t="shared" ref="CC875" si="3519">+AR875</f>
        <v>981141</v>
      </c>
      <c r="CD875">
        <f t="shared" ref="CD875" si="3520">+AT875</f>
        <v>13742</v>
      </c>
      <c r="CE875">
        <f t="shared" ref="CE875" si="3521">+AV875</f>
        <v>1176</v>
      </c>
      <c r="CF875" s="178">
        <f t="shared" si="3089"/>
        <v>44699</v>
      </c>
      <c r="CG875">
        <f t="shared" ref="CG875" si="3522">+AQ875</f>
        <v>85082</v>
      </c>
      <c r="CH875">
        <f t="shared" ref="CH875" si="3523">+AU875</f>
        <v>41</v>
      </c>
      <c r="CI875" s="178">
        <f t="shared" ref="CI875" si="3524">+A875</f>
        <v>44699</v>
      </c>
      <c r="CJ875">
        <f t="shared" ref="CJ875" si="3525">+AD875</f>
        <v>70</v>
      </c>
      <c r="CK875">
        <f t="shared" ref="CK875" si="3526">+AG875</f>
        <v>110</v>
      </c>
      <c r="CL875" s="178">
        <f t="shared" ref="CL875" si="3527">+A875</f>
        <v>44699</v>
      </c>
      <c r="CM875">
        <f t="shared" ref="CM875" si="3528">+AI875</f>
        <v>4</v>
      </c>
      <c r="CN875" s="1">
        <f t="shared" ref="CN875" si="3529">+Z875</f>
        <v>44699</v>
      </c>
      <c r="CO875" s="281">
        <f t="shared" ref="CO875" si="3530">+AD875</f>
        <v>70</v>
      </c>
      <c r="CP875" s="1">
        <f t="shared" ref="CP875" si="3531">+Z875</f>
        <v>44699</v>
      </c>
      <c r="CQ875" s="282">
        <f t="shared" ref="CQ875" si="3532">+AI875</f>
        <v>4</v>
      </c>
      <c r="CR875" s="178">
        <f t="shared" ref="CR875" si="3533">+A875</f>
        <v>44699</v>
      </c>
      <c r="CS875">
        <f t="shared" ref="CS875" si="3534">+AQ875</f>
        <v>85082</v>
      </c>
      <c r="CT875">
        <f t="shared" ref="CT875" si="3535">+AU875</f>
        <v>41</v>
      </c>
      <c r="CU875">
        <f t="shared" ref="CU875" si="3536">+AS875</f>
        <v>0</v>
      </c>
    </row>
    <row r="876" spans="1:99" ht="18" customHeight="1" x14ac:dyDescent="0.55000000000000004">
      <c r="A876" s="178">
        <v>44700</v>
      </c>
      <c r="B876" s="239">
        <v>17</v>
      </c>
      <c r="C876" s="153">
        <f t="shared" ref="C876" si="3537">+B876+C875</f>
        <v>18461</v>
      </c>
      <c r="D876" s="295">
        <f t="shared" ref="D876" si="3538">+C876-F876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74"/>
        <v>688</v>
      </c>
      <c r="Z876" s="75">
        <f t="shared" ref="Z876" si="3539">+A876</f>
        <v>44700</v>
      </c>
      <c r="AA876" s="229">
        <f t="shared" ref="AA876" si="3540">+AF876+AL876+AR876</f>
        <v>1402484</v>
      </c>
      <c r="AB876" s="229">
        <f t="shared" ref="AB876" si="3541">+AH876+AN876+AT876</f>
        <v>75426</v>
      </c>
      <c r="AC876" s="230">
        <f t="shared" ref="AC876" si="3542">+AJ876+AP876+AV876</f>
        <v>10601</v>
      </c>
      <c r="AD876" s="182">
        <f t="shared" ref="AD876" si="3543">+AF876-AF875</f>
        <v>47</v>
      </c>
      <c r="AE876" s="242">
        <f t="shared" ref="AE876" si="3544">+AE875+AD876</f>
        <v>330636</v>
      </c>
      <c r="AF876" s="154">
        <v>331841</v>
      </c>
      <c r="AG876" s="183">
        <f t="shared" si="3434"/>
        <v>112</v>
      </c>
      <c r="AH876" s="154">
        <v>61602</v>
      </c>
      <c r="AI876" s="183">
        <f t="shared" si="3435"/>
        <v>1</v>
      </c>
      <c r="AJ876" s="184">
        <v>9366</v>
      </c>
      <c r="AK876" s="185">
        <f t="shared" si="1177"/>
        <v>0</v>
      </c>
      <c r="AL876" s="154">
        <v>82</v>
      </c>
      <c r="AM876" s="183">
        <f t="shared" ref="AM876" si="3545">+AN876-AN875</f>
        <v>0</v>
      </c>
      <c r="AN876" s="154">
        <v>82</v>
      </c>
      <c r="AO876" s="183">
        <v>0</v>
      </c>
      <c r="AP876" s="186">
        <v>0</v>
      </c>
      <c r="AQ876" s="185">
        <f t="shared" ref="AQ876" si="3546">+AR876-AR875</f>
        <v>89420</v>
      </c>
      <c r="AR876" s="154">
        <v>1070561</v>
      </c>
      <c r="AS876" s="183">
        <f t="shared" si="3492"/>
        <v>0</v>
      </c>
      <c r="AT876" s="154">
        <v>13742</v>
      </c>
      <c r="AU876" s="183">
        <f t="shared" si="3439"/>
        <v>59</v>
      </c>
      <c r="AV876" s="187">
        <v>1235</v>
      </c>
      <c r="AW876" s="237">
        <f t="shared" si="1881"/>
        <v>715</v>
      </c>
      <c r="AX876" s="236">
        <f t="shared" ref="AX876" si="3547">+A876</f>
        <v>44700</v>
      </c>
      <c r="AY876" s="6">
        <v>50</v>
      </c>
      <c r="AZ876" s="237">
        <f t="shared" ref="AZ876" si="3548">+AZ875+AY876</f>
        <v>1839</v>
      </c>
      <c r="BA876" s="237">
        <f t="shared" si="1641"/>
        <v>425</v>
      </c>
      <c r="BB876" s="129">
        <v>0</v>
      </c>
      <c r="BC876" s="27">
        <f t="shared" ref="BC876" si="3549">+BC875+BB876</f>
        <v>1644</v>
      </c>
      <c r="BD876" s="237">
        <f t="shared" si="1643"/>
        <v>460</v>
      </c>
      <c r="BE876" s="228">
        <f t="shared" ref="BE876" si="3550">+Z876</f>
        <v>44700</v>
      </c>
      <c r="BF876" s="131">
        <f t="shared" ref="BF876" si="3551">+B876</f>
        <v>17</v>
      </c>
      <c r="BG876" s="131">
        <f t="shared" ref="BG876" si="3552">+BI876</f>
        <v>18461</v>
      </c>
      <c r="BH876" s="228">
        <f t="shared" ref="BH876" si="3553">+A876</f>
        <v>44700</v>
      </c>
      <c r="BI876" s="131">
        <f t="shared" ref="BI876" si="3554">+C876</f>
        <v>18461</v>
      </c>
      <c r="BJ876" s="1">
        <f t="shared" ref="BJ876" si="3555">+BE876</f>
        <v>44700</v>
      </c>
      <c r="BK876">
        <f t="shared" ref="BK876" si="3556">+BM876-BL876</f>
        <v>939</v>
      </c>
      <c r="BL876">
        <f t="shared" ref="BL876" si="3557">+M876</f>
        <v>51</v>
      </c>
      <c r="BM876">
        <f t="shared" ref="BM876" si="3558">+L876</f>
        <v>990</v>
      </c>
      <c r="BN876" s="1">
        <f t="shared" ref="BN876" si="3559">+BJ876</f>
        <v>44700</v>
      </c>
      <c r="BO876">
        <f t="shared" ref="BO876" si="3560">+BO872+BM876</f>
        <v>181448</v>
      </c>
      <c r="BP876">
        <f t="shared" ref="BP876" si="3561">+BP872+BL876</f>
        <v>9083</v>
      </c>
      <c r="BQ876" s="178">
        <f t="shared" ref="BQ876" si="3562">+A876</f>
        <v>44700</v>
      </c>
      <c r="BR876">
        <f t="shared" ref="BR876" si="3563">+AF876</f>
        <v>331841</v>
      </c>
      <c r="BS876">
        <f t="shared" ref="BS876" si="3564">+AH876</f>
        <v>61602</v>
      </c>
      <c r="BT876">
        <f t="shared" ref="BT876" si="3565">+AJ876</f>
        <v>9366</v>
      </c>
      <c r="BU876">
        <v>15</v>
      </c>
      <c r="BV876">
        <f t="shared" ref="BV876" si="3566">+AD876</f>
        <v>47</v>
      </c>
      <c r="BW876">
        <f t="shared" ref="BW876" si="3567">+BW872+BV876</f>
        <v>87067</v>
      </c>
      <c r="BX876" s="178">
        <f t="shared" ref="BX876" si="3568">+A876</f>
        <v>44700</v>
      </c>
      <c r="BY876">
        <f t="shared" ref="BY876" si="3569">+AL876</f>
        <v>82</v>
      </c>
      <c r="BZ876">
        <f t="shared" ref="BZ876" si="3570">+AN876</f>
        <v>82</v>
      </c>
      <c r="CA876">
        <f t="shared" ref="CA876" si="3571">+AP876</f>
        <v>0</v>
      </c>
      <c r="CB876" s="178">
        <f t="shared" ref="CB876" si="3572">+A876</f>
        <v>44700</v>
      </c>
      <c r="CC876">
        <f t="shared" ref="CC876" si="3573">+AR876</f>
        <v>1070561</v>
      </c>
      <c r="CD876">
        <f t="shared" ref="CD876" si="3574">+AT876</f>
        <v>13742</v>
      </c>
      <c r="CE876">
        <f t="shared" ref="CE876" si="3575">+AV876</f>
        <v>1235</v>
      </c>
      <c r="CF876" s="178">
        <f t="shared" ref="CF876" si="3576">+A876</f>
        <v>44700</v>
      </c>
      <c r="CG876">
        <f t="shared" ref="CG876" si="3577">+AQ876</f>
        <v>89420</v>
      </c>
      <c r="CH876">
        <f t="shared" ref="CH876" si="3578">+AU876</f>
        <v>59</v>
      </c>
      <c r="CI876" s="178">
        <f t="shared" ref="CI876" si="3579">+A876</f>
        <v>44700</v>
      </c>
      <c r="CJ876">
        <f t="shared" ref="CJ876" si="3580">+AD876</f>
        <v>47</v>
      </c>
      <c r="CK876">
        <f t="shared" ref="CK876" si="3581">+AG876</f>
        <v>112</v>
      </c>
      <c r="CL876" s="178">
        <f t="shared" ref="CL876" si="3582">+A876</f>
        <v>44700</v>
      </c>
      <c r="CM876">
        <f t="shared" ref="CM876" si="3583">+AI876</f>
        <v>1</v>
      </c>
      <c r="CN876" s="1">
        <f t="shared" ref="CN876" si="3584">+Z876</f>
        <v>44700</v>
      </c>
      <c r="CO876" s="281">
        <f t="shared" ref="CO876" si="3585">+AD876</f>
        <v>47</v>
      </c>
      <c r="CP876" s="1">
        <f t="shared" ref="CP876" si="3586">+Z876</f>
        <v>44700</v>
      </c>
      <c r="CQ876" s="282">
        <f t="shared" ref="CQ876" si="3587">+AI876</f>
        <v>1</v>
      </c>
      <c r="CR876" s="178">
        <f t="shared" ref="CR876" si="3588">+A876</f>
        <v>44700</v>
      </c>
      <c r="CS876">
        <f t="shared" ref="CS876" si="3589">+AQ876</f>
        <v>89420</v>
      </c>
      <c r="CT876">
        <f t="shared" ref="CT876" si="3590">+AU876</f>
        <v>59</v>
      </c>
      <c r="CU876">
        <f t="shared" ref="CU876" si="3591">+AS876</f>
        <v>0</v>
      </c>
    </row>
    <row r="877" spans="1:99" ht="18" customHeight="1" x14ac:dyDescent="0.55000000000000004">
      <c r="A877" s="178">
        <v>44701</v>
      </c>
      <c r="B877" s="239">
        <v>20</v>
      </c>
      <c r="C877" s="153">
        <f t="shared" ref="C877" si="3592">+B877+C876</f>
        <v>18481</v>
      </c>
      <c r="D877" s="295">
        <f t="shared" ref="D877" si="3593">+C877-F877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74"/>
        <v>689</v>
      </c>
      <c r="Z877" s="75">
        <f t="shared" ref="Z877" si="3594">+A877</f>
        <v>44701</v>
      </c>
      <c r="AA877" s="229">
        <f t="shared" ref="AA877" si="3595">+AF877+AL877+AR877</f>
        <v>1488254</v>
      </c>
      <c r="AB877" s="229">
        <f t="shared" ref="AB877" si="3596">+AH877+AN877+AT877</f>
        <v>75526</v>
      </c>
      <c r="AC877" s="230">
        <f t="shared" ref="AC877" si="3597">+AJ877+AP877+AV877</f>
        <v>10654</v>
      </c>
      <c r="AD877" s="182">
        <f t="shared" ref="AD877" si="3598">+AF877-AF876</f>
        <v>40</v>
      </c>
      <c r="AE877" s="242">
        <f t="shared" ref="AE877" si="3599">+AE876+AD877</f>
        <v>330676</v>
      </c>
      <c r="AF877" s="154">
        <v>331881</v>
      </c>
      <c r="AG877" s="183">
        <f t="shared" si="3434"/>
        <v>100</v>
      </c>
      <c r="AH877" s="154">
        <v>61702</v>
      </c>
      <c r="AI877" s="183">
        <f t="shared" si="3435"/>
        <v>4</v>
      </c>
      <c r="AJ877" s="184">
        <v>9370</v>
      </c>
      <c r="AK877" s="185">
        <f t="shared" si="1177"/>
        <v>0</v>
      </c>
      <c r="AL877" s="154">
        <v>82</v>
      </c>
      <c r="AM877" s="183">
        <f t="shared" ref="AM877" si="3600">+AN877-AN876</f>
        <v>0</v>
      </c>
      <c r="AN877" s="154">
        <v>82</v>
      </c>
      <c r="AO877" s="183">
        <v>0</v>
      </c>
      <c r="AP877" s="186">
        <v>0</v>
      </c>
      <c r="AQ877" s="185">
        <f t="shared" ref="AQ877" si="3601">+AR877-AR876</f>
        <v>85730</v>
      </c>
      <c r="AR877" s="154">
        <v>1156291</v>
      </c>
      <c r="AS877" s="183">
        <f t="shared" ref="AS877" si="3602">+AT877-AT876</f>
        <v>0</v>
      </c>
      <c r="AT877" s="154">
        <v>13742</v>
      </c>
      <c r="AU877" s="183">
        <f t="shared" ref="AU877" si="3603">+AV877-AV876</f>
        <v>49</v>
      </c>
      <c r="AV877" s="187">
        <v>1284</v>
      </c>
      <c r="AW877" s="237">
        <f t="shared" si="1881"/>
        <v>716</v>
      </c>
      <c r="AX877" s="236">
        <f t="shared" ref="AX877" si="3604">+A877</f>
        <v>44701</v>
      </c>
      <c r="AY877" s="6">
        <v>58</v>
      </c>
      <c r="AZ877" s="237">
        <f t="shared" ref="AZ877" si="3605">+AZ876+AY877</f>
        <v>1897</v>
      </c>
      <c r="BA877" s="237">
        <f t="shared" si="1641"/>
        <v>426</v>
      </c>
      <c r="BB877" s="129">
        <v>0</v>
      </c>
      <c r="BC877" s="27">
        <f t="shared" ref="BC877" si="3606">+BC876+BB877</f>
        <v>1644</v>
      </c>
      <c r="BD877" s="237">
        <f t="shared" si="1643"/>
        <v>461</v>
      </c>
      <c r="BE877" s="228">
        <f t="shared" ref="BE877" si="3607">+Z877</f>
        <v>44701</v>
      </c>
      <c r="BF877" s="131">
        <f t="shared" ref="BF877" si="3608">+B877</f>
        <v>20</v>
      </c>
      <c r="BG877" s="131">
        <f t="shared" ref="BG877" si="3609">+BI877</f>
        <v>18481</v>
      </c>
      <c r="BH877" s="228">
        <f t="shared" ref="BH877" si="3610">+A877</f>
        <v>44701</v>
      </c>
      <c r="BI877" s="131">
        <f t="shared" ref="BI877" si="3611">+C877</f>
        <v>18481</v>
      </c>
      <c r="BJ877" s="1">
        <f t="shared" ref="BJ877" si="3612">+BE877</f>
        <v>44701</v>
      </c>
      <c r="BK877">
        <f t="shared" ref="BK877" si="3613">+BM877-BL877</f>
        <v>951</v>
      </c>
      <c r="BL877">
        <f t="shared" ref="BL877" si="3614">+M877</f>
        <v>59</v>
      </c>
      <c r="BM877">
        <f t="shared" ref="BM877" si="3615">+L877</f>
        <v>1010</v>
      </c>
      <c r="BN877" s="1">
        <f t="shared" ref="BN877" si="3616">+BJ877</f>
        <v>44701</v>
      </c>
      <c r="BO877">
        <f t="shared" ref="BO877" si="3617">+BO873+BM877</f>
        <v>183162</v>
      </c>
      <c r="BP877">
        <f t="shared" ref="BP877" si="3618">+BP873+BL877</f>
        <v>9175</v>
      </c>
      <c r="BQ877" s="178">
        <f t="shared" ref="BQ877" si="3619">+A877</f>
        <v>44701</v>
      </c>
      <c r="BR877">
        <f t="shared" ref="BR877" si="3620">+AF877</f>
        <v>331881</v>
      </c>
      <c r="BS877">
        <f t="shared" ref="BS877" si="3621">+AH877</f>
        <v>61702</v>
      </c>
      <c r="BT877">
        <f t="shared" ref="BT877" si="3622">+AJ877</f>
        <v>9370</v>
      </c>
      <c r="BU877">
        <v>15</v>
      </c>
      <c r="BV877">
        <f t="shared" ref="BV877" si="3623">+AD877</f>
        <v>40</v>
      </c>
      <c r="BW877">
        <f t="shared" ref="BW877" si="3624">+BW873+BV877</f>
        <v>75284</v>
      </c>
      <c r="BX877" s="178">
        <f t="shared" ref="BX877" si="3625">+A877</f>
        <v>44701</v>
      </c>
      <c r="BY877">
        <f t="shared" ref="BY877" si="3626">+AL877</f>
        <v>82</v>
      </c>
      <c r="BZ877">
        <f t="shared" ref="BZ877" si="3627">+AN877</f>
        <v>82</v>
      </c>
      <c r="CA877">
        <f t="shared" ref="CA877" si="3628">+AP877</f>
        <v>0</v>
      </c>
      <c r="CB877" s="178">
        <f t="shared" ref="CB877" si="3629">+A877</f>
        <v>44701</v>
      </c>
      <c r="CC877">
        <f t="shared" ref="CC877" si="3630">+AR877</f>
        <v>1156291</v>
      </c>
      <c r="CD877">
        <f t="shared" ref="CD877" si="3631">+AT877</f>
        <v>13742</v>
      </c>
      <c r="CE877">
        <f t="shared" ref="CE877" si="3632">+AV877</f>
        <v>1284</v>
      </c>
      <c r="CF877" s="178">
        <f t="shared" ref="CF877" si="3633">+A877</f>
        <v>44701</v>
      </c>
      <c r="CG877">
        <f t="shared" ref="CG877" si="3634">+AQ877</f>
        <v>85730</v>
      </c>
      <c r="CH877">
        <f t="shared" ref="CH877" si="3635">+AU877</f>
        <v>49</v>
      </c>
      <c r="CI877" s="178">
        <f t="shared" ref="CI877" si="3636">+A877</f>
        <v>44701</v>
      </c>
      <c r="CJ877">
        <f t="shared" ref="CJ877" si="3637">+AD877</f>
        <v>40</v>
      </c>
      <c r="CK877">
        <f t="shared" ref="CK877" si="3638">+AG877</f>
        <v>100</v>
      </c>
      <c r="CL877" s="178">
        <f t="shared" ref="CL877" si="3639">+A877</f>
        <v>44701</v>
      </c>
      <c r="CM877">
        <f t="shared" ref="CM877" si="3640">+AI877</f>
        <v>4</v>
      </c>
      <c r="CN877" s="1">
        <f t="shared" ref="CN877" si="3641">+Z877</f>
        <v>44701</v>
      </c>
      <c r="CO877" s="281">
        <f t="shared" ref="CO877" si="3642">+AD877</f>
        <v>40</v>
      </c>
      <c r="CP877" s="1">
        <f t="shared" ref="CP877" si="3643">+Z877</f>
        <v>44701</v>
      </c>
      <c r="CQ877" s="282">
        <f t="shared" ref="CQ877" si="3644">+AI877</f>
        <v>4</v>
      </c>
      <c r="CR877" s="178">
        <f t="shared" ref="CR877" si="3645">+A877</f>
        <v>44701</v>
      </c>
      <c r="CS877">
        <f t="shared" ref="CS877" si="3646">+AQ877</f>
        <v>85730</v>
      </c>
      <c r="CT877">
        <f t="shared" ref="CT877" si="3647">+AU877</f>
        <v>49</v>
      </c>
      <c r="CU877">
        <f t="shared" ref="CU877" si="3648">+AS877</f>
        <v>0</v>
      </c>
    </row>
    <row r="878" spans="1:99" ht="18" customHeight="1" x14ac:dyDescent="0.55000000000000004">
      <c r="A878" s="178">
        <v>44702</v>
      </c>
      <c r="B878" s="239">
        <v>12</v>
      </c>
      <c r="C878" s="153">
        <f t="shared" ref="C878" si="3649">+B878+C877</f>
        <v>18493</v>
      </c>
      <c r="D878" s="295">
        <f t="shared" ref="D878" si="3650">+C878-F878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74"/>
        <v>690</v>
      </c>
      <c r="Z878" s="75">
        <f t="shared" ref="Z878" si="3651">+A878</f>
        <v>44702</v>
      </c>
      <c r="AA878" s="229">
        <f t="shared" ref="AA878" si="3652">+AF878+AL878+AR878</f>
        <v>1572929</v>
      </c>
      <c r="AB878" s="229">
        <f t="shared" ref="AB878" si="3653">+AH878+AN878+AT878</f>
        <v>75666</v>
      </c>
      <c r="AC878" s="230">
        <f t="shared" ref="AC878" si="3654">+AJ878+AP878+AV878</f>
        <v>10713</v>
      </c>
      <c r="AD878" s="182">
        <f t="shared" ref="AD878" si="3655">+AF878-AF877</f>
        <v>69</v>
      </c>
      <c r="AE878" s="242">
        <f t="shared" ref="AE878" si="3656">+AE877+AD878</f>
        <v>330745</v>
      </c>
      <c r="AF878" s="154">
        <v>331950</v>
      </c>
      <c r="AG878" s="183">
        <f t="shared" si="3434"/>
        <v>140</v>
      </c>
      <c r="AH878" s="154">
        <v>61842</v>
      </c>
      <c r="AI878" s="183">
        <f t="shared" ref="AI878:AI883" si="3657">+AJ878-AJ877</f>
        <v>0</v>
      </c>
      <c r="AJ878" s="184">
        <v>9370</v>
      </c>
      <c r="AK878" s="185">
        <f t="shared" si="1177"/>
        <v>0</v>
      </c>
      <c r="AL878" s="154">
        <v>82</v>
      </c>
      <c r="AM878" s="183">
        <f t="shared" ref="AM878" si="3658">+AN878-AN877</f>
        <v>0</v>
      </c>
      <c r="AN878" s="154">
        <v>82</v>
      </c>
      <c r="AO878" s="183">
        <v>0</v>
      </c>
      <c r="AP878" s="186">
        <v>0</v>
      </c>
      <c r="AQ878" s="185">
        <f t="shared" ref="AQ878" si="3659">+AR878-AR877</f>
        <v>84606</v>
      </c>
      <c r="AR878" s="154">
        <v>1240897</v>
      </c>
      <c r="AS878" s="183">
        <f t="shared" ref="AS878" si="3660">+AT878-AT877</f>
        <v>0</v>
      </c>
      <c r="AT878" s="154">
        <v>13742</v>
      </c>
      <c r="AU878" s="183">
        <f t="shared" ref="AU878" si="3661">+AV878-AV877</f>
        <v>59</v>
      </c>
      <c r="AV878" s="187">
        <v>1343</v>
      </c>
      <c r="AW878" s="237">
        <f t="shared" si="1881"/>
        <v>717</v>
      </c>
      <c r="AX878" s="236">
        <f t="shared" ref="AX878" si="3662">+A878</f>
        <v>44702</v>
      </c>
      <c r="AY878" s="6">
        <v>52</v>
      </c>
      <c r="AZ878" s="237">
        <f t="shared" ref="AZ878" si="3663">+AZ877+AY878</f>
        <v>1949</v>
      </c>
      <c r="BA878" s="237">
        <f t="shared" si="1641"/>
        <v>427</v>
      </c>
      <c r="BB878" s="129">
        <v>0</v>
      </c>
      <c r="BC878" s="27">
        <f t="shared" ref="BC878" si="3664">+BC877+BB878</f>
        <v>1644</v>
      </c>
      <c r="BD878" s="237">
        <f t="shared" si="1643"/>
        <v>462</v>
      </c>
      <c r="BE878" s="228">
        <f t="shared" ref="BE878" si="3665">+Z878</f>
        <v>44702</v>
      </c>
      <c r="BF878" s="131">
        <f t="shared" ref="BF878" si="3666">+B878</f>
        <v>12</v>
      </c>
      <c r="BG878" s="131">
        <f t="shared" ref="BG878" si="3667">+BI878</f>
        <v>18493</v>
      </c>
      <c r="BH878" s="228">
        <f t="shared" ref="BH878" si="3668">+A878</f>
        <v>44702</v>
      </c>
      <c r="BI878" s="131">
        <f t="shared" ref="BI878" si="3669">+C878</f>
        <v>18493</v>
      </c>
      <c r="BJ878" s="1">
        <f t="shared" ref="BJ878" si="3670">+BE878</f>
        <v>44702</v>
      </c>
      <c r="BK878">
        <f t="shared" ref="BK878" si="3671">+BM878-BL878</f>
        <v>667</v>
      </c>
      <c r="BL878">
        <f t="shared" ref="BL878" si="3672">+M878</f>
        <v>62</v>
      </c>
      <c r="BM878">
        <f t="shared" ref="BM878" si="3673">+L878</f>
        <v>729</v>
      </c>
      <c r="BN878" s="1">
        <f t="shared" ref="BN878" si="3674">+BJ878</f>
        <v>44702</v>
      </c>
      <c r="BO878">
        <f t="shared" ref="BO878" si="3675">+BO874+BM878</f>
        <v>175062</v>
      </c>
      <c r="BP878">
        <f t="shared" ref="BP878" si="3676">+BP874+BL878</f>
        <v>9246</v>
      </c>
      <c r="BQ878" s="178">
        <f t="shared" ref="BQ878" si="3677">+A878</f>
        <v>44702</v>
      </c>
      <c r="BR878">
        <f t="shared" ref="BR878" si="3678">+AF878</f>
        <v>331950</v>
      </c>
      <c r="BS878">
        <f t="shared" ref="BS878" si="3679">+AH878</f>
        <v>61842</v>
      </c>
      <c r="BT878">
        <f t="shared" ref="BT878" si="3680">+AJ878</f>
        <v>9370</v>
      </c>
      <c r="BU878">
        <v>15</v>
      </c>
      <c r="BV878">
        <f t="shared" ref="BV878" si="3681">+AD878</f>
        <v>69</v>
      </c>
      <c r="BW878">
        <f t="shared" ref="BW878" si="3682">+BW874+BV878</f>
        <v>87850</v>
      </c>
      <c r="BX878" s="178">
        <f t="shared" ref="BX878" si="3683">+A878</f>
        <v>44702</v>
      </c>
      <c r="BY878">
        <f t="shared" ref="BY878" si="3684">+AL878</f>
        <v>82</v>
      </c>
      <c r="BZ878">
        <f t="shared" ref="BZ878" si="3685">+AN878</f>
        <v>82</v>
      </c>
      <c r="CA878">
        <f t="shared" ref="CA878" si="3686">+AP878</f>
        <v>0</v>
      </c>
      <c r="CB878" s="178">
        <f t="shared" ref="CB878" si="3687">+A878</f>
        <v>44702</v>
      </c>
      <c r="CC878">
        <f t="shared" ref="CC878" si="3688">+AR878</f>
        <v>1240897</v>
      </c>
      <c r="CD878">
        <f t="shared" ref="CD878" si="3689">+AT878</f>
        <v>13742</v>
      </c>
      <c r="CE878">
        <f t="shared" ref="CE878" si="3690">+AV878</f>
        <v>1343</v>
      </c>
      <c r="CF878" s="178">
        <f t="shared" ref="CF878" si="3691">+A878</f>
        <v>44702</v>
      </c>
      <c r="CG878">
        <f t="shared" ref="CG878" si="3692">+AQ878</f>
        <v>84606</v>
      </c>
      <c r="CH878">
        <f t="shared" ref="CH878" si="3693">+AU878</f>
        <v>59</v>
      </c>
      <c r="CI878" s="178">
        <f t="shared" ref="CI878" si="3694">+A878</f>
        <v>44702</v>
      </c>
      <c r="CJ878">
        <f t="shared" ref="CJ878" si="3695">+AD878</f>
        <v>69</v>
      </c>
      <c r="CK878">
        <f t="shared" ref="CK878" si="3696">+AG878</f>
        <v>140</v>
      </c>
      <c r="CL878" s="178">
        <f t="shared" ref="CL878" si="3697">+A878</f>
        <v>44702</v>
      </c>
      <c r="CM878">
        <f t="shared" ref="CM878" si="3698">+AI878</f>
        <v>0</v>
      </c>
      <c r="CN878" s="1">
        <f t="shared" ref="CN878" si="3699">+Z878</f>
        <v>44702</v>
      </c>
      <c r="CO878" s="281">
        <f t="shared" ref="CO878" si="3700">+AD878</f>
        <v>69</v>
      </c>
      <c r="CP878" s="1">
        <f t="shared" ref="CP878" si="3701">+Z878</f>
        <v>44702</v>
      </c>
      <c r="CQ878" s="282">
        <f t="shared" ref="CQ878" si="3702">+AI878</f>
        <v>0</v>
      </c>
      <c r="CR878" s="178">
        <f t="shared" ref="CR878" si="3703">+A878</f>
        <v>44702</v>
      </c>
      <c r="CS878">
        <f t="shared" ref="CS878" si="3704">+AQ878</f>
        <v>84606</v>
      </c>
      <c r="CT878">
        <f t="shared" ref="CT878" si="3705">+AU878</f>
        <v>59</v>
      </c>
      <c r="CU878">
        <f t="shared" ref="CU878" si="3706">+AS878</f>
        <v>0</v>
      </c>
    </row>
    <row r="879" spans="1:99" ht="18" customHeight="1" x14ac:dyDescent="0.55000000000000004">
      <c r="A879" s="178">
        <v>44703</v>
      </c>
      <c r="B879" s="239">
        <v>13</v>
      </c>
      <c r="C879" s="153">
        <f t="shared" ref="C879" si="3707">+B879+C878</f>
        <v>18506</v>
      </c>
      <c r="D879" s="295">
        <f t="shared" ref="D879" si="3708">+C879-F879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74"/>
        <v>691</v>
      </c>
      <c r="Z879" s="75">
        <f t="shared" ref="Z879" si="3709">+A879</f>
        <v>44703</v>
      </c>
      <c r="AA879" s="229">
        <f t="shared" ref="AA879" si="3710">+AF879+AL879+AR879</f>
        <v>1652447</v>
      </c>
      <c r="AB879" s="229">
        <f t="shared" ref="AB879" si="3711">+AH879+AN879+AT879</f>
        <v>75723</v>
      </c>
      <c r="AC879" s="230">
        <f t="shared" ref="AC879" si="3712">+AJ879+AP879+AV879</f>
        <v>10766</v>
      </c>
      <c r="AD879" s="182">
        <f t="shared" ref="AD879" si="3713">+AF879-AF878</f>
        <v>44</v>
      </c>
      <c r="AE879" s="242">
        <f t="shared" ref="AE879" si="3714">+AE878+AD879</f>
        <v>330789</v>
      </c>
      <c r="AF879" s="154">
        <v>331994</v>
      </c>
      <c r="AG879" s="183">
        <f t="shared" si="3434"/>
        <v>57</v>
      </c>
      <c r="AH879" s="154">
        <v>61899</v>
      </c>
      <c r="AI879" s="183">
        <f t="shared" si="3657"/>
        <v>0</v>
      </c>
      <c r="AJ879" s="184">
        <v>9370</v>
      </c>
      <c r="AK879" s="185">
        <f t="shared" si="1177"/>
        <v>0</v>
      </c>
      <c r="AL879" s="154">
        <v>82</v>
      </c>
      <c r="AM879" s="183">
        <f t="shared" ref="AM879" si="3715">+AN879-AN878</f>
        <v>0</v>
      </c>
      <c r="AN879" s="154">
        <v>82</v>
      </c>
      <c r="AO879" s="183">
        <v>0</v>
      </c>
      <c r="AP879" s="186">
        <v>0</v>
      </c>
      <c r="AQ879" s="185">
        <f t="shared" ref="AQ879" si="3716">+AR879-AR878</f>
        <v>79474</v>
      </c>
      <c r="AR879" s="154">
        <v>1320371</v>
      </c>
      <c r="AS879" s="183">
        <f t="shared" ref="AS879" si="3717">+AT879-AT878</f>
        <v>0</v>
      </c>
      <c r="AT879" s="154">
        <v>13742</v>
      </c>
      <c r="AU879" s="183">
        <f t="shared" ref="AU879" si="3718">+AV879-AV878</f>
        <v>53</v>
      </c>
      <c r="AV879" s="187">
        <v>1396</v>
      </c>
      <c r="AW879" s="237">
        <f t="shared" si="1881"/>
        <v>718</v>
      </c>
      <c r="AX879" s="236">
        <f t="shared" ref="AX879" si="3719">+A879</f>
        <v>44703</v>
      </c>
      <c r="AY879" s="6">
        <v>83</v>
      </c>
      <c r="AZ879" s="237">
        <f t="shared" ref="AZ879" si="3720">+AZ878+AY879</f>
        <v>2032</v>
      </c>
      <c r="BA879" s="237">
        <f t="shared" si="1641"/>
        <v>425</v>
      </c>
      <c r="BB879" s="129">
        <v>0</v>
      </c>
      <c r="BC879" s="27">
        <f t="shared" ref="BC879" si="3721">+BC878+BB879</f>
        <v>1644</v>
      </c>
      <c r="BD879" s="237">
        <f t="shared" si="1643"/>
        <v>460</v>
      </c>
      <c r="BE879" s="228">
        <f t="shared" ref="BE879" si="3722">+Z879</f>
        <v>44703</v>
      </c>
      <c r="BF879" s="131">
        <f t="shared" ref="BF879" si="3723">+B879</f>
        <v>13</v>
      </c>
      <c r="BG879" s="131">
        <f t="shared" ref="BG879" si="3724">+BI879</f>
        <v>18506</v>
      </c>
      <c r="BH879" s="228">
        <f t="shared" ref="BH879" si="3725">+A879</f>
        <v>44703</v>
      </c>
      <c r="BI879" s="131">
        <f t="shared" ref="BI879" si="3726">+C879</f>
        <v>18506</v>
      </c>
      <c r="BJ879" s="1">
        <f t="shared" ref="BJ879" si="3727">+BE879</f>
        <v>44703</v>
      </c>
      <c r="BK879">
        <f t="shared" ref="BK879" si="3728">+BM879-BL879</f>
        <v>628</v>
      </c>
      <c r="BL879">
        <f t="shared" ref="BL879" si="3729">+M879</f>
        <v>54</v>
      </c>
      <c r="BM879">
        <f t="shared" ref="BM879" si="3730">+L879</f>
        <v>682</v>
      </c>
      <c r="BN879" s="1">
        <f t="shared" ref="BN879" si="3731">+BJ879</f>
        <v>44703</v>
      </c>
      <c r="BO879">
        <f t="shared" ref="BO879" si="3732">+BO875+BM879</f>
        <v>178429</v>
      </c>
      <c r="BP879">
        <f t="shared" ref="BP879" si="3733">+BP875+BL879</f>
        <v>9215</v>
      </c>
      <c r="BQ879" s="178">
        <f t="shared" ref="BQ879" si="3734">+A879</f>
        <v>44703</v>
      </c>
      <c r="BR879">
        <f t="shared" ref="BR879" si="3735">+AF879</f>
        <v>331994</v>
      </c>
      <c r="BS879">
        <f t="shared" ref="BS879" si="3736">+AH879</f>
        <v>61899</v>
      </c>
      <c r="BT879">
        <f t="shared" ref="BT879" si="3737">+AJ879</f>
        <v>9370</v>
      </c>
      <c r="BU879">
        <v>15</v>
      </c>
      <c r="BV879">
        <f t="shared" ref="BV879" si="3738">+AD879</f>
        <v>44</v>
      </c>
      <c r="BW879">
        <f t="shared" ref="BW879" si="3739">+BW875+BV879</f>
        <v>73045</v>
      </c>
      <c r="BX879" s="178">
        <f t="shared" ref="BX879" si="3740">+A879</f>
        <v>44703</v>
      </c>
      <c r="BY879">
        <f t="shared" ref="BY879" si="3741">+AL879</f>
        <v>82</v>
      </c>
      <c r="BZ879">
        <f t="shared" ref="BZ879" si="3742">+AN879</f>
        <v>82</v>
      </c>
      <c r="CA879">
        <f t="shared" ref="CA879" si="3743">+AP879</f>
        <v>0</v>
      </c>
      <c r="CB879" s="178">
        <f t="shared" ref="CB879" si="3744">+A879</f>
        <v>44703</v>
      </c>
      <c r="CC879">
        <f t="shared" ref="CC879" si="3745">+AR879</f>
        <v>1320371</v>
      </c>
      <c r="CD879">
        <f t="shared" ref="CD879" si="3746">+AT879</f>
        <v>13742</v>
      </c>
      <c r="CE879">
        <f t="shared" ref="CE879" si="3747">+AV879</f>
        <v>1396</v>
      </c>
      <c r="CF879" s="178">
        <f t="shared" ref="CF879" si="3748">+A879</f>
        <v>44703</v>
      </c>
      <c r="CG879">
        <f t="shared" ref="CG879" si="3749">+AQ879</f>
        <v>79474</v>
      </c>
      <c r="CH879">
        <f t="shared" ref="CH879" si="3750">+AU879</f>
        <v>53</v>
      </c>
      <c r="CI879" s="178">
        <f t="shared" ref="CI879" si="3751">+A879</f>
        <v>44703</v>
      </c>
      <c r="CJ879">
        <f t="shared" ref="CJ879" si="3752">+AD879</f>
        <v>44</v>
      </c>
      <c r="CK879">
        <f t="shared" ref="CK879" si="3753">+AG879</f>
        <v>57</v>
      </c>
      <c r="CL879" s="178">
        <f t="shared" ref="CL879" si="3754">+A879</f>
        <v>44703</v>
      </c>
      <c r="CM879">
        <f t="shared" ref="CM879" si="3755">+AI879</f>
        <v>0</v>
      </c>
      <c r="CN879" s="1">
        <f t="shared" ref="CN879" si="3756">+Z879</f>
        <v>44703</v>
      </c>
      <c r="CO879" s="281">
        <f t="shared" ref="CO879" si="3757">+AD879</f>
        <v>44</v>
      </c>
      <c r="CP879" s="1">
        <f t="shared" ref="CP879" si="3758">+Z879</f>
        <v>44703</v>
      </c>
      <c r="CQ879" s="282">
        <f t="shared" ref="CQ879" si="3759">+AI879</f>
        <v>0</v>
      </c>
      <c r="CR879" s="178">
        <f t="shared" ref="CR879" si="3760">+A879</f>
        <v>44703</v>
      </c>
      <c r="CS879">
        <f t="shared" ref="CS879" si="3761">+AQ879</f>
        <v>79474</v>
      </c>
      <c r="CT879">
        <f t="shared" ref="CT879" si="3762">+AU879</f>
        <v>53</v>
      </c>
      <c r="CU879">
        <f t="shared" ref="CU879" si="3763">+AS879</f>
        <v>0</v>
      </c>
    </row>
    <row r="880" spans="1:99" ht="18" customHeight="1" x14ac:dyDescent="0.55000000000000004">
      <c r="A880" s="178">
        <v>44704</v>
      </c>
      <c r="B880" s="239">
        <v>15</v>
      </c>
      <c r="C880" s="153">
        <f t="shared" ref="C880" si="3764">+B880+C879</f>
        <v>18521</v>
      </c>
      <c r="D880" s="295">
        <f t="shared" ref="D880" si="3765">+C880-F880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74"/>
        <v>692</v>
      </c>
      <c r="Z880" s="75">
        <f t="shared" ref="Z880" si="3766">+A880</f>
        <v>44704</v>
      </c>
      <c r="AA880" s="229">
        <f t="shared" ref="AA880" si="3767">+AF880+AL880+AR880</f>
        <v>1718752</v>
      </c>
      <c r="AB880" s="229">
        <f t="shared" ref="AB880" si="3768">+AH880+AN880+AT880</f>
        <v>75749</v>
      </c>
      <c r="AC880" s="230">
        <f t="shared" ref="AC880" si="3769">+AJ880+AP880+AV880</f>
        <v>10806</v>
      </c>
      <c r="AD880" s="182">
        <f t="shared" ref="AD880" si="3770">+AF880-AF879</f>
        <v>36</v>
      </c>
      <c r="AE880" s="242">
        <f t="shared" ref="AE880" si="3771">+AE879+AD880</f>
        <v>330825</v>
      </c>
      <c r="AF880" s="154">
        <v>332030</v>
      </c>
      <c r="AG880" s="183">
        <f t="shared" si="3434"/>
        <v>26</v>
      </c>
      <c r="AH880" s="154">
        <v>61925</v>
      </c>
      <c r="AI880" s="183">
        <f t="shared" si="3657"/>
        <v>0</v>
      </c>
      <c r="AJ880" s="184">
        <v>9370</v>
      </c>
      <c r="AK880" s="185">
        <f t="shared" si="1177"/>
        <v>0</v>
      </c>
      <c r="AL880" s="154">
        <v>82</v>
      </c>
      <c r="AM880" s="183">
        <f t="shared" ref="AM880" si="3772">+AN880-AN879</f>
        <v>0</v>
      </c>
      <c r="AN880" s="154">
        <v>82</v>
      </c>
      <c r="AO880" s="183">
        <v>0</v>
      </c>
      <c r="AP880" s="186">
        <v>0</v>
      </c>
      <c r="AQ880" s="185">
        <f t="shared" ref="AQ880" si="3773">+AR880-AR879</f>
        <v>66269</v>
      </c>
      <c r="AR880" s="154">
        <v>1386640</v>
      </c>
      <c r="AS880" s="183">
        <f t="shared" ref="AS880" si="3774">+AT880-AT879</f>
        <v>0</v>
      </c>
      <c r="AT880" s="154">
        <v>13742</v>
      </c>
      <c r="AU880" s="183">
        <f t="shared" ref="AU880" si="3775">+AV880-AV879</f>
        <v>40</v>
      </c>
      <c r="AV880" s="187">
        <v>1436</v>
      </c>
      <c r="AW880" s="237">
        <f t="shared" si="1881"/>
        <v>719</v>
      </c>
      <c r="AX880" s="236">
        <f t="shared" ref="AX880" si="3776">+A880</f>
        <v>44704</v>
      </c>
      <c r="AY880" s="6">
        <v>41</v>
      </c>
      <c r="AZ880" s="237">
        <f t="shared" ref="AZ880" si="3777">+AZ879+AY880</f>
        <v>2073</v>
      </c>
      <c r="BA880" s="237">
        <f t="shared" si="1641"/>
        <v>426</v>
      </c>
      <c r="BB880" s="129">
        <v>0</v>
      </c>
      <c r="BC880" s="27">
        <f t="shared" ref="BC880" si="3778">+BC879+BB880</f>
        <v>1644</v>
      </c>
      <c r="BD880" s="237">
        <f t="shared" si="1643"/>
        <v>461</v>
      </c>
      <c r="BE880" s="228">
        <f t="shared" ref="BE880" si="3779">+Z880</f>
        <v>44704</v>
      </c>
      <c r="BF880" s="131">
        <f t="shared" ref="BF880" si="3780">+B880</f>
        <v>15</v>
      </c>
      <c r="BG880" s="131">
        <f t="shared" ref="BG880" si="3781">+BI880</f>
        <v>18521</v>
      </c>
      <c r="BH880" s="228">
        <f t="shared" ref="BH880" si="3782">+A880</f>
        <v>44704</v>
      </c>
      <c r="BI880" s="131">
        <f t="shared" ref="BI880" si="3783">+C880</f>
        <v>18521</v>
      </c>
      <c r="BJ880" s="1">
        <f t="shared" ref="BJ880" si="3784">+BE880</f>
        <v>44704</v>
      </c>
      <c r="BK880">
        <f t="shared" ref="BK880:BK885" si="3785">+BM880-BL880</f>
        <v>498</v>
      </c>
      <c r="BL880">
        <f t="shared" ref="BL880" si="3786">+M880</f>
        <v>34</v>
      </c>
      <c r="BM880">
        <f t="shared" ref="BM880" si="3787">+L880</f>
        <v>532</v>
      </c>
      <c r="BN880" s="1">
        <f t="shared" ref="BN880" si="3788">+BJ880</f>
        <v>44704</v>
      </c>
      <c r="BO880">
        <f t="shared" ref="BO880" si="3789">+BO876+BM880</f>
        <v>181980</v>
      </c>
      <c r="BP880">
        <f t="shared" ref="BP880" si="3790">+BP876+BL880</f>
        <v>9117</v>
      </c>
      <c r="BQ880" s="178">
        <f t="shared" ref="BQ880" si="3791">+A880</f>
        <v>44704</v>
      </c>
      <c r="BR880">
        <f t="shared" ref="BR880" si="3792">+AF880</f>
        <v>332030</v>
      </c>
      <c r="BS880">
        <f t="shared" ref="BS880" si="3793">+AH880</f>
        <v>61925</v>
      </c>
      <c r="BT880">
        <f t="shared" ref="BT880" si="3794">+AJ880</f>
        <v>9370</v>
      </c>
      <c r="BU880">
        <v>15</v>
      </c>
      <c r="BV880">
        <f t="shared" ref="BV880" si="3795">+AD880</f>
        <v>36</v>
      </c>
      <c r="BW880">
        <f t="shared" ref="BW880" si="3796">+BW876+BV880</f>
        <v>87103</v>
      </c>
      <c r="BX880" s="178">
        <f t="shared" ref="BX880" si="3797">+A880</f>
        <v>44704</v>
      </c>
      <c r="BY880">
        <f t="shared" ref="BY880" si="3798">+AL880</f>
        <v>82</v>
      </c>
      <c r="BZ880">
        <f t="shared" ref="BZ880" si="3799">+AN880</f>
        <v>82</v>
      </c>
      <c r="CA880">
        <f t="shared" ref="CA880" si="3800">+AP880</f>
        <v>0</v>
      </c>
      <c r="CB880" s="178">
        <f t="shared" ref="CB880" si="3801">+A880</f>
        <v>44704</v>
      </c>
      <c r="CC880">
        <f t="shared" ref="CC880" si="3802">+AR880</f>
        <v>1386640</v>
      </c>
      <c r="CD880">
        <f t="shared" ref="CD880" si="3803">+AT880</f>
        <v>13742</v>
      </c>
      <c r="CE880">
        <f t="shared" ref="CE880" si="3804">+AV880</f>
        <v>1436</v>
      </c>
      <c r="CF880" s="178">
        <f t="shared" ref="CF880" si="3805">+A880</f>
        <v>44704</v>
      </c>
      <c r="CG880">
        <f t="shared" ref="CG880" si="3806">+AQ880</f>
        <v>66269</v>
      </c>
      <c r="CH880">
        <f t="shared" ref="CH880" si="3807">+AU880</f>
        <v>40</v>
      </c>
      <c r="CI880" s="178">
        <f t="shared" ref="CI880" si="3808">+A880</f>
        <v>44704</v>
      </c>
      <c r="CJ880">
        <f t="shared" ref="CJ880" si="3809">+AD880</f>
        <v>36</v>
      </c>
      <c r="CK880">
        <f t="shared" ref="CK880" si="3810">+AG880</f>
        <v>26</v>
      </c>
      <c r="CL880" s="178">
        <f t="shared" ref="CL880" si="3811">+A880</f>
        <v>44704</v>
      </c>
      <c r="CM880">
        <f t="shared" ref="CM880" si="3812">+AI880</f>
        <v>0</v>
      </c>
      <c r="CN880" s="1">
        <f t="shared" ref="CN880" si="3813">+Z880</f>
        <v>44704</v>
      </c>
      <c r="CO880" s="281">
        <f t="shared" ref="CO880" si="3814">+AD880</f>
        <v>36</v>
      </c>
      <c r="CP880" s="1">
        <f t="shared" ref="CP880" si="3815">+Z880</f>
        <v>44704</v>
      </c>
      <c r="CQ880" s="282">
        <f t="shared" ref="CQ880" si="3816">+AI880</f>
        <v>0</v>
      </c>
      <c r="CR880" s="178">
        <f t="shared" ref="CR880" si="3817">+A880</f>
        <v>44704</v>
      </c>
      <c r="CS880">
        <f t="shared" ref="CS880" si="3818">+AQ880</f>
        <v>66269</v>
      </c>
      <c r="CT880">
        <f t="shared" ref="CT880" si="3819">+AU880</f>
        <v>40</v>
      </c>
      <c r="CU880">
        <f t="shared" ref="CU880" si="3820">+AS880</f>
        <v>0</v>
      </c>
    </row>
    <row r="881" spans="1:99" ht="18" customHeight="1" x14ac:dyDescent="0.55000000000000004">
      <c r="A881" s="178">
        <v>44705</v>
      </c>
      <c r="B881" s="239">
        <v>15</v>
      </c>
      <c r="C881" s="153">
        <f t="shared" ref="C881" si="3821">+B881+C880</f>
        <v>18536</v>
      </c>
      <c r="D881" s="295">
        <f t="shared" ref="D881" si="3822">+C881-F881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74"/>
        <v>693</v>
      </c>
      <c r="Z881" s="75">
        <f t="shared" ref="Z881" si="3823">+A881</f>
        <v>44705</v>
      </c>
      <c r="AA881" s="229">
        <f t="shared" ref="AA881" si="3824">+AF881+AL881+AR881</f>
        <v>1801161</v>
      </c>
      <c r="AB881" s="229">
        <f t="shared" ref="AB881" si="3825">+AH881+AN881+AT881</f>
        <v>75812</v>
      </c>
      <c r="AC881" s="230">
        <f t="shared" ref="AC881" si="3826">+AJ881+AP881+AV881</f>
        <v>10848</v>
      </c>
      <c r="AD881" s="182">
        <f t="shared" ref="AD881" si="3827">+AF881-AF880</f>
        <v>30</v>
      </c>
      <c r="AE881" s="242">
        <f t="shared" ref="AE881" si="3828">+AE880+AD881</f>
        <v>330855</v>
      </c>
      <c r="AF881" s="154">
        <v>332060</v>
      </c>
      <c r="AG881" s="183">
        <f t="shared" si="3434"/>
        <v>63</v>
      </c>
      <c r="AH881" s="154">
        <v>61988</v>
      </c>
      <c r="AI881" s="183">
        <f t="shared" si="3657"/>
        <v>0</v>
      </c>
      <c r="AJ881" s="184">
        <v>9370</v>
      </c>
      <c r="AK881" s="185">
        <f t="shared" si="1177"/>
        <v>0</v>
      </c>
      <c r="AL881" s="154">
        <v>82</v>
      </c>
      <c r="AM881" s="183">
        <f t="shared" ref="AM881" si="3829">+AN881-AN880</f>
        <v>0</v>
      </c>
      <c r="AN881" s="154">
        <v>82</v>
      </c>
      <c r="AO881" s="183">
        <v>0</v>
      </c>
      <c r="AP881" s="186">
        <v>0</v>
      </c>
      <c r="AQ881" s="185">
        <f t="shared" ref="AQ881" si="3830">+AR881-AR880</f>
        <v>82379</v>
      </c>
      <c r="AR881" s="154">
        <v>1469019</v>
      </c>
      <c r="AS881" s="183">
        <f t="shared" ref="AS881" si="3831">+AT881-AT880</f>
        <v>0</v>
      </c>
      <c r="AT881" s="154">
        <v>13742</v>
      </c>
      <c r="AU881" s="183">
        <f t="shared" ref="AU881" si="3832">+AV881-AV880</f>
        <v>42</v>
      </c>
      <c r="AV881" s="187">
        <v>1478</v>
      </c>
      <c r="AW881" s="237">
        <f t="shared" si="1881"/>
        <v>720</v>
      </c>
      <c r="AX881" s="236">
        <f t="shared" ref="AX881" si="3833">+A881</f>
        <v>44705</v>
      </c>
      <c r="AY881" s="6">
        <v>41</v>
      </c>
      <c r="AZ881" s="237">
        <f t="shared" ref="AZ881" si="3834">+AZ880+AY881</f>
        <v>2114</v>
      </c>
      <c r="BA881" s="237">
        <f t="shared" si="1641"/>
        <v>427</v>
      </c>
      <c r="BB881" s="129">
        <v>0</v>
      </c>
      <c r="BC881" s="27">
        <f t="shared" ref="BC881" si="3835">+BC880+BB881</f>
        <v>1644</v>
      </c>
      <c r="BD881" s="237">
        <f t="shared" si="1643"/>
        <v>462</v>
      </c>
      <c r="BE881" s="228">
        <f t="shared" ref="BE881" si="3836">+Z881</f>
        <v>44705</v>
      </c>
      <c r="BF881" s="131">
        <f t="shared" ref="BF881" si="3837">+B881</f>
        <v>15</v>
      </c>
      <c r="BG881" s="131">
        <f t="shared" ref="BG881" si="3838">+BI881</f>
        <v>18536</v>
      </c>
      <c r="BH881" s="228">
        <f t="shared" ref="BH881" si="3839">+A881</f>
        <v>44705</v>
      </c>
      <c r="BI881" s="131">
        <f t="shared" ref="BI881" si="3840">+C881</f>
        <v>18536</v>
      </c>
      <c r="BJ881" s="1">
        <f t="shared" ref="BJ881" si="3841">+BE881</f>
        <v>44705</v>
      </c>
      <c r="BK881">
        <f t="shared" si="3785"/>
        <v>418</v>
      </c>
      <c r="BL881">
        <f t="shared" ref="BL881" si="3842">+M881</f>
        <v>55</v>
      </c>
      <c r="BM881">
        <f t="shared" ref="BM881" si="3843">+L881</f>
        <v>473</v>
      </c>
      <c r="BN881" s="1">
        <f t="shared" ref="BN881" si="3844">+BJ881</f>
        <v>44705</v>
      </c>
      <c r="BO881">
        <f t="shared" ref="BO881" si="3845">+BO877+BM881</f>
        <v>183635</v>
      </c>
      <c r="BP881">
        <f t="shared" ref="BP881" si="3846">+BP877+BL881</f>
        <v>9230</v>
      </c>
      <c r="BQ881" s="178">
        <f t="shared" ref="BQ881" si="3847">+A881</f>
        <v>44705</v>
      </c>
      <c r="BR881">
        <f t="shared" ref="BR881" si="3848">+AF881</f>
        <v>332060</v>
      </c>
      <c r="BS881">
        <f t="shared" ref="BS881" si="3849">+AH881</f>
        <v>61988</v>
      </c>
      <c r="BT881">
        <f t="shared" ref="BT881" si="3850">+AJ881</f>
        <v>9370</v>
      </c>
      <c r="BU881">
        <v>15</v>
      </c>
      <c r="BV881">
        <f t="shared" ref="BV881" si="3851">+AD881</f>
        <v>30</v>
      </c>
      <c r="BW881">
        <f t="shared" ref="BW881" si="3852">+BW877+BV881</f>
        <v>75314</v>
      </c>
      <c r="BX881" s="178">
        <f t="shared" ref="BX881" si="3853">+A881</f>
        <v>44705</v>
      </c>
      <c r="BY881">
        <f t="shared" ref="BY881" si="3854">+AL881</f>
        <v>82</v>
      </c>
      <c r="BZ881">
        <f t="shared" ref="BZ881" si="3855">+AN881</f>
        <v>82</v>
      </c>
      <c r="CA881">
        <f t="shared" ref="CA881" si="3856">+AP881</f>
        <v>0</v>
      </c>
      <c r="CB881" s="178">
        <f t="shared" ref="CB881" si="3857">+A881</f>
        <v>44705</v>
      </c>
      <c r="CC881">
        <f t="shared" ref="CC881" si="3858">+AR881</f>
        <v>1469019</v>
      </c>
      <c r="CD881">
        <f t="shared" ref="CD881" si="3859">+AT881</f>
        <v>13742</v>
      </c>
      <c r="CE881">
        <f t="shared" ref="CE881" si="3860">+AV881</f>
        <v>1478</v>
      </c>
      <c r="CF881" s="178">
        <f t="shared" ref="CF881" si="3861">+A881</f>
        <v>44705</v>
      </c>
      <c r="CG881">
        <f t="shared" ref="CG881" si="3862">+AQ881</f>
        <v>82379</v>
      </c>
      <c r="CH881">
        <f t="shared" ref="CH881" si="3863">+AU881</f>
        <v>42</v>
      </c>
      <c r="CI881" s="178">
        <f t="shared" ref="CI881" si="3864">+A881</f>
        <v>44705</v>
      </c>
      <c r="CJ881">
        <f t="shared" ref="CJ881" si="3865">+AD881</f>
        <v>30</v>
      </c>
      <c r="CK881">
        <f t="shared" ref="CK881" si="3866">+AG881</f>
        <v>63</v>
      </c>
      <c r="CL881" s="178">
        <f t="shared" ref="CL881" si="3867">+A881</f>
        <v>44705</v>
      </c>
      <c r="CM881">
        <f t="shared" ref="CM881" si="3868">+AI881</f>
        <v>0</v>
      </c>
      <c r="CN881" s="1">
        <f t="shared" ref="CN881" si="3869">+Z881</f>
        <v>44705</v>
      </c>
      <c r="CO881" s="281">
        <f t="shared" ref="CO881" si="3870">+AD881</f>
        <v>30</v>
      </c>
      <c r="CP881" s="1">
        <f t="shared" ref="CP881" si="3871">+Z881</f>
        <v>44705</v>
      </c>
      <c r="CQ881" s="282">
        <f t="shared" ref="CQ881" si="3872">+AI881</f>
        <v>0</v>
      </c>
      <c r="CR881" s="178">
        <f t="shared" ref="CR881" si="3873">+A881</f>
        <v>44705</v>
      </c>
      <c r="CS881">
        <f t="shared" ref="CS881" si="3874">+AQ881</f>
        <v>82379</v>
      </c>
      <c r="CT881">
        <f t="shared" ref="CT881" si="3875">+AU881</f>
        <v>42</v>
      </c>
      <c r="CU881">
        <f t="shared" ref="CU881" si="3876">+AS881</f>
        <v>0</v>
      </c>
    </row>
    <row r="882" spans="1:99" ht="18" customHeight="1" x14ac:dyDescent="0.55000000000000004">
      <c r="A882" s="178">
        <v>44706</v>
      </c>
      <c r="B882" s="239">
        <v>26</v>
      </c>
      <c r="C882" s="153">
        <f t="shared" ref="C882" si="3877">+B882+C881</f>
        <v>18562</v>
      </c>
      <c r="D882" s="295">
        <f t="shared" ref="D882" si="3878">+C882-F882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74"/>
        <v>694</v>
      </c>
      <c r="Z882" s="75">
        <f t="shared" ref="Z882" si="3879">+A882</f>
        <v>44706</v>
      </c>
      <c r="AA882" s="229">
        <f t="shared" ref="AA882" si="3880">+AF882+AL882+AR882</f>
        <v>1890570</v>
      </c>
      <c r="AB882" s="229">
        <f t="shared" ref="AB882" si="3881">+AH882+AN882+AT882</f>
        <v>75885</v>
      </c>
      <c r="AC882" s="230">
        <f t="shared" ref="AC882" si="3882">+AJ882+AP882+AV882</f>
        <v>10926</v>
      </c>
      <c r="AD882" s="182">
        <f t="shared" ref="AD882" si="3883">+AF882-AF881</f>
        <v>48</v>
      </c>
      <c r="AE882" s="242">
        <f t="shared" ref="AE882" si="3884">+AE881+AD882</f>
        <v>330903</v>
      </c>
      <c r="AF882" s="154">
        <v>332108</v>
      </c>
      <c r="AG882" s="183">
        <f t="shared" si="3434"/>
        <v>73</v>
      </c>
      <c r="AH882" s="154">
        <v>62061</v>
      </c>
      <c r="AI882" s="183">
        <f t="shared" si="3657"/>
        <v>2</v>
      </c>
      <c r="AJ882" s="184">
        <v>9372</v>
      </c>
      <c r="AK882" s="185">
        <f t="shared" si="1177"/>
        <v>0</v>
      </c>
      <c r="AL882" s="154">
        <v>82</v>
      </c>
      <c r="AM882" s="183">
        <f t="shared" ref="AM882" si="3885">+AN882-AN881</f>
        <v>0</v>
      </c>
      <c r="AN882" s="154">
        <v>82</v>
      </c>
      <c r="AO882" s="183">
        <v>0</v>
      </c>
      <c r="AP882" s="186">
        <v>0</v>
      </c>
      <c r="AQ882" s="185">
        <f t="shared" ref="AQ882" si="3886">+AR882-AR881</f>
        <v>89361</v>
      </c>
      <c r="AR882" s="154">
        <v>1558380</v>
      </c>
      <c r="AS882" s="183">
        <f t="shared" ref="AS882" si="3887">+AT882-AT881</f>
        <v>0</v>
      </c>
      <c r="AT882" s="154">
        <v>13742</v>
      </c>
      <c r="AU882" s="183">
        <f t="shared" ref="AU882" si="3888">+AV882-AV881</f>
        <v>76</v>
      </c>
      <c r="AV882" s="187">
        <v>1554</v>
      </c>
      <c r="AW882" s="237">
        <f t="shared" si="1881"/>
        <v>721</v>
      </c>
      <c r="AX882" s="236">
        <f t="shared" ref="AX882" si="3889">+A882</f>
        <v>44706</v>
      </c>
      <c r="AY882" s="6">
        <v>36</v>
      </c>
      <c r="AZ882" s="237">
        <f t="shared" ref="AZ882" si="3890">+AZ881+AY882</f>
        <v>2150</v>
      </c>
      <c r="BA882" s="237">
        <f t="shared" si="1641"/>
        <v>428</v>
      </c>
      <c r="BB882" s="129">
        <v>0</v>
      </c>
      <c r="BC882" s="27">
        <f t="shared" ref="BC882" si="3891">+BC881+BB882</f>
        <v>1644</v>
      </c>
      <c r="BD882" s="237">
        <f t="shared" si="1643"/>
        <v>463</v>
      </c>
      <c r="BE882" s="228">
        <f t="shared" ref="BE882" si="3892">+Z882</f>
        <v>44706</v>
      </c>
      <c r="BF882" s="131">
        <f t="shared" ref="BF882" si="3893">+B882</f>
        <v>26</v>
      </c>
      <c r="BG882" s="131">
        <f t="shared" ref="BG882" si="3894">+BI882</f>
        <v>18562</v>
      </c>
      <c r="BH882" s="228">
        <f t="shared" ref="BH882" si="3895">+A882</f>
        <v>44706</v>
      </c>
      <c r="BI882" s="131">
        <f t="shared" ref="BI882" si="3896">+C882</f>
        <v>18562</v>
      </c>
      <c r="BJ882" s="1">
        <f t="shared" ref="BJ882" si="3897">+BE882</f>
        <v>44706</v>
      </c>
      <c r="BK882">
        <f t="shared" si="3785"/>
        <v>356</v>
      </c>
      <c r="BL882">
        <f t="shared" ref="BL882" si="3898">+M882</f>
        <v>59</v>
      </c>
      <c r="BM882">
        <f t="shared" ref="BM882" si="3899">+L882</f>
        <v>415</v>
      </c>
      <c r="BN882" s="1">
        <f t="shared" ref="BN882" si="3900">+BJ882</f>
        <v>44706</v>
      </c>
      <c r="BO882">
        <f t="shared" ref="BO882" si="3901">+BO878+BM882</f>
        <v>175477</v>
      </c>
      <c r="BP882">
        <f t="shared" ref="BP882" si="3902">+BP878+BL882</f>
        <v>9305</v>
      </c>
      <c r="BQ882" s="178">
        <f t="shared" ref="BQ882" si="3903">+A882</f>
        <v>44706</v>
      </c>
      <c r="BR882">
        <f t="shared" ref="BR882" si="3904">+AF882</f>
        <v>332108</v>
      </c>
      <c r="BS882">
        <f t="shared" ref="BS882" si="3905">+AH882</f>
        <v>62061</v>
      </c>
      <c r="BT882">
        <f t="shared" ref="BT882" si="3906">+AJ882</f>
        <v>9372</v>
      </c>
      <c r="BU882">
        <v>15</v>
      </c>
      <c r="BV882">
        <f t="shared" ref="BV882" si="3907">+AD882</f>
        <v>48</v>
      </c>
      <c r="BW882">
        <f t="shared" ref="BW882" si="3908">+BW878+BV882</f>
        <v>87898</v>
      </c>
      <c r="BX882" s="178">
        <f t="shared" ref="BX882" si="3909">+A882</f>
        <v>44706</v>
      </c>
      <c r="BY882">
        <f t="shared" ref="BY882" si="3910">+AL882</f>
        <v>82</v>
      </c>
      <c r="BZ882">
        <f t="shared" ref="BZ882" si="3911">+AN882</f>
        <v>82</v>
      </c>
      <c r="CA882">
        <f t="shared" ref="CA882" si="3912">+AP882</f>
        <v>0</v>
      </c>
      <c r="CB882" s="178">
        <f t="shared" ref="CB882" si="3913">+A882</f>
        <v>44706</v>
      </c>
      <c r="CC882">
        <f t="shared" ref="CC882" si="3914">+AR882</f>
        <v>1558380</v>
      </c>
      <c r="CD882">
        <f t="shared" ref="CD882" si="3915">+AT882</f>
        <v>13742</v>
      </c>
      <c r="CE882">
        <f t="shared" ref="CE882" si="3916">+AV882</f>
        <v>1554</v>
      </c>
      <c r="CF882" s="178">
        <f t="shared" ref="CF882" si="3917">+A882</f>
        <v>44706</v>
      </c>
      <c r="CG882">
        <f t="shared" ref="CG882" si="3918">+AQ882</f>
        <v>89361</v>
      </c>
      <c r="CH882">
        <f t="shared" ref="CH882" si="3919">+AU882</f>
        <v>76</v>
      </c>
      <c r="CI882" s="178">
        <f t="shared" ref="CI882" si="3920">+A882</f>
        <v>44706</v>
      </c>
      <c r="CJ882">
        <f t="shared" ref="CJ882" si="3921">+AD882</f>
        <v>48</v>
      </c>
      <c r="CK882">
        <f t="shared" ref="CK882" si="3922">+AG882</f>
        <v>73</v>
      </c>
      <c r="CL882" s="178">
        <f t="shared" ref="CL882" si="3923">+A882</f>
        <v>44706</v>
      </c>
      <c r="CM882">
        <f t="shared" ref="CM882" si="3924">+AI882</f>
        <v>2</v>
      </c>
      <c r="CN882" s="1">
        <f t="shared" ref="CN882" si="3925">+Z882</f>
        <v>44706</v>
      </c>
      <c r="CO882" s="281">
        <f t="shared" ref="CO882" si="3926">+AD882</f>
        <v>48</v>
      </c>
      <c r="CP882" s="1">
        <f t="shared" ref="CP882" si="3927">+Z882</f>
        <v>44706</v>
      </c>
      <c r="CQ882" s="282">
        <f t="shared" ref="CQ882" si="3928">+AI882</f>
        <v>2</v>
      </c>
      <c r="CR882" s="178">
        <f t="shared" ref="CR882" si="3929">+A882</f>
        <v>44706</v>
      </c>
      <c r="CS882">
        <f t="shared" ref="CS882" si="3930">+AQ882</f>
        <v>89361</v>
      </c>
      <c r="CT882">
        <f t="shared" ref="CT882" si="3931">+AU882</f>
        <v>76</v>
      </c>
      <c r="CU882">
        <f t="shared" ref="CU882" si="3932">+AS882</f>
        <v>0</v>
      </c>
    </row>
    <row r="883" spans="1:99" ht="18" customHeight="1" x14ac:dyDescent="0.55000000000000004">
      <c r="A883" s="178">
        <v>44707</v>
      </c>
      <c r="B883" s="239">
        <v>22</v>
      </c>
      <c r="C883" s="153">
        <f t="shared" ref="C883" si="3933">+B883+C882</f>
        <v>18584</v>
      </c>
      <c r="D883" s="295">
        <f t="shared" ref="D883" si="3934">+C883-F883</f>
        <v>211</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74"/>
        <v>695</v>
      </c>
      <c r="Z883" s="75">
        <f t="shared" ref="Z883" si="3935">+A883</f>
        <v>44707</v>
      </c>
      <c r="AA883" s="229">
        <f t="shared" ref="AA883" si="3936">+AF883+AL883+AR883</f>
        <v>1972529</v>
      </c>
      <c r="AB883" s="229">
        <f t="shared" ref="AB883" si="3937">+AH883+AN883+AT883</f>
        <v>75922</v>
      </c>
      <c r="AC883" s="230">
        <f t="shared" ref="AC883" si="3938">+AJ883+AP883+AV883</f>
        <v>11032</v>
      </c>
      <c r="AD883" s="182">
        <f t="shared" ref="AD883" si="3939">+AF883-AF882</f>
        <v>67</v>
      </c>
      <c r="AE883" s="242">
        <f t="shared" ref="AE883" si="3940">+AE882+AD883</f>
        <v>330970</v>
      </c>
      <c r="AF883" s="154">
        <v>332175</v>
      </c>
      <c r="AG883" s="183">
        <f t="shared" si="3434"/>
        <v>37</v>
      </c>
      <c r="AH883" s="154">
        <v>62098</v>
      </c>
      <c r="AI883" s="183">
        <f t="shared" si="3657"/>
        <v>2</v>
      </c>
      <c r="AJ883" s="184">
        <v>9374</v>
      </c>
      <c r="AK883" s="185">
        <f t="shared" si="1177"/>
        <v>1</v>
      </c>
      <c r="AL883" s="154">
        <v>83</v>
      </c>
      <c r="AM883" s="183">
        <f t="shared" ref="AM883" si="3941">+AN883-AN882</f>
        <v>0</v>
      </c>
      <c r="AN883" s="154">
        <v>82</v>
      </c>
      <c r="AO883" s="183">
        <v>0</v>
      </c>
      <c r="AP883" s="186">
        <v>0</v>
      </c>
      <c r="AQ883" s="185">
        <f t="shared" ref="AQ883" si="3942">+AR883-AR882</f>
        <v>81891</v>
      </c>
      <c r="AR883" s="154">
        <v>1640271</v>
      </c>
      <c r="AS883" s="183">
        <f t="shared" ref="AS883" si="3943">+AT883-AT882</f>
        <v>0</v>
      </c>
      <c r="AT883" s="154">
        <v>13742</v>
      </c>
      <c r="AU883" s="183">
        <f t="shared" ref="AU883" si="3944">+AV883-AV882</f>
        <v>104</v>
      </c>
      <c r="AV883" s="187">
        <v>1658</v>
      </c>
      <c r="AW883" s="237">
        <f t="shared" si="1881"/>
        <v>722</v>
      </c>
      <c r="AX883" s="236">
        <f t="shared" ref="AX883" si="3945">+A883</f>
        <v>44707</v>
      </c>
      <c r="AY883" s="6">
        <v>22</v>
      </c>
      <c r="AZ883" s="237">
        <f t="shared" ref="AZ883" si="3946">+AZ882+AY883</f>
        <v>2172</v>
      </c>
      <c r="BA883" s="237">
        <f t="shared" si="1641"/>
        <v>426</v>
      </c>
      <c r="BB883" s="129">
        <v>0</v>
      </c>
      <c r="BC883" s="27">
        <f t="shared" ref="BC883" si="3947">+BC882+BB883</f>
        <v>1644</v>
      </c>
      <c r="BD883" s="237">
        <f t="shared" si="1643"/>
        <v>461</v>
      </c>
      <c r="BE883" s="228">
        <f t="shared" ref="BE883" si="3948">+Z883</f>
        <v>44707</v>
      </c>
      <c r="BF883" s="131">
        <f t="shared" ref="BF883" si="3949">+B883</f>
        <v>22</v>
      </c>
      <c r="BG883" s="131">
        <f t="shared" ref="BG883" si="3950">+BI883</f>
        <v>18584</v>
      </c>
      <c r="BH883" s="228">
        <f t="shared" ref="BH883" si="3951">+A883</f>
        <v>44707</v>
      </c>
      <c r="BI883" s="131">
        <f t="shared" ref="BI883" si="3952">+C883</f>
        <v>18584</v>
      </c>
      <c r="BJ883" s="1">
        <f t="shared" ref="BJ883" si="3953">+BE883</f>
        <v>44707</v>
      </c>
      <c r="BK883">
        <f t="shared" si="3785"/>
        <v>274</v>
      </c>
      <c r="BL883">
        <f t="shared" ref="BL883" si="3954">+M883</f>
        <v>68</v>
      </c>
      <c r="BM883">
        <f t="shared" ref="BM883" si="3955">+L883</f>
        <v>342</v>
      </c>
      <c r="BN883" s="1">
        <f t="shared" ref="BN883" si="3956">+BJ883</f>
        <v>44707</v>
      </c>
      <c r="BO883">
        <f t="shared" ref="BO883" si="3957">+BO879+BM883</f>
        <v>178771</v>
      </c>
      <c r="BP883">
        <f t="shared" ref="BP883" si="3958">+BP879+BL883</f>
        <v>9283</v>
      </c>
      <c r="BQ883" s="178">
        <f t="shared" ref="BQ883" si="3959">+A883</f>
        <v>44707</v>
      </c>
      <c r="BR883">
        <f t="shared" ref="BR883" si="3960">+AF883</f>
        <v>332175</v>
      </c>
      <c r="BS883">
        <f t="shared" ref="BS883" si="3961">+AH883</f>
        <v>62098</v>
      </c>
      <c r="BT883">
        <f t="shared" ref="BT883" si="3962">+AJ883</f>
        <v>9374</v>
      </c>
      <c r="BU883">
        <v>15</v>
      </c>
      <c r="BV883">
        <f t="shared" ref="BV883" si="3963">+AD883</f>
        <v>67</v>
      </c>
      <c r="BW883">
        <f t="shared" ref="BW883" si="3964">+BW879+BV883</f>
        <v>73112</v>
      </c>
      <c r="BX883" s="178">
        <f t="shared" ref="BX883" si="3965">+A883</f>
        <v>44707</v>
      </c>
      <c r="BY883">
        <f t="shared" ref="BY883" si="3966">+AL883</f>
        <v>83</v>
      </c>
      <c r="BZ883">
        <f t="shared" ref="BZ883" si="3967">+AN883</f>
        <v>82</v>
      </c>
      <c r="CA883">
        <f t="shared" ref="CA883" si="3968">+AP883</f>
        <v>0</v>
      </c>
      <c r="CB883" s="178">
        <f t="shared" ref="CB883" si="3969">+A883</f>
        <v>44707</v>
      </c>
      <c r="CC883">
        <f t="shared" ref="CC883" si="3970">+AR883</f>
        <v>1640271</v>
      </c>
      <c r="CD883">
        <f t="shared" ref="CD883" si="3971">+AT883</f>
        <v>13742</v>
      </c>
      <c r="CE883">
        <f t="shared" ref="CE883" si="3972">+AV883</f>
        <v>1658</v>
      </c>
      <c r="CF883" s="178">
        <f t="shared" ref="CF883" si="3973">+A883</f>
        <v>44707</v>
      </c>
      <c r="CG883">
        <f t="shared" ref="CG883" si="3974">+AQ883</f>
        <v>81891</v>
      </c>
      <c r="CH883">
        <f t="shared" ref="CH883" si="3975">+AU883</f>
        <v>104</v>
      </c>
      <c r="CI883" s="178">
        <f t="shared" ref="CI883" si="3976">+A883</f>
        <v>44707</v>
      </c>
      <c r="CJ883">
        <f t="shared" ref="CJ883" si="3977">+AD883</f>
        <v>67</v>
      </c>
      <c r="CK883">
        <f t="shared" ref="CK883" si="3978">+AG883</f>
        <v>37</v>
      </c>
      <c r="CL883" s="178">
        <f t="shared" ref="CL883" si="3979">+A883</f>
        <v>44707</v>
      </c>
      <c r="CM883">
        <f t="shared" ref="CM883" si="3980">+AI883</f>
        <v>2</v>
      </c>
      <c r="CN883" s="1">
        <f t="shared" ref="CN883" si="3981">+Z883</f>
        <v>44707</v>
      </c>
      <c r="CO883" s="281">
        <f t="shared" ref="CO883" si="3982">+AD883</f>
        <v>67</v>
      </c>
      <c r="CP883" s="1">
        <f t="shared" ref="CP883" si="3983">+Z883</f>
        <v>44707</v>
      </c>
      <c r="CQ883" s="282">
        <f t="shared" ref="CQ883" si="3984">+AI883</f>
        <v>2</v>
      </c>
      <c r="CR883" s="178">
        <f t="shared" ref="CR883" si="3985">+A883</f>
        <v>44707</v>
      </c>
      <c r="CS883">
        <f t="shared" ref="CS883" si="3986">+AQ883</f>
        <v>81891</v>
      </c>
      <c r="CT883">
        <f t="shared" ref="CT883" si="3987">+AU883</f>
        <v>104</v>
      </c>
      <c r="CU883">
        <f t="shared" ref="CU883" si="3988">+AS883</f>
        <v>0</v>
      </c>
    </row>
    <row r="884" spans="1:99" ht="18" customHeight="1" x14ac:dyDescent="0.55000000000000004">
      <c r="A884" s="178">
        <v>44708</v>
      </c>
      <c r="B884" s="239">
        <v>25</v>
      </c>
      <c r="C884" s="153">
        <f t="shared" ref="C884" si="3989">+B884+C883</f>
        <v>18609</v>
      </c>
      <c r="D884" s="295">
        <f t="shared" ref="D884" si="3990">+C884-F884</f>
        <v>218</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74"/>
        <v>696</v>
      </c>
      <c r="Z884" s="75">
        <f t="shared" ref="Z884" si="3991">+A884</f>
        <v>44708</v>
      </c>
      <c r="AA884" s="229">
        <f t="shared" ref="AA884" si="3992">+AF884+AL884+AR884</f>
        <v>2067371</v>
      </c>
      <c r="AB884" s="229">
        <f t="shared" ref="AB884" si="3993">+AH884+AN884+AT884</f>
        <v>75953</v>
      </c>
      <c r="AC884" s="230">
        <f t="shared" ref="AC884" si="3994">+AJ884+AP884+AV884</f>
        <v>11159</v>
      </c>
      <c r="AD884" s="182">
        <f t="shared" ref="AD884" si="3995">+AF884-AF883</f>
        <v>46</v>
      </c>
      <c r="AE884" s="242">
        <f t="shared" ref="AE884" si="3996">+AE883+AD884</f>
        <v>331016</v>
      </c>
      <c r="AF884" s="154">
        <v>332221</v>
      </c>
      <c r="AG884" s="183">
        <f t="shared" ref="AG884:AG894" si="3997">+AH884-AH883</f>
        <v>31</v>
      </c>
      <c r="AH884" s="154">
        <v>62129</v>
      </c>
      <c r="AI884" s="183">
        <f t="shared" ref="AI884:AI894" si="3998">+AJ884-AJ883</f>
        <v>1</v>
      </c>
      <c r="AJ884" s="184">
        <v>9375</v>
      </c>
      <c r="AK884" s="185">
        <f t="shared" ref="AK884" si="3999">+AL884-AL883</f>
        <v>0</v>
      </c>
      <c r="AL884" s="154">
        <v>83</v>
      </c>
      <c r="AM884" s="183">
        <f t="shared" ref="AM884" si="4000">+AN884-AN883</f>
        <v>0</v>
      </c>
      <c r="AN884" s="154">
        <v>82</v>
      </c>
      <c r="AO884" s="183">
        <v>0</v>
      </c>
      <c r="AP884" s="186">
        <v>0</v>
      </c>
      <c r="AQ884" s="185">
        <f t="shared" ref="AQ884" si="4001">+AR884-AR883</f>
        <v>94796</v>
      </c>
      <c r="AR884" s="154">
        <v>1735067</v>
      </c>
      <c r="AS884" s="183">
        <f t="shared" ref="AS884" si="4002">+AT884-AT883</f>
        <v>0</v>
      </c>
      <c r="AT884" s="154">
        <v>13742</v>
      </c>
      <c r="AU884" s="183">
        <f t="shared" ref="AU884" si="4003">+AV884-AV883</f>
        <v>126</v>
      </c>
      <c r="AV884" s="187">
        <v>1784</v>
      </c>
      <c r="AW884" s="237">
        <f t="shared" si="1881"/>
        <v>723</v>
      </c>
      <c r="AX884" s="236">
        <f t="shared" ref="AX884" si="4004">+A884</f>
        <v>44708</v>
      </c>
      <c r="AY884" s="6">
        <v>18</v>
      </c>
      <c r="AZ884" s="237">
        <f t="shared" ref="AZ884" si="4005">+AZ883+AY884</f>
        <v>2190</v>
      </c>
      <c r="BA884" s="237">
        <f t="shared" si="1641"/>
        <v>427</v>
      </c>
      <c r="BB884" s="129">
        <v>0</v>
      </c>
      <c r="BC884" s="27">
        <f t="shared" ref="BC884" si="4006">+BC883+BB884</f>
        <v>1644</v>
      </c>
      <c r="BD884" s="237">
        <f t="shared" si="1643"/>
        <v>462</v>
      </c>
      <c r="BE884" s="228">
        <f t="shared" ref="BE884" si="4007">+Z884</f>
        <v>44708</v>
      </c>
      <c r="BF884" s="131">
        <f t="shared" ref="BF884" si="4008">+B884</f>
        <v>25</v>
      </c>
      <c r="BG884" s="131">
        <f t="shared" ref="BG884" si="4009">+BI884</f>
        <v>18609</v>
      </c>
      <c r="BH884" s="228">
        <f t="shared" ref="BH884" si="4010">+A884</f>
        <v>44708</v>
      </c>
      <c r="BI884" s="131">
        <f t="shared" ref="BI884" si="4011">+C884</f>
        <v>18609</v>
      </c>
      <c r="BJ884" s="1">
        <f t="shared" ref="BJ884" si="4012">+BE884</f>
        <v>44708</v>
      </c>
      <c r="BK884">
        <f t="shared" si="3785"/>
        <v>193</v>
      </c>
      <c r="BL884">
        <f t="shared" ref="BL884" si="4013">+M884</f>
        <v>73</v>
      </c>
      <c r="BM884">
        <f t="shared" ref="BM884" si="4014">+L884</f>
        <v>266</v>
      </c>
      <c r="BN884" s="1">
        <f t="shared" ref="BN884" si="4015">+BJ884</f>
        <v>44708</v>
      </c>
      <c r="BO884">
        <f t="shared" ref="BO884" si="4016">+BO880+BM884</f>
        <v>182246</v>
      </c>
      <c r="BP884">
        <f t="shared" ref="BP884" si="4017">+BP880+BL884</f>
        <v>9190</v>
      </c>
      <c r="BQ884" s="178">
        <f t="shared" ref="BQ884" si="4018">+A884</f>
        <v>44708</v>
      </c>
      <c r="BR884">
        <f t="shared" ref="BR884" si="4019">+AF884</f>
        <v>332221</v>
      </c>
      <c r="BS884">
        <f t="shared" ref="BS884" si="4020">+AH884</f>
        <v>62129</v>
      </c>
      <c r="BT884">
        <f t="shared" ref="BT884" si="4021">+AJ884</f>
        <v>9375</v>
      </c>
      <c r="BU884">
        <v>15</v>
      </c>
      <c r="BV884">
        <f t="shared" ref="BV884" si="4022">+AD884</f>
        <v>46</v>
      </c>
      <c r="BW884">
        <f t="shared" ref="BW884" si="4023">+BW880+BV884</f>
        <v>87149</v>
      </c>
      <c r="BX884" s="178">
        <f t="shared" ref="BX884" si="4024">+A884</f>
        <v>44708</v>
      </c>
      <c r="BY884">
        <f t="shared" ref="BY884" si="4025">+AL884</f>
        <v>83</v>
      </c>
      <c r="BZ884">
        <f t="shared" ref="BZ884" si="4026">+AN884</f>
        <v>82</v>
      </c>
      <c r="CA884">
        <f t="shared" ref="CA884" si="4027">+AP884</f>
        <v>0</v>
      </c>
      <c r="CB884" s="178">
        <f t="shared" ref="CB884" si="4028">+A884</f>
        <v>44708</v>
      </c>
      <c r="CC884">
        <f t="shared" ref="CC884" si="4029">+AR884</f>
        <v>1735067</v>
      </c>
      <c r="CD884">
        <f t="shared" ref="CD884" si="4030">+AT884</f>
        <v>13742</v>
      </c>
      <c r="CE884">
        <f t="shared" ref="CE884" si="4031">+AV884</f>
        <v>1784</v>
      </c>
      <c r="CF884" s="178">
        <f t="shared" ref="CF884" si="4032">+A884</f>
        <v>44708</v>
      </c>
      <c r="CG884">
        <f t="shared" ref="CG884" si="4033">+AQ884</f>
        <v>94796</v>
      </c>
      <c r="CH884">
        <f t="shared" ref="CH884" si="4034">+AU884</f>
        <v>126</v>
      </c>
      <c r="CI884" s="178">
        <f t="shared" ref="CI884" si="4035">+A884</f>
        <v>44708</v>
      </c>
      <c r="CJ884">
        <f t="shared" ref="CJ884" si="4036">+AD884</f>
        <v>46</v>
      </c>
      <c r="CK884">
        <f t="shared" ref="CK884" si="4037">+AG884</f>
        <v>31</v>
      </c>
      <c r="CL884" s="178">
        <f t="shared" ref="CL884" si="4038">+A884</f>
        <v>44708</v>
      </c>
      <c r="CM884">
        <f t="shared" ref="CM884" si="4039">+AI884</f>
        <v>1</v>
      </c>
      <c r="CN884" s="1">
        <f t="shared" ref="CN884" si="4040">+Z884</f>
        <v>44708</v>
      </c>
      <c r="CO884" s="281">
        <f t="shared" ref="CO884" si="4041">+AD884</f>
        <v>46</v>
      </c>
      <c r="CP884" s="1">
        <f t="shared" ref="CP884" si="4042">+Z884</f>
        <v>44708</v>
      </c>
      <c r="CQ884" s="282">
        <f t="shared" ref="CQ884" si="4043">+AI884</f>
        <v>1</v>
      </c>
      <c r="CR884" s="178">
        <f t="shared" ref="CR884" si="4044">+A884</f>
        <v>44708</v>
      </c>
      <c r="CS884">
        <f t="shared" ref="CS884" si="4045">+AQ884</f>
        <v>94796</v>
      </c>
      <c r="CT884">
        <f t="shared" ref="CT884" si="4046">+AU884</f>
        <v>126</v>
      </c>
      <c r="CU884">
        <f t="shared" ref="CU884" si="4047">+AS884</f>
        <v>0</v>
      </c>
    </row>
    <row r="885" spans="1:99" ht="18" customHeight="1" x14ac:dyDescent="0.55000000000000004">
      <c r="A885" s="178">
        <v>44709</v>
      </c>
      <c r="B885" s="239">
        <v>28</v>
      </c>
      <c r="C885" s="153">
        <f t="shared" ref="C885" si="4048">+B885+C884</f>
        <v>18637</v>
      </c>
      <c r="D885" s="295">
        <f t="shared" ref="D885" si="4049">+C885-F885</f>
        <v>229</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74"/>
        <v>697</v>
      </c>
      <c r="Z885" s="75">
        <f t="shared" ref="Z885" si="4050">+A885</f>
        <v>44709</v>
      </c>
      <c r="AA885" s="229">
        <f t="shared" ref="AA885" si="4051">+AF885+AL885+AR885</f>
        <v>2148037</v>
      </c>
      <c r="AB885" s="229">
        <f t="shared" ref="AB885" si="4052">+AH885+AN885+AT885</f>
        <v>75987</v>
      </c>
      <c r="AC885" s="230">
        <f t="shared" ref="AC885" si="4053">+AJ885+AP885+AV885</f>
        <v>11287</v>
      </c>
      <c r="AD885" s="182">
        <f t="shared" ref="AD885" si="4054">+AF885-AF884</f>
        <v>30</v>
      </c>
      <c r="AE885" s="242">
        <f t="shared" ref="AE885" si="4055">+AE884+AD885</f>
        <v>331046</v>
      </c>
      <c r="AF885" s="154">
        <v>332251</v>
      </c>
      <c r="AG885" s="183">
        <f t="shared" si="3997"/>
        <v>34</v>
      </c>
      <c r="AH885" s="154">
        <v>62163</v>
      </c>
      <c r="AI885" s="183">
        <f t="shared" si="3998"/>
        <v>1</v>
      </c>
      <c r="AJ885" s="184">
        <v>9376</v>
      </c>
      <c r="AK885" s="185">
        <f t="shared" ref="AK885" si="4056">+AL885-AL884</f>
        <v>0</v>
      </c>
      <c r="AL885" s="154">
        <v>83</v>
      </c>
      <c r="AM885" s="183">
        <f t="shared" ref="AM885" si="4057">+AN885-AN884</f>
        <v>0</v>
      </c>
      <c r="AN885" s="154">
        <v>82</v>
      </c>
      <c r="AO885" s="183">
        <v>0</v>
      </c>
      <c r="AP885" s="186">
        <v>0</v>
      </c>
      <c r="AQ885" s="185">
        <f t="shared" ref="AQ885" si="4058">+AR885-AR884</f>
        <v>80636</v>
      </c>
      <c r="AR885" s="154">
        <v>1815703</v>
      </c>
      <c r="AS885" s="183">
        <f t="shared" ref="AS885:AS887" si="4059">+AT885-AT884</f>
        <v>0</v>
      </c>
      <c r="AT885" s="154">
        <v>13742</v>
      </c>
      <c r="AU885" s="183">
        <f t="shared" ref="AU885" si="4060">+AV885-AV884</f>
        <v>127</v>
      </c>
      <c r="AV885" s="187">
        <v>1911</v>
      </c>
      <c r="AW885" s="237">
        <f t="shared" si="1881"/>
        <v>724</v>
      </c>
      <c r="AX885" s="236">
        <f t="shared" ref="AX885" si="4061">+A885</f>
        <v>44709</v>
      </c>
      <c r="AY885" s="6">
        <v>14</v>
      </c>
      <c r="AZ885" s="237">
        <f t="shared" ref="AZ885" si="4062">+AZ884+AY885</f>
        <v>2204</v>
      </c>
      <c r="BA885" s="237">
        <f t="shared" si="1641"/>
        <v>428</v>
      </c>
      <c r="BB885" s="129">
        <v>0</v>
      </c>
      <c r="BC885" s="27">
        <f t="shared" ref="BC885" si="4063">+BC884+BB885</f>
        <v>1644</v>
      </c>
      <c r="BD885" s="237">
        <f t="shared" si="1643"/>
        <v>463</v>
      </c>
      <c r="BE885" s="228">
        <f t="shared" ref="BE885" si="4064">+Z885</f>
        <v>44709</v>
      </c>
      <c r="BF885" s="131">
        <f t="shared" ref="BF885" si="4065">+B885</f>
        <v>28</v>
      </c>
      <c r="BG885" s="131">
        <f t="shared" ref="BG885" si="4066">+BI885</f>
        <v>18637</v>
      </c>
      <c r="BH885" s="228">
        <f t="shared" ref="BH885" si="4067">+A885</f>
        <v>44709</v>
      </c>
      <c r="BI885" s="131">
        <f t="shared" ref="BI885" si="4068">+C885</f>
        <v>18637</v>
      </c>
      <c r="BJ885" s="1">
        <f t="shared" ref="BJ885" si="4069">+BE885</f>
        <v>44709</v>
      </c>
      <c r="BK885">
        <f t="shared" si="3785"/>
        <v>161</v>
      </c>
      <c r="BL885">
        <f t="shared" ref="BL885" si="4070">+M885</f>
        <v>50</v>
      </c>
      <c r="BM885">
        <f t="shared" ref="BM885" si="4071">+L885</f>
        <v>211</v>
      </c>
      <c r="BN885" s="1">
        <f t="shared" ref="BN885" si="4072">+BJ885</f>
        <v>44709</v>
      </c>
      <c r="BO885">
        <f t="shared" ref="BO885" si="4073">+BO881+BM885</f>
        <v>183846</v>
      </c>
      <c r="BP885">
        <f t="shared" ref="BP885" si="4074">+BP881+BL885</f>
        <v>9280</v>
      </c>
      <c r="BQ885" s="178">
        <f t="shared" ref="BQ885" si="4075">+A885</f>
        <v>44709</v>
      </c>
      <c r="BR885">
        <f t="shared" ref="BR885" si="4076">+AF885</f>
        <v>332251</v>
      </c>
      <c r="BS885">
        <f t="shared" ref="BS885" si="4077">+AH885</f>
        <v>62163</v>
      </c>
      <c r="BT885">
        <f t="shared" ref="BT885" si="4078">+AJ885</f>
        <v>9376</v>
      </c>
      <c r="BU885">
        <v>15</v>
      </c>
      <c r="BV885">
        <f t="shared" ref="BV885" si="4079">+AD885</f>
        <v>30</v>
      </c>
      <c r="BW885">
        <f t="shared" ref="BW885" si="4080">+BW881+BV885</f>
        <v>75344</v>
      </c>
      <c r="BX885" s="178">
        <f t="shared" ref="BX885" si="4081">+A885</f>
        <v>44709</v>
      </c>
      <c r="BY885">
        <f t="shared" ref="BY885" si="4082">+AL885</f>
        <v>83</v>
      </c>
      <c r="BZ885">
        <f t="shared" ref="BZ885" si="4083">+AN885</f>
        <v>82</v>
      </c>
      <c r="CA885">
        <f t="shared" ref="CA885" si="4084">+AP885</f>
        <v>0</v>
      </c>
      <c r="CB885" s="178">
        <f t="shared" ref="CB885" si="4085">+A885</f>
        <v>44709</v>
      </c>
      <c r="CC885">
        <f t="shared" ref="CC885" si="4086">+AR885</f>
        <v>1815703</v>
      </c>
      <c r="CD885">
        <f t="shared" ref="CD885" si="4087">+AT885</f>
        <v>13742</v>
      </c>
      <c r="CE885">
        <f t="shared" ref="CE885" si="4088">+AV885</f>
        <v>1911</v>
      </c>
      <c r="CF885" s="178">
        <f t="shared" ref="CF885" si="4089">+A885</f>
        <v>44709</v>
      </c>
      <c r="CG885">
        <f t="shared" ref="CG885" si="4090">+AQ885</f>
        <v>80636</v>
      </c>
      <c r="CH885">
        <f t="shared" ref="CH885" si="4091">+AU885</f>
        <v>127</v>
      </c>
      <c r="CI885" s="178">
        <f t="shared" ref="CI885" si="4092">+A885</f>
        <v>44709</v>
      </c>
      <c r="CJ885">
        <f t="shared" ref="CJ885" si="4093">+AD885</f>
        <v>30</v>
      </c>
      <c r="CK885">
        <f t="shared" ref="CK885" si="4094">+AG885</f>
        <v>34</v>
      </c>
      <c r="CL885" s="178">
        <f t="shared" ref="CL885" si="4095">+A885</f>
        <v>44709</v>
      </c>
      <c r="CM885">
        <f t="shared" ref="CM885" si="4096">+AI885</f>
        <v>1</v>
      </c>
      <c r="CN885" s="1">
        <f t="shared" ref="CN885" si="4097">+Z885</f>
        <v>44709</v>
      </c>
      <c r="CO885" s="281">
        <f t="shared" ref="CO885" si="4098">+AD885</f>
        <v>30</v>
      </c>
      <c r="CP885" s="1">
        <f t="shared" ref="CP885" si="4099">+Z885</f>
        <v>44709</v>
      </c>
      <c r="CQ885" s="282">
        <f t="shared" ref="CQ885" si="4100">+AI885</f>
        <v>1</v>
      </c>
      <c r="CR885" s="178">
        <f t="shared" ref="CR885" si="4101">+A885</f>
        <v>44709</v>
      </c>
      <c r="CS885">
        <f t="shared" ref="CS885" si="4102">+AQ885</f>
        <v>80636</v>
      </c>
      <c r="CT885">
        <f t="shared" ref="CT885" si="4103">+AU885</f>
        <v>127</v>
      </c>
      <c r="CU885">
        <f t="shared" ref="CU885" si="4104">+AS885</f>
        <v>0</v>
      </c>
    </row>
    <row r="886" spans="1:99" ht="18" customHeight="1" x14ac:dyDescent="0.55000000000000004">
      <c r="A886" s="178">
        <v>44710</v>
      </c>
      <c r="B886" s="239">
        <v>20</v>
      </c>
      <c r="C886" s="153">
        <f t="shared" ref="C886" si="4105">+B886+C885</f>
        <v>18657</v>
      </c>
      <c r="D886" s="295">
        <f t="shared" ref="D886" si="4106">+C886-F886</f>
        <v>237</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74"/>
        <v>698</v>
      </c>
      <c r="Z886" s="75">
        <f t="shared" ref="Z886" si="4107">+A886</f>
        <v>44710</v>
      </c>
      <c r="AA886" s="229">
        <f t="shared" ref="AA886" si="4108">+AF886+AL886+AR886</f>
        <v>2224643</v>
      </c>
      <c r="AB886" s="229">
        <f t="shared" ref="AB886" si="4109">+AH886+AN886+AT886</f>
        <v>75998</v>
      </c>
      <c r="AC886" s="230">
        <f t="shared" ref="AC886" si="4110">+AJ886+AP886+AV886</f>
        <v>11432</v>
      </c>
      <c r="AD886" s="182">
        <f t="shared" ref="AD886" si="4111">+AF886-AF885</f>
        <v>37</v>
      </c>
      <c r="AE886" s="242">
        <f t="shared" ref="AE886" si="4112">+AE885+AD886</f>
        <v>331083</v>
      </c>
      <c r="AF886" s="154">
        <v>332288</v>
      </c>
      <c r="AG886" s="183">
        <f t="shared" si="3997"/>
        <v>11</v>
      </c>
      <c r="AH886" s="154">
        <v>62174</v>
      </c>
      <c r="AI886" s="183">
        <f t="shared" si="3998"/>
        <v>0</v>
      </c>
      <c r="AJ886" s="184">
        <v>9376</v>
      </c>
      <c r="AK886" s="185">
        <f t="shared" ref="AK886" si="4113">+AL886-AL885</f>
        <v>0</v>
      </c>
      <c r="AL886" s="154">
        <v>83</v>
      </c>
      <c r="AM886" s="183">
        <f t="shared" ref="AM886" si="4114">+AN886-AN885</f>
        <v>0</v>
      </c>
      <c r="AN886" s="154">
        <v>82</v>
      </c>
      <c r="AO886" s="183">
        <v>0</v>
      </c>
      <c r="AP886" s="186">
        <v>0</v>
      </c>
      <c r="AQ886" s="185">
        <f t="shared" ref="AQ886" si="4115">+AR886-AR885</f>
        <v>76569</v>
      </c>
      <c r="AR886" s="154">
        <v>1892272</v>
      </c>
      <c r="AS886" s="183">
        <f t="shared" si="4059"/>
        <v>0</v>
      </c>
      <c r="AT886" s="154">
        <v>13742</v>
      </c>
      <c r="AU886" s="183">
        <f t="shared" ref="AU886:AU887" si="4116">+AV886-AV885</f>
        <v>145</v>
      </c>
      <c r="AV886" s="187">
        <v>2056</v>
      </c>
      <c r="AW886" s="237">
        <f t="shared" si="1881"/>
        <v>725</v>
      </c>
      <c r="AX886" s="236">
        <f t="shared" ref="AX886" si="4117">+A886</f>
        <v>44710</v>
      </c>
      <c r="AY886" s="6">
        <v>8</v>
      </c>
      <c r="AZ886" s="237">
        <f t="shared" ref="AZ886" si="4118">+AZ885+AY886</f>
        <v>2212</v>
      </c>
      <c r="BA886" s="237">
        <f t="shared" si="1641"/>
        <v>429</v>
      </c>
      <c r="BB886" s="129">
        <v>0</v>
      </c>
      <c r="BC886" s="27">
        <f t="shared" ref="BC886" si="4119">+BC885+BB886</f>
        <v>1644</v>
      </c>
      <c r="BD886" s="237">
        <f t="shared" si="1643"/>
        <v>464</v>
      </c>
      <c r="BE886" s="228">
        <f t="shared" ref="BE886" si="4120">+Z886</f>
        <v>44710</v>
      </c>
      <c r="BF886" s="131">
        <f t="shared" ref="BF886" si="4121">+B886</f>
        <v>20</v>
      </c>
      <c r="BG886" s="131">
        <f t="shared" ref="BG886" si="4122">+BI886</f>
        <v>18657</v>
      </c>
      <c r="BH886" s="228">
        <f t="shared" ref="BH886" si="4123">+A886</f>
        <v>44710</v>
      </c>
      <c r="BI886" s="131">
        <f t="shared" ref="BI886" si="4124">+C886</f>
        <v>18657</v>
      </c>
      <c r="BJ886" s="1">
        <f t="shared" ref="BJ886" si="4125">+BE886</f>
        <v>44710</v>
      </c>
      <c r="BK886">
        <f t="shared" ref="BK886" si="4126">+BM886-BL886</f>
        <v>102</v>
      </c>
      <c r="BL886">
        <f t="shared" ref="BL886" si="4127">+M886</f>
        <v>48</v>
      </c>
      <c r="BM886">
        <f t="shared" ref="BM886" si="4128">+L886</f>
        <v>150</v>
      </c>
      <c r="BN886" s="1">
        <f t="shared" ref="BN886" si="4129">+BJ886</f>
        <v>44710</v>
      </c>
      <c r="BO886">
        <f t="shared" ref="BO886" si="4130">+BO882+BM886</f>
        <v>175627</v>
      </c>
      <c r="BP886">
        <f t="shared" ref="BP886" si="4131">+BP882+BL886</f>
        <v>9353</v>
      </c>
      <c r="BQ886" s="178">
        <f t="shared" ref="BQ886" si="4132">+A886</f>
        <v>44710</v>
      </c>
      <c r="BR886">
        <f t="shared" ref="BR886" si="4133">+AF886</f>
        <v>332288</v>
      </c>
      <c r="BS886">
        <f t="shared" ref="BS886" si="4134">+AH886</f>
        <v>62174</v>
      </c>
      <c r="BT886">
        <f t="shared" ref="BT886" si="4135">+AJ886</f>
        <v>9376</v>
      </c>
      <c r="BU886">
        <v>15</v>
      </c>
      <c r="BV886">
        <f t="shared" ref="BV886" si="4136">+AD886</f>
        <v>37</v>
      </c>
      <c r="BW886">
        <f t="shared" ref="BW886" si="4137">+BW882+BV886</f>
        <v>87935</v>
      </c>
      <c r="BX886" s="178">
        <f t="shared" ref="BX886" si="4138">+A886</f>
        <v>44710</v>
      </c>
      <c r="BY886">
        <f t="shared" ref="BY886" si="4139">+AL886</f>
        <v>83</v>
      </c>
      <c r="BZ886">
        <f t="shared" ref="BZ886" si="4140">+AN886</f>
        <v>82</v>
      </c>
      <c r="CA886">
        <f t="shared" ref="CA886" si="4141">+AP886</f>
        <v>0</v>
      </c>
      <c r="CB886" s="178">
        <f t="shared" ref="CB886" si="4142">+A886</f>
        <v>44710</v>
      </c>
      <c r="CC886">
        <f t="shared" ref="CC886" si="4143">+AR886</f>
        <v>1892272</v>
      </c>
      <c r="CD886">
        <f t="shared" ref="CD886" si="4144">+AT886</f>
        <v>13742</v>
      </c>
      <c r="CE886">
        <f t="shared" ref="CE886" si="4145">+AV886</f>
        <v>2056</v>
      </c>
      <c r="CF886" s="178">
        <f t="shared" ref="CF886" si="4146">+A886</f>
        <v>44710</v>
      </c>
      <c r="CG886">
        <f t="shared" ref="CG886" si="4147">+AQ886</f>
        <v>76569</v>
      </c>
      <c r="CH886">
        <f t="shared" ref="CH886" si="4148">+AU886</f>
        <v>145</v>
      </c>
      <c r="CI886" s="178">
        <f t="shared" ref="CI886" si="4149">+A886</f>
        <v>44710</v>
      </c>
      <c r="CJ886">
        <f t="shared" ref="CJ886" si="4150">+AD886</f>
        <v>37</v>
      </c>
      <c r="CK886">
        <f t="shared" ref="CK886" si="4151">+AG886</f>
        <v>11</v>
      </c>
      <c r="CL886" s="178">
        <f t="shared" ref="CL886" si="4152">+A886</f>
        <v>44710</v>
      </c>
      <c r="CM886">
        <f t="shared" ref="CM886" si="4153">+AI886</f>
        <v>0</v>
      </c>
      <c r="CN886" s="1">
        <f t="shared" ref="CN886" si="4154">+Z886</f>
        <v>44710</v>
      </c>
      <c r="CO886" s="281">
        <f t="shared" ref="CO886" si="4155">+AD886</f>
        <v>37</v>
      </c>
      <c r="CP886" s="1">
        <f t="shared" ref="CP886" si="4156">+Z886</f>
        <v>44710</v>
      </c>
      <c r="CQ886" s="282">
        <f t="shared" ref="CQ886" si="4157">+AI886</f>
        <v>0</v>
      </c>
      <c r="CR886" s="178">
        <f t="shared" ref="CR886" si="4158">+A886</f>
        <v>44710</v>
      </c>
      <c r="CS886">
        <f t="shared" ref="CS886" si="4159">+AQ886</f>
        <v>76569</v>
      </c>
      <c r="CT886">
        <f t="shared" ref="CT886" si="4160">+AU886</f>
        <v>145</v>
      </c>
      <c r="CU886">
        <f t="shared" ref="CU886" si="4161">+AS886</f>
        <v>0</v>
      </c>
    </row>
    <row r="887" spans="1:99" ht="18" customHeight="1" x14ac:dyDescent="0.55000000000000004">
      <c r="A887" s="178">
        <v>44711</v>
      </c>
      <c r="B887" s="239">
        <v>28</v>
      </c>
      <c r="C887" s="153">
        <f t="shared" ref="C887" si="4162">+B887+C886</f>
        <v>18685</v>
      </c>
      <c r="D887" s="295">
        <f t="shared" ref="D887" si="4163">+C887-F887</f>
        <v>246</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74"/>
        <v>699</v>
      </c>
      <c r="Z887" s="75">
        <f t="shared" ref="Z887" si="4164">+A887</f>
        <v>44711</v>
      </c>
      <c r="AA887" s="229">
        <f t="shared" ref="AA887" si="4165">+AF887+AL887+AR887</f>
        <v>2284773</v>
      </c>
      <c r="AB887" s="229">
        <f t="shared" ref="AB887" si="4166">+AH887+AN887+AT887</f>
        <v>76024</v>
      </c>
      <c r="AC887" s="230">
        <f t="shared" ref="AC887" si="4167">+AJ887+AP887+AV887</f>
        <v>11543</v>
      </c>
      <c r="AD887" s="182">
        <f t="shared" ref="AD887" si="4168">+AF887-AF886</f>
        <v>47</v>
      </c>
      <c r="AE887" s="242">
        <f t="shared" ref="AE887" si="4169">+AE886+AD887</f>
        <v>331130</v>
      </c>
      <c r="AF887" s="154">
        <v>332335</v>
      </c>
      <c r="AG887" s="183">
        <f t="shared" si="3997"/>
        <v>26</v>
      </c>
      <c r="AH887" s="154">
        <v>62200</v>
      </c>
      <c r="AI887" s="183">
        <f t="shared" si="3998"/>
        <v>2</v>
      </c>
      <c r="AJ887" s="184">
        <v>9378</v>
      </c>
      <c r="AK887" s="185">
        <f t="shared" ref="AK887" si="4170">+AL887-AL886</f>
        <v>0</v>
      </c>
      <c r="AL887" s="154">
        <v>83</v>
      </c>
      <c r="AM887" s="183">
        <f t="shared" ref="AM887" si="4171">+AN887-AN886</f>
        <v>0</v>
      </c>
      <c r="AN887" s="154">
        <v>82</v>
      </c>
      <c r="AO887" s="183">
        <v>0</v>
      </c>
      <c r="AP887" s="186">
        <v>0</v>
      </c>
      <c r="AQ887" s="185">
        <f t="shared" ref="AQ887" si="4172">+AR887-AR886</f>
        <v>60083</v>
      </c>
      <c r="AR887" s="154">
        <v>1952355</v>
      </c>
      <c r="AS887" s="183">
        <f t="shared" si="4059"/>
        <v>0</v>
      </c>
      <c r="AT887" s="154">
        <v>13742</v>
      </c>
      <c r="AU887" s="183">
        <f t="shared" si="4116"/>
        <v>109</v>
      </c>
      <c r="AV887" s="187">
        <v>2165</v>
      </c>
      <c r="AW887" s="237">
        <f t="shared" si="1881"/>
        <v>726</v>
      </c>
      <c r="AX887" s="236">
        <f t="shared" ref="AX887" si="4173">+A887</f>
        <v>44711</v>
      </c>
      <c r="AY887" s="6">
        <v>16</v>
      </c>
      <c r="AZ887" s="237">
        <f t="shared" ref="AZ887" si="4174">+AZ886+AY887</f>
        <v>2228</v>
      </c>
      <c r="BA887" s="237">
        <f t="shared" si="1641"/>
        <v>427</v>
      </c>
      <c r="BB887" s="129">
        <v>0</v>
      </c>
      <c r="BC887" s="27">
        <f t="shared" ref="BC887" si="4175">+BC886+BB887</f>
        <v>1644</v>
      </c>
      <c r="BD887" s="237">
        <f t="shared" si="1643"/>
        <v>462</v>
      </c>
      <c r="BE887" s="228">
        <f t="shared" ref="BE887" si="4176">+Z887</f>
        <v>44711</v>
      </c>
      <c r="BF887" s="131">
        <f t="shared" ref="BF887" si="4177">+B887</f>
        <v>28</v>
      </c>
      <c r="BG887" s="131">
        <f t="shared" ref="BG887" si="4178">+BI887</f>
        <v>18685</v>
      </c>
      <c r="BH887" s="228">
        <f t="shared" ref="BH887" si="4179">+A887</f>
        <v>44711</v>
      </c>
      <c r="BI887" s="131">
        <f t="shared" ref="BI887" si="4180">+C887</f>
        <v>18685</v>
      </c>
      <c r="BJ887" s="1">
        <f t="shared" ref="BJ887" si="4181">+BE887</f>
        <v>44711</v>
      </c>
      <c r="BK887">
        <f t="shared" ref="BK887" si="4182">+BM887-BL887</f>
        <v>71</v>
      </c>
      <c r="BL887">
        <f t="shared" ref="BL887" si="4183">+M887</f>
        <v>53</v>
      </c>
      <c r="BM887">
        <f t="shared" ref="BM887" si="4184">+L887</f>
        <v>124</v>
      </c>
      <c r="BN887" s="1">
        <f t="shared" ref="BN887" si="4185">+BJ887</f>
        <v>44711</v>
      </c>
      <c r="BO887">
        <f t="shared" ref="BO887" si="4186">+BO883+BM887</f>
        <v>178895</v>
      </c>
      <c r="BP887">
        <f t="shared" ref="BP887" si="4187">+BP883+BL887</f>
        <v>9336</v>
      </c>
      <c r="BQ887" s="178">
        <f t="shared" ref="BQ887" si="4188">+A887</f>
        <v>44711</v>
      </c>
      <c r="BR887">
        <f t="shared" ref="BR887" si="4189">+AF887</f>
        <v>332335</v>
      </c>
      <c r="BS887">
        <f t="shared" ref="BS887" si="4190">+AH887</f>
        <v>62200</v>
      </c>
      <c r="BT887">
        <f t="shared" ref="BT887" si="4191">+AJ887</f>
        <v>9378</v>
      </c>
      <c r="BU887">
        <v>15</v>
      </c>
      <c r="BV887">
        <f t="shared" ref="BV887" si="4192">+AD887</f>
        <v>47</v>
      </c>
      <c r="BW887">
        <f t="shared" ref="BW887" si="4193">+BW883+BV887</f>
        <v>73159</v>
      </c>
      <c r="BX887" s="178">
        <f t="shared" ref="BX887" si="4194">+A887</f>
        <v>44711</v>
      </c>
      <c r="BY887">
        <f t="shared" ref="BY887" si="4195">+AL887</f>
        <v>83</v>
      </c>
      <c r="BZ887">
        <f t="shared" ref="BZ887" si="4196">+AN887</f>
        <v>82</v>
      </c>
      <c r="CA887">
        <f t="shared" ref="CA887" si="4197">+AP887</f>
        <v>0</v>
      </c>
      <c r="CB887" s="178">
        <f t="shared" ref="CB887" si="4198">+A887</f>
        <v>44711</v>
      </c>
      <c r="CC887">
        <f t="shared" ref="CC887" si="4199">+AR887</f>
        <v>1952355</v>
      </c>
      <c r="CD887">
        <f t="shared" ref="CD887" si="4200">+AT887</f>
        <v>13742</v>
      </c>
      <c r="CE887">
        <f t="shared" ref="CE887" si="4201">+AV887</f>
        <v>2165</v>
      </c>
      <c r="CF887" s="178">
        <f t="shared" ref="CF887" si="4202">+A887</f>
        <v>44711</v>
      </c>
      <c r="CG887">
        <f t="shared" ref="CG887" si="4203">+AQ887</f>
        <v>60083</v>
      </c>
      <c r="CH887">
        <f t="shared" ref="CH887" si="4204">+AU887</f>
        <v>109</v>
      </c>
      <c r="CI887" s="178">
        <f t="shared" ref="CI887" si="4205">+A887</f>
        <v>44711</v>
      </c>
      <c r="CJ887">
        <f t="shared" ref="CJ887" si="4206">+AD887</f>
        <v>47</v>
      </c>
      <c r="CK887">
        <f t="shared" ref="CK887" si="4207">+AG887</f>
        <v>26</v>
      </c>
      <c r="CL887" s="178">
        <f t="shared" ref="CL887" si="4208">+A887</f>
        <v>44711</v>
      </c>
      <c r="CM887">
        <f t="shared" ref="CM887" si="4209">+AI887</f>
        <v>2</v>
      </c>
      <c r="CN887" s="1">
        <f t="shared" ref="CN887" si="4210">+Z887</f>
        <v>44711</v>
      </c>
      <c r="CO887" s="281">
        <f t="shared" ref="CO887" si="4211">+AD887</f>
        <v>47</v>
      </c>
      <c r="CP887" s="1">
        <f t="shared" ref="CP887" si="4212">+Z887</f>
        <v>44711</v>
      </c>
      <c r="CQ887" s="282">
        <f t="shared" ref="CQ887" si="4213">+AI887</f>
        <v>2</v>
      </c>
      <c r="CR887" s="178">
        <f t="shared" ref="CR887" si="4214">+A887</f>
        <v>44711</v>
      </c>
      <c r="CS887">
        <f t="shared" ref="CS887" si="4215">+AQ887</f>
        <v>60083</v>
      </c>
      <c r="CT887">
        <f t="shared" ref="CT887" si="4216">+AU887</f>
        <v>109</v>
      </c>
      <c r="CU887">
        <f t="shared" ref="CU887" si="4217">+AS887</f>
        <v>0</v>
      </c>
    </row>
    <row r="888" spans="1:99" ht="18" customHeight="1" x14ac:dyDescent="0.55000000000000004">
      <c r="A888" s="178">
        <v>44712</v>
      </c>
      <c r="B888" s="239">
        <v>13</v>
      </c>
      <c r="C888" s="153">
        <f t="shared" ref="C888" si="4218">+B888+C887</f>
        <v>18698</v>
      </c>
      <c r="D888" s="295">
        <f t="shared" ref="D888" si="4219">+C888-F888</f>
        <v>238</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74"/>
        <v>700</v>
      </c>
      <c r="Z888" s="75">
        <f t="shared" ref="Z888" si="4220">+A888</f>
        <v>44712</v>
      </c>
      <c r="AA888" s="229">
        <f t="shared" ref="AA888" si="4221">+AF888+AL888+AR888</f>
        <v>2365464</v>
      </c>
      <c r="AB888" s="229">
        <f t="shared" ref="AB888" si="4222">+AH888+AN888+AT888</f>
        <v>76079</v>
      </c>
      <c r="AC888" s="230">
        <f t="shared" ref="AC888" si="4223">+AJ888+AP888+AV888</f>
        <v>11633</v>
      </c>
      <c r="AD888" s="182">
        <f t="shared" ref="AD888" si="4224">+AF888-AF887</f>
        <v>63</v>
      </c>
      <c r="AE888" s="242">
        <f t="shared" ref="AE888" si="4225">+AE887+AD888</f>
        <v>331193</v>
      </c>
      <c r="AF888" s="154">
        <v>332398</v>
      </c>
      <c r="AG888" s="183">
        <f t="shared" si="3997"/>
        <v>55</v>
      </c>
      <c r="AH888" s="154">
        <v>62255</v>
      </c>
      <c r="AI888" s="183">
        <f t="shared" si="3998"/>
        <v>0</v>
      </c>
      <c r="AJ888" s="184">
        <v>9378</v>
      </c>
      <c r="AK888" s="185">
        <f t="shared" ref="AK888" si="4226">+AL888-AL887</f>
        <v>0</v>
      </c>
      <c r="AL888" s="154">
        <v>83</v>
      </c>
      <c r="AM888" s="183">
        <f t="shared" ref="AM888" si="4227">+AN888-AN887</f>
        <v>0</v>
      </c>
      <c r="AN888" s="154">
        <v>82</v>
      </c>
      <c r="AO888" s="183">
        <v>0</v>
      </c>
      <c r="AP888" s="186">
        <v>0</v>
      </c>
      <c r="AQ888" s="185">
        <f t="shared" ref="AQ888:AQ889" si="4228">+AR888-AR887</f>
        <v>80628</v>
      </c>
      <c r="AR888" s="154">
        <v>2032983</v>
      </c>
      <c r="AS888" s="183">
        <f t="shared" ref="AS888" si="4229">+AT888-AT887</f>
        <v>0</v>
      </c>
      <c r="AT888" s="154">
        <v>13742</v>
      </c>
      <c r="AU888" s="183">
        <f t="shared" ref="AU888:AU894" si="4230">+AV888-AV887</f>
        <v>90</v>
      </c>
      <c r="AV888" s="187">
        <v>2255</v>
      </c>
      <c r="AW888" s="237">
        <f t="shared" si="1881"/>
        <v>727</v>
      </c>
      <c r="AX888" s="236">
        <f t="shared" ref="AX888" si="4231">+A888</f>
        <v>44712</v>
      </c>
      <c r="AY888" s="6">
        <v>14</v>
      </c>
      <c r="AZ888" s="237">
        <f t="shared" ref="AZ888" si="4232">+AZ887+AY888</f>
        <v>2242</v>
      </c>
      <c r="BA888" s="237">
        <f t="shared" si="1641"/>
        <v>428</v>
      </c>
      <c r="BB888" s="129">
        <v>0</v>
      </c>
      <c r="BC888" s="27">
        <f t="shared" ref="BC888" si="4233">+BC887+BB888</f>
        <v>1644</v>
      </c>
      <c r="BD888" s="237">
        <f t="shared" si="1643"/>
        <v>463</v>
      </c>
      <c r="BE888" s="228">
        <f t="shared" ref="BE888" si="4234">+Z888</f>
        <v>44712</v>
      </c>
      <c r="BF888" s="131">
        <f t="shared" ref="BF888" si="4235">+B888</f>
        <v>13</v>
      </c>
      <c r="BG888" s="131">
        <f t="shared" ref="BG888" si="4236">+BI888</f>
        <v>18698</v>
      </c>
      <c r="BH888" s="228">
        <f t="shared" ref="BH888" si="4237">+A888</f>
        <v>44712</v>
      </c>
      <c r="BI888" s="131">
        <f t="shared" ref="BI888" si="4238">+C888</f>
        <v>18698</v>
      </c>
      <c r="BJ888" s="1">
        <f t="shared" ref="BJ888" si="4239">+BE888</f>
        <v>44712</v>
      </c>
      <c r="BK888">
        <f t="shared" ref="BK888" si="4240">+BM888-BL888</f>
        <v>46</v>
      </c>
      <c r="BL888">
        <f t="shared" ref="BL888" si="4241">+M888</f>
        <v>50</v>
      </c>
      <c r="BM888">
        <f t="shared" ref="BM888" si="4242">+L888</f>
        <v>96</v>
      </c>
      <c r="BN888" s="1">
        <f t="shared" ref="BN888" si="4243">+BJ888</f>
        <v>44712</v>
      </c>
      <c r="BO888">
        <f t="shared" ref="BO888" si="4244">+BO884+BM888</f>
        <v>182342</v>
      </c>
      <c r="BP888">
        <f t="shared" ref="BP888" si="4245">+BP884+BL888</f>
        <v>9240</v>
      </c>
      <c r="BQ888" s="178">
        <f t="shared" ref="BQ888" si="4246">+A888</f>
        <v>44712</v>
      </c>
      <c r="BR888">
        <f t="shared" ref="BR888" si="4247">+AF888</f>
        <v>332398</v>
      </c>
      <c r="BS888">
        <f t="shared" ref="BS888" si="4248">+AH888</f>
        <v>62255</v>
      </c>
      <c r="BT888">
        <f t="shared" ref="BT888" si="4249">+AJ888</f>
        <v>9378</v>
      </c>
      <c r="BU888">
        <v>15</v>
      </c>
      <c r="BV888">
        <f t="shared" ref="BV888" si="4250">+AD888</f>
        <v>63</v>
      </c>
      <c r="BW888">
        <f t="shared" ref="BW888" si="4251">+BW884+BV888</f>
        <v>87212</v>
      </c>
      <c r="BX888" s="178">
        <f t="shared" ref="BX888" si="4252">+A888</f>
        <v>44712</v>
      </c>
      <c r="BY888">
        <f t="shared" ref="BY888" si="4253">+AL888</f>
        <v>83</v>
      </c>
      <c r="BZ888">
        <f t="shared" ref="BZ888" si="4254">+AN888</f>
        <v>82</v>
      </c>
      <c r="CA888">
        <f t="shared" ref="CA888" si="4255">+AP888</f>
        <v>0</v>
      </c>
      <c r="CB888" s="178">
        <f t="shared" ref="CB888" si="4256">+A888</f>
        <v>44712</v>
      </c>
      <c r="CC888">
        <f t="shared" ref="CC888" si="4257">+AR888</f>
        <v>2032983</v>
      </c>
      <c r="CD888">
        <f t="shared" ref="CD888" si="4258">+AT888</f>
        <v>13742</v>
      </c>
      <c r="CE888">
        <f t="shared" ref="CE888" si="4259">+AV888</f>
        <v>2255</v>
      </c>
      <c r="CF888" s="178">
        <f t="shared" ref="CF888" si="4260">+A888</f>
        <v>44712</v>
      </c>
      <c r="CG888">
        <f t="shared" ref="CG888" si="4261">+AQ888</f>
        <v>80628</v>
      </c>
      <c r="CH888">
        <f t="shared" ref="CH888" si="4262">+AU888</f>
        <v>90</v>
      </c>
      <c r="CI888" s="178">
        <f t="shared" ref="CI888" si="4263">+A888</f>
        <v>44712</v>
      </c>
      <c r="CJ888">
        <f t="shared" ref="CJ888" si="4264">+AD888</f>
        <v>63</v>
      </c>
      <c r="CK888">
        <f t="shared" ref="CK888" si="4265">+AG888</f>
        <v>55</v>
      </c>
      <c r="CL888" s="178">
        <f t="shared" ref="CL888" si="4266">+A888</f>
        <v>44712</v>
      </c>
      <c r="CM888">
        <f t="shared" ref="CM888" si="4267">+AI888</f>
        <v>0</v>
      </c>
      <c r="CN888" s="1">
        <f t="shared" ref="CN888" si="4268">+Z888</f>
        <v>44712</v>
      </c>
      <c r="CO888" s="281">
        <f t="shared" ref="CO888" si="4269">+AD888</f>
        <v>63</v>
      </c>
      <c r="CP888" s="1">
        <f t="shared" ref="CP888" si="4270">+Z888</f>
        <v>44712</v>
      </c>
      <c r="CQ888" s="282">
        <f t="shared" ref="CQ888" si="4271">+AI888</f>
        <v>0</v>
      </c>
      <c r="CR888" s="178">
        <f t="shared" ref="CR888" si="4272">+A888</f>
        <v>44712</v>
      </c>
      <c r="CS888">
        <f t="shared" ref="CS888" si="4273">+AQ888</f>
        <v>80628</v>
      </c>
      <c r="CT888">
        <f t="shared" ref="CT888" si="4274">+AU888</f>
        <v>90</v>
      </c>
      <c r="CU888">
        <f t="shared" ref="CU888" si="4275">+AS888</f>
        <v>0</v>
      </c>
    </row>
    <row r="889" spans="1:99" ht="18" customHeight="1" x14ac:dyDescent="0.55000000000000004">
      <c r="A889" s="178">
        <v>44713</v>
      </c>
      <c r="B889" s="239">
        <v>19</v>
      </c>
      <c r="C889" s="153">
        <f t="shared" ref="C889" si="4276">+B889+C888</f>
        <v>18717</v>
      </c>
      <c r="D889" s="295">
        <f t="shared" ref="D889" si="4277">+C889-F889</f>
        <v>239</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74"/>
        <v>701</v>
      </c>
      <c r="Z889" s="75">
        <f t="shared" ref="Z889" si="4278">+A889</f>
        <v>44713</v>
      </c>
      <c r="AA889" s="229">
        <f t="shared" ref="AA889" si="4279">+AF889+AL889+AR889</f>
        <v>2453778</v>
      </c>
      <c r="AB889" s="229">
        <f t="shared" ref="AB889" si="4280">+AH889+AN889+AT889</f>
        <v>76141</v>
      </c>
      <c r="AC889" s="230">
        <f t="shared" ref="AC889" si="4281">+AJ889+AP889+AV889</f>
        <v>11756</v>
      </c>
      <c r="AD889" s="182">
        <f t="shared" ref="AD889" si="4282">+AF889-AF888</f>
        <v>66</v>
      </c>
      <c r="AE889" s="242">
        <f t="shared" ref="AE889" si="4283">+AE888+AD889</f>
        <v>331259</v>
      </c>
      <c r="AF889" s="154">
        <v>332464</v>
      </c>
      <c r="AG889" s="183">
        <f t="shared" si="3997"/>
        <v>62</v>
      </c>
      <c r="AH889" s="154">
        <v>62317</v>
      </c>
      <c r="AI889" s="183">
        <f t="shared" si="3998"/>
        <v>1</v>
      </c>
      <c r="AJ889" s="184">
        <v>9379</v>
      </c>
      <c r="AK889" s="185">
        <f t="shared" ref="AK889" si="4284">+AL889-AL888</f>
        <v>0</v>
      </c>
      <c r="AL889" s="154">
        <v>83</v>
      </c>
      <c r="AM889" s="183">
        <f t="shared" ref="AM889" si="4285">+AN889-AN888</f>
        <v>0</v>
      </c>
      <c r="AN889" s="154">
        <v>82</v>
      </c>
      <c r="AO889" s="183">
        <v>0</v>
      </c>
      <c r="AP889" s="186">
        <v>0</v>
      </c>
      <c r="AQ889" s="185">
        <f t="shared" si="4228"/>
        <v>88248</v>
      </c>
      <c r="AR889" s="154">
        <v>2121231</v>
      </c>
      <c r="AS889" s="183">
        <f t="shared" ref="AS889:AS890" si="4286">+AT889-AT888</f>
        <v>0</v>
      </c>
      <c r="AT889" s="154">
        <v>13742</v>
      </c>
      <c r="AU889" s="183">
        <f t="shared" si="4230"/>
        <v>122</v>
      </c>
      <c r="AV889" s="187">
        <v>2377</v>
      </c>
      <c r="AW889" s="237">
        <f t="shared" si="1881"/>
        <v>728</v>
      </c>
      <c r="AX889" s="236">
        <f t="shared" ref="AX889" si="4287">+A889</f>
        <v>44713</v>
      </c>
      <c r="AY889" s="6">
        <v>11</v>
      </c>
      <c r="AZ889" s="237">
        <f t="shared" ref="AZ889" si="4288">+AZ888+AY889</f>
        <v>2253</v>
      </c>
      <c r="BA889" s="237">
        <f t="shared" si="1641"/>
        <v>429</v>
      </c>
      <c r="BB889" s="129">
        <v>0</v>
      </c>
      <c r="BC889" s="27">
        <f t="shared" ref="BC889" si="4289">+BC888+BB889</f>
        <v>1644</v>
      </c>
      <c r="BD889" s="237">
        <f t="shared" si="1643"/>
        <v>464</v>
      </c>
      <c r="BE889" s="228">
        <f t="shared" ref="BE889" si="4290">+Z889</f>
        <v>44713</v>
      </c>
      <c r="BF889" s="131">
        <f t="shared" ref="BF889" si="4291">+B889</f>
        <v>19</v>
      </c>
      <c r="BG889" s="131">
        <f t="shared" ref="BG889" si="4292">+BI889</f>
        <v>18717</v>
      </c>
      <c r="BH889" s="228">
        <f t="shared" ref="BH889" si="4293">+A889</f>
        <v>44713</v>
      </c>
      <c r="BI889" s="131">
        <f t="shared" ref="BI889" si="4294">+C889</f>
        <v>18717</v>
      </c>
      <c r="BJ889" s="1">
        <f t="shared" ref="BJ889" si="4295">+BE889</f>
        <v>44713</v>
      </c>
      <c r="BK889">
        <f t="shared" ref="BK889" si="4296">+BM889-BL889</f>
        <v>43</v>
      </c>
      <c r="BL889">
        <f t="shared" ref="BL889" si="4297">+M889</f>
        <v>49</v>
      </c>
      <c r="BM889">
        <f t="shared" ref="BM889" si="4298">+L889</f>
        <v>92</v>
      </c>
      <c r="BN889" s="1">
        <f t="shared" ref="BN889" si="4299">+BJ889</f>
        <v>44713</v>
      </c>
      <c r="BO889">
        <f t="shared" ref="BO889" si="4300">+BO885+BM889</f>
        <v>183938</v>
      </c>
      <c r="BP889">
        <f t="shared" ref="BP889" si="4301">+BP885+BL889</f>
        <v>9329</v>
      </c>
      <c r="BQ889" s="178">
        <f t="shared" ref="BQ889" si="4302">+A889</f>
        <v>44713</v>
      </c>
      <c r="BR889">
        <f t="shared" ref="BR889" si="4303">+AF889</f>
        <v>332464</v>
      </c>
      <c r="BS889">
        <f t="shared" ref="BS889" si="4304">+AH889</f>
        <v>62317</v>
      </c>
      <c r="BT889">
        <f t="shared" ref="BT889" si="4305">+AJ889</f>
        <v>9379</v>
      </c>
      <c r="BU889">
        <v>15</v>
      </c>
      <c r="BV889">
        <f t="shared" ref="BV889" si="4306">+AD889</f>
        <v>66</v>
      </c>
      <c r="BW889">
        <f t="shared" ref="BW889" si="4307">+BW885+BV889</f>
        <v>75410</v>
      </c>
      <c r="BX889" s="178">
        <f t="shared" ref="BX889" si="4308">+A889</f>
        <v>44713</v>
      </c>
      <c r="BY889">
        <f t="shared" ref="BY889" si="4309">+AL889</f>
        <v>83</v>
      </c>
      <c r="BZ889">
        <f t="shared" ref="BZ889" si="4310">+AN889</f>
        <v>82</v>
      </c>
      <c r="CA889">
        <f t="shared" ref="CA889" si="4311">+AP889</f>
        <v>0</v>
      </c>
      <c r="CB889" s="178">
        <f t="shared" ref="CB889" si="4312">+A889</f>
        <v>44713</v>
      </c>
      <c r="CC889">
        <f t="shared" ref="CC889" si="4313">+AR889</f>
        <v>2121231</v>
      </c>
      <c r="CD889">
        <f t="shared" ref="CD889" si="4314">+AT889</f>
        <v>13742</v>
      </c>
      <c r="CE889">
        <f t="shared" ref="CE889" si="4315">+AV889</f>
        <v>2377</v>
      </c>
      <c r="CF889" s="178">
        <f t="shared" ref="CF889" si="4316">+A889</f>
        <v>44713</v>
      </c>
      <c r="CG889">
        <f t="shared" ref="CG889" si="4317">+AQ889</f>
        <v>88248</v>
      </c>
      <c r="CH889">
        <f t="shared" ref="CH889" si="4318">+AU889</f>
        <v>122</v>
      </c>
      <c r="CI889" s="178">
        <f t="shared" ref="CI889" si="4319">+A889</f>
        <v>44713</v>
      </c>
      <c r="CJ889">
        <f t="shared" ref="CJ889" si="4320">+AD889</f>
        <v>66</v>
      </c>
      <c r="CK889">
        <f t="shared" ref="CK889" si="4321">+AG889</f>
        <v>62</v>
      </c>
      <c r="CL889" s="178">
        <f t="shared" ref="CL889" si="4322">+A889</f>
        <v>44713</v>
      </c>
      <c r="CM889">
        <f t="shared" ref="CM889" si="4323">+AI889</f>
        <v>1</v>
      </c>
      <c r="CN889" s="1">
        <f t="shared" ref="CN889" si="4324">+Z889</f>
        <v>44713</v>
      </c>
      <c r="CO889" s="281">
        <f t="shared" ref="CO889" si="4325">+AD889</f>
        <v>66</v>
      </c>
      <c r="CP889" s="1">
        <f t="shared" ref="CP889" si="4326">+Z889</f>
        <v>44713</v>
      </c>
      <c r="CQ889" s="282">
        <f t="shared" ref="CQ889" si="4327">+AI889</f>
        <v>1</v>
      </c>
      <c r="CR889" s="178">
        <f t="shared" ref="CR889" si="4328">+A889</f>
        <v>44713</v>
      </c>
      <c r="CS889">
        <f t="shared" ref="CS889" si="4329">+AQ889</f>
        <v>88248</v>
      </c>
      <c r="CT889">
        <f t="shared" ref="CT889" si="4330">+AU889</f>
        <v>122</v>
      </c>
      <c r="CU889">
        <f t="shared" ref="CU889" si="4331">+AS889</f>
        <v>0</v>
      </c>
    </row>
    <row r="890" spans="1:99" ht="18" customHeight="1" x14ac:dyDescent="0.55000000000000004">
      <c r="A890" s="178">
        <v>44714</v>
      </c>
      <c r="B890" s="239">
        <v>17</v>
      </c>
      <c r="C890" s="153">
        <f t="shared" ref="C890" si="4332">+B890+C889</f>
        <v>18734</v>
      </c>
      <c r="D890" s="295">
        <f t="shared" ref="D890" si="4333">+C890-F890</f>
        <v>229</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874"/>
        <v>702</v>
      </c>
      <c r="Z890" s="75">
        <f t="shared" ref="Z890" si="4334">+A890</f>
        <v>44714</v>
      </c>
      <c r="AA890" s="229">
        <f t="shared" ref="AA890" si="4335">+AF890+AL890+AR890</f>
        <v>2530791</v>
      </c>
      <c r="AB890" s="229">
        <f t="shared" ref="AB890" si="4336">+AH890+AN890+AT890</f>
        <v>76205</v>
      </c>
      <c r="AC890" s="230">
        <f t="shared" ref="AC890" si="4337">+AJ890+AP890+AV890</f>
        <v>11901</v>
      </c>
      <c r="AD890" s="182">
        <f t="shared" ref="AD890" si="4338">+AF890-AF889</f>
        <v>83</v>
      </c>
      <c r="AE890" s="242">
        <f t="shared" ref="AE890" si="4339">+AE889+AD890</f>
        <v>331342</v>
      </c>
      <c r="AF890" s="154">
        <v>332547</v>
      </c>
      <c r="AG890" s="183">
        <f t="shared" si="3997"/>
        <v>64</v>
      </c>
      <c r="AH890" s="154">
        <v>62381</v>
      </c>
      <c r="AI890" s="183">
        <f t="shared" si="3998"/>
        <v>1</v>
      </c>
      <c r="AJ890" s="184">
        <v>9380</v>
      </c>
      <c r="AK890" s="185">
        <f t="shared" ref="AK890" si="4340">+AL890-AL889</f>
        <v>0</v>
      </c>
      <c r="AL890" s="154">
        <v>83</v>
      </c>
      <c r="AM890" s="183">
        <f t="shared" ref="AM890" si="4341">+AN890-AN889</f>
        <v>0</v>
      </c>
      <c r="AN890" s="154">
        <v>82</v>
      </c>
      <c r="AO890" s="183">
        <v>0</v>
      </c>
      <c r="AP890" s="186">
        <v>0</v>
      </c>
      <c r="AQ890" s="185">
        <f t="shared" ref="AQ890" si="4342">+AR890-AR889</f>
        <v>76930</v>
      </c>
      <c r="AR890" s="154">
        <v>2198161</v>
      </c>
      <c r="AS890" s="183">
        <f t="shared" si="4286"/>
        <v>0</v>
      </c>
      <c r="AT890" s="154">
        <v>13742</v>
      </c>
      <c r="AU890" s="183">
        <f t="shared" si="4230"/>
        <v>144</v>
      </c>
      <c r="AV890" s="187">
        <v>2521</v>
      </c>
      <c r="AW890" s="237">
        <f t="shared" si="1881"/>
        <v>729</v>
      </c>
      <c r="AX890" s="236">
        <f t="shared" ref="AX890" si="4343">+A890</f>
        <v>44714</v>
      </c>
      <c r="AY890" s="6">
        <v>8</v>
      </c>
      <c r="AZ890" s="237">
        <f t="shared" ref="AZ890" si="4344">+AZ889+AY890</f>
        <v>2261</v>
      </c>
      <c r="BA890" s="237">
        <f t="shared" si="1641"/>
        <v>430</v>
      </c>
      <c r="BB890" s="129">
        <v>0</v>
      </c>
      <c r="BC890" s="27">
        <f t="shared" ref="BC890" si="4345">+BC889+BB890</f>
        <v>1644</v>
      </c>
      <c r="BD890" s="237">
        <f t="shared" si="1643"/>
        <v>465</v>
      </c>
      <c r="BE890" s="228">
        <f t="shared" ref="BE890" si="4346">+Z890</f>
        <v>44714</v>
      </c>
      <c r="BF890" s="131">
        <f t="shared" ref="BF890" si="4347">+B890</f>
        <v>17</v>
      </c>
      <c r="BG890" s="131">
        <f t="shared" ref="BG890" si="4348">+BI890</f>
        <v>18734</v>
      </c>
      <c r="BH890" s="228">
        <f t="shared" ref="BH890" si="4349">+A890</f>
        <v>44714</v>
      </c>
      <c r="BI890" s="131">
        <f t="shared" ref="BI890" si="4350">+C890</f>
        <v>18734</v>
      </c>
      <c r="BJ890" s="1">
        <f t="shared" ref="BJ890" si="4351">+BE890</f>
        <v>44714</v>
      </c>
      <c r="BK890">
        <f t="shared" ref="BK890" si="4352">+BM890-BL890</f>
        <v>54</v>
      </c>
      <c r="BL890">
        <f t="shared" ref="BL890" si="4353">+M890</f>
        <v>66</v>
      </c>
      <c r="BM890">
        <f t="shared" ref="BM890" si="4354">+L890</f>
        <v>120</v>
      </c>
      <c r="BN890" s="1">
        <f t="shared" ref="BN890" si="4355">+BJ890</f>
        <v>44714</v>
      </c>
      <c r="BO890">
        <f t="shared" ref="BO890" si="4356">+BO886+BM890</f>
        <v>175747</v>
      </c>
      <c r="BP890">
        <f t="shared" ref="BP890" si="4357">+BP886+BL890</f>
        <v>9419</v>
      </c>
      <c r="BQ890" s="178">
        <f t="shared" ref="BQ890" si="4358">+A890</f>
        <v>44714</v>
      </c>
      <c r="BR890">
        <f t="shared" ref="BR890" si="4359">+AF890</f>
        <v>332547</v>
      </c>
      <c r="BS890">
        <f t="shared" ref="BS890" si="4360">+AH890</f>
        <v>62381</v>
      </c>
      <c r="BT890">
        <f t="shared" ref="BT890" si="4361">+AJ890</f>
        <v>9380</v>
      </c>
      <c r="BU890">
        <v>15</v>
      </c>
      <c r="BV890">
        <f t="shared" ref="BV890" si="4362">+AD890</f>
        <v>83</v>
      </c>
      <c r="BW890">
        <f t="shared" ref="BW890" si="4363">+BW886+BV890</f>
        <v>88018</v>
      </c>
      <c r="BX890" s="178">
        <f t="shared" ref="BX890" si="4364">+A890</f>
        <v>44714</v>
      </c>
      <c r="BY890">
        <f t="shared" ref="BY890" si="4365">+AL890</f>
        <v>83</v>
      </c>
      <c r="BZ890">
        <f t="shared" ref="BZ890" si="4366">+AN890</f>
        <v>82</v>
      </c>
      <c r="CA890">
        <f t="shared" ref="CA890" si="4367">+AP890</f>
        <v>0</v>
      </c>
      <c r="CB890" s="178">
        <f t="shared" ref="CB890" si="4368">+A890</f>
        <v>44714</v>
      </c>
      <c r="CC890">
        <f t="shared" ref="CC890" si="4369">+AR890</f>
        <v>2198161</v>
      </c>
      <c r="CD890">
        <f t="shared" ref="CD890" si="4370">+AT890</f>
        <v>13742</v>
      </c>
      <c r="CE890">
        <f t="shared" ref="CE890" si="4371">+AV890</f>
        <v>2521</v>
      </c>
      <c r="CF890" s="178">
        <f t="shared" ref="CF890" si="4372">+A890</f>
        <v>44714</v>
      </c>
      <c r="CG890">
        <f t="shared" ref="CG890" si="4373">+AQ890</f>
        <v>76930</v>
      </c>
      <c r="CH890">
        <f t="shared" ref="CH890" si="4374">+AU890</f>
        <v>144</v>
      </c>
      <c r="CI890" s="178">
        <f t="shared" ref="CI890" si="4375">+A890</f>
        <v>44714</v>
      </c>
      <c r="CJ890">
        <f t="shared" ref="CJ890" si="4376">+AD890</f>
        <v>83</v>
      </c>
      <c r="CK890">
        <f t="shared" ref="CK890" si="4377">+AG890</f>
        <v>64</v>
      </c>
      <c r="CL890" s="178">
        <f t="shared" ref="CL890" si="4378">+A890</f>
        <v>44714</v>
      </c>
      <c r="CM890">
        <f t="shared" ref="CM890" si="4379">+AI890</f>
        <v>1</v>
      </c>
      <c r="CN890" s="1">
        <f t="shared" ref="CN890" si="4380">+Z890</f>
        <v>44714</v>
      </c>
      <c r="CO890" s="281">
        <f t="shared" ref="CO890" si="4381">+AD890</f>
        <v>83</v>
      </c>
      <c r="CP890" s="1">
        <f t="shared" ref="CP890" si="4382">+Z890</f>
        <v>44714</v>
      </c>
      <c r="CQ890" s="282">
        <f t="shared" ref="CQ890" si="4383">+AI890</f>
        <v>1</v>
      </c>
      <c r="CR890" s="178">
        <f t="shared" ref="CR890" si="4384">+A890</f>
        <v>44714</v>
      </c>
      <c r="CS890">
        <f t="shared" ref="CS890" si="4385">+AQ890</f>
        <v>76930</v>
      </c>
      <c r="CT890">
        <f t="shared" ref="CT890" si="4386">+AU890</f>
        <v>144</v>
      </c>
      <c r="CU890">
        <f t="shared" ref="CU890" si="4387">+AS890</f>
        <v>0</v>
      </c>
    </row>
    <row r="891" spans="1:99" ht="18" customHeight="1" x14ac:dyDescent="0.55000000000000004">
      <c r="A891" s="178">
        <v>44715</v>
      </c>
      <c r="B891" s="239">
        <v>25</v>
      </c>
      <c r="C891" s="153">
        <f t="shared" ref="C891" si="4388">+B891+C890</f>
        <v>18759</v>
      </c>
      <c r="D891" s="295">
        <f t="shared" ref="D891" si="4389">+C891-F891</f>
        <v>230</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874"/>
        <v>703</v>
      </c>
      <c r="Z891" s="75">
        <f t="shared" ref="Z891" si="4390">+A891</f>
        <v>44715</v>
      </c>
      <c r="AA891" s="229">
        <f t="shared" ref="AA891" si="4391">+AF891+AL891+AR891</f>
        <v>2607368</v>
      </c>
      <c r="AB891" s="229">
        <f t="shared" ref="AB891" si="4392">+AH891+AN891+AT891</f>
        <v>76261</v>
      </c>
      <c r="AC891" s="230">
        <f t="shared" ref="AC891" si="4393">+AJ891+AP891+AV891</f>
        <v>12045</v>
      </c>
      <c r="AD891" s="182">
        <f t="shared" ref="AD891" si="4394">+AF891-AF890</f>
        <v>72</v>
      </c>
      <c r="AE891" s="242">
        <f t="shared" ref="AE891" si="4395">+AE890+AD891</f>
        <v>331414</v>
      </c>
      <c r="AF891" s="154">
        <v>332619</v>
      </c>
      <c r="AG891" s="183">
        <f t="shared" si="3997"/>
        <v>56</v>
      </c>
      <c r="AH891" s="154">
        <v>62437</v>
      </c>
      <c r="AI891" s="183">
        <f t="shared" si="3998"/>
        <v>2</v>
      </c>
      <c r="AJ891" s="184">
        <v>9382</v>
      </c>
      <c r="AK891" s="185">
        <f t="shared" ref="AK891" si="4396">+AL891-AL890</f>
        <v>0</v>
      </c>
      <c r="AL891" s="154">
        <v>83</v>
      </c>
      <c r="AM891" s="183">
        <f t="shared" ref="AM891" si="4397">+AN891-AN890</f>
        <v>0</v>
      </c>
      <c r="AN891" s="154">
        <v>82</v>
      </c>
      <c r="AO891" s="183">
        <v>0</v>
      </c>
      <c r="AP891" s="186">
        <v>0</v>
      </c>
      <c r="AQ891" s="185">
        <f t="shared" ref="AQ891" si="4398">+AR891-AR890</f>
        <v>76505</v>
      </c>
      <c r="AR891" s="154">
        <v>2274666</v>
      </c>
      <c r="AS891" s="183">
        <f t="shared" ref="AS891" si="4399">+AT891-AT890</f>
        <v>0</v>
      </c>
      <c r="AT891" s="154">
        <v>13742</v>
      </c>
      <c r="AU891" s="183">
        <f t="shared" si="4230"/>
        <v>142</v>
      </c>
      <c r="AV891" s="187">
        <v>2663</v>
      </c>
      <c r="AW891" s="237">
        <f t="shared" si="1881"/>
        <v>730</v>
      </c>
      <c r="AX891" s="236">
        <f t="shared" ref="AX891" si="4400">+A891</f>
        <v>44715</v>
      </c>
      <c r="AY891" s="6">
        <v>5</v>
      </c>
      <c r="AZ891" s="237">
        <f t="shared" ref="AZ891" si="4401">+AZ890+AY891</f>
        <v>2266</v>
      </c>
      <c r="BA891" s="237">
        <f t="shared" si="1641"/>
        <v>428</v>
      </c>
      <c r="BB891" s="129">
        <v>0</v>
      </c>
      <c r="BC891" s="27">
        <f t="shared" ref="BC891" si="4402">+BC890+BB891</f>
        <v>1644</v>
      </c>
      <c r="BD891" s="237">
        <f t="shared" si="1643"/>
        <v>463</v>
      </c>
      <c r="BE891" s="228">
        <f t="shared" ref="BE891" si="4403">+Z891</f>
        <v>44715</v>
      </c>
      <c r="BF891" s="131">
        <f t="shared" ref="BF891" si="4404">+B891</f>
        <v>25</v>
      </c>
      <c r="BG891" s="131">
        <f t="shared" ref="BG891" si="4405">+BI891</f>
        <v>18759</v>
      </c>
      <c r="BH891" s="228">
        <f t="shared" ref="BH891" si="4406">+A891</f>
        <v>44715</v>
      </c>
      <c r="BI891" s="131">
        <f t="shared" ref="BI891" si="4407">+C891</f>
        <v>18759</v>
      </c>
      <c r="BJ891" s="1">
        <f t="shared" ref="BJ891" si="4408">+BE891</f>
        <v>44715</v>
      </c>
      <c r="BK891">
        <f t="shared" ref="BK891" si="4409">+BM891-BL891</f>
        <v>55</v>
      </c>
      <c r="BL891">
        <f t="shared" ref="BL891" si="4410">+M891</f>
        <v>70</v>
      </c>
      <c r="BM891">
        <f t="shared" ref="BM891" si="4411">+L891</f>
        <v>125</v>
      </c>
      <c r="BN891" s="1">
        <f t="shared" ref="BN891" si="4412">+BJ891</f>
        <v>44715</v>
      </c>
      <c r="BO891">
        <f t="shared" ref="BO891" si="4413">+BO887+BM891</f>
        <v>179020</v>
      </c>
      <c r="BP891">
        <f t="shared" ref="BP891" si="4414">+BP887+BL891</f>
        <v>9406</v>
      </c>
      <c r="BQ891" s="178">
        <f t="shared" ref="BQ891" si="4415">+A891</f>
        <v>44715</v>
      </c>
      <c r="BR891">
        <f t="shared" ref="BR891" si="4416">+AF891</f>
        <v>332619</v>
      </c>
      <c r="BS891">
        <f t="shared" ref="BS891" si="4417">+AH891</f>
        <v>62437</v>
      </c>
      <c r="BT891">
        <f t="shared" ref="BT891" si="4418">+AJ891</f>
        <v>9382</v>
      </c>
      <c r="BU891">
        <v>15</v>
      </c>
      <c r="BV891">
        <f t="shared" ref="BV891" si="4419">+AD891</f>
        <v>72</v>
      </c>
      <c r="BW891">
        <f t="shared" ref="BW891" si="4420">+BW887+BV891</f>
        <v>73231</v>
      </c>
      <c r="BX891" s="178">
        <f t="shared" ref="BX891" si="4421">+A891</f>
        <v>44715</v>
      </c>
      <c r="BY891">
        <f t="shared" ref="BY891" si="4422">+AL891</f>
        <v>83</v>
      </c>
      <c r="BZ891">
        <f t="shared" ref="BZ891" si="4423">+AN891</f>
        <v>82</v>
      </c>
      <c r="CA891">
        <f t="shared" ref="CA891" si="4424">+AP891</f>
        <v>0</v>
      </c>
      <c r="CB891" s="178">
        <f t="shared" ref="CB891" si="4425">+A891</f>
        <v>44715</v>
      </c>
      <c r="CC891">
        <f t="shared" ref="CC891" si="4426">+AR891</f>
        <v>2274666</v>
      </c>
      <c r="CD891">
        <f t="shared" ref="CD891" si="4427">+AT891</f>
        <v>13742</v>
      </c>
      <c r="CE891">
        <f t="shared" ref="CE891" si="4428">+AV891</f>
        <v>2663</v>
      </c>
      <c r="CF891" s="178">
        <f t="shared" ref="CF891" si="4429">+A891</f>
        <v>44715</v>
      </c>
      <c r="CG891">
        <f t="shared" ref="CG891" si="4430">+AQ891</f>
        <v>76505</v>
      </c>
      <c r="CH891">
        <f t="shared" ref="CH891" si="4431">+AU891</f>
        <v>142</v>
      </c>
      <c r="CI891" s="178">
        <f t="shared" ref="CI891" si="4432">+A891</f>
        <v>44715</v>
      </c>
      <c r="CJ891">
        <f t="shared" ref="CJ891" si="4433">+AD891</f>
        <v>72</v>
      </c>
      <c r="CK891">
        <f t="shared" ref="CK891" si="4434">+AG891</f>
        <v>56</v>
      </c>
      <c r="CL891" s="178">
        <f t="shared" ref="CL891" si="4435">+A891</f>
        <v>44715</v>
      </c>
      <c r="CM891">
        <f t="shared" ref="CM891" si="4436">+AI891</f>
        <v>2</v>
      </c>
      <c r="CN891" s="1">
        <f t="shared" ref="CN891" si="4437">+Z891</f>
        <v>44715</v>
      </c>
      <c r="CO891" s="281">
        <f t="shared" ref="CO891" si="4438">+AD891</f>
        <v>72</v>
      </c>
      <c r="CP891" s="1">
        <f t="shared" ref="CP891" si="4439">+Z891</f>
        <v>44715</v>
      </c>
      <c r="CQ891" s="282">
        <f t="shared" ref="CQ891" si="4440">+AI891</f>
        <v>2</v>
      </c>
      <c r="CR891" s="178">
        <f t="shared" ref="CR891" si="4441">+A891</f>
        <v>44715</v>
      </c>
      <c r="CS891">
        <f t="shared" ref="CS891" si="4442">+AQ891</f>
        <v>76505</v>
      </c>
      <c r="CT891">
        <f t="shared" ref="CT891" si="4443">+AU891</f>
        <v>142</v>
      </c>
      <c r="CU891">
        <f t="shared" ref="CU891" si="4444">+AS891</f>
        <v>0</v>
      </c>
    </row>
    <row r="892" spans="1:99" ht="18" customHeight="1" x14ac:dyDescent="0.55000000000000004">
      <c r="A892" s="178">
        <v>44716</v>
      </c>
      <c r="B892" s="239">
        <v>23</v>
      </c>
      <c r="C892" s="153">
        <f t="shared" ref="C892" si="4445">+B892+C891</f>
        <v>18782</v>
      </c>
      <c r="D892" s="295">
        <f t="shared" ref="D892" si="4446">+C892-F892</f>
        <v>233</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874"/>
        <v>704</v>
      </c>
      <c r="Z892" s="75">
        <f t="shared" ref="Z892" si="4447">+A892</f>
        <v>44716</v>
      </c>
      <c r="AA892" s="229">
        <f t="shared" ref="AA892" si="4448">+AF892+AL892+AR892</f>
        <v>2675542</v>
      </c>
      <c r="AB892" s="229">
        <f t="shared" ref="AB892" si="4449">+AH892+AN892+AT892</f>
        <v>76309</v>
      </c>
      <c r="AC892" s="230">
        <f t="shared" ref="AC892" si="4450">+AJ892+AP892+AV892</f>
        <v>12197</v>
      </c>
      <c r="AD892" s="182">
        <f t="shared" ref="AD892" si="4451">+AF892-AF891</f>
        <v>46</v>
      </c>
      <c r="AE892" s="242">
        <f t="shared" ref="AE892" si="4452">+AE891+AD892</f>
        <v>331460</v>
      </c>
      <c r="AF892" s="154">
        <v>332665</v>
      </c>
      <c r="AG892" s="183">
        <f t="shared" si="3997"/>
        <v>48</v>
      </c>
      <c r="AH892" s="154">
        <v>62485</v>
      </c>
      <c r="AI892" s="183">
        <f t="shared" si="3998"/>
        <v>0</v>
      </c>
      <c r="AJ892" s="184">
        <v>9382</v>
      </c>
      <c r="AK892" s="185">
        <f t="shared" ref="AK892" si="4453">+AL892-AL891</f>
        <v>0</v>
      </c>
      <c r="AL892" s="154">
        <v>83</v>
      </c>
      <c r="AM892" s="183">
        <f t="shared" ref="AM892" si="4454">+AN892-AN891</f>
        <v>0</v>
      </c>
      <c r="AN892" s="154">
        <v>82</v>
      </c>
      <c r="AO892" s="183">
        <v>0</v>
      </c>
      <c r="AP892" s="186">
        <v>0</v>
      </c>
      <c r="AQ892" s="185">
        <f t="shared" ref="AQ892" si="4455">+AR892-AR891</f>
        <v>68128</v>
      </c>
      <c r="AR892" s="154">
        <v>2342794</v>
      </c>
      <c r="AS892" s="183">
        <f t="shared" ref="AS892" si="4456">+AT892-AT891</f>
        <v>0</v>
      </c>
      <c r="AT892" s="154">
        <v>13742</v>
      </c>
      <c r="AU892" s="183">
        <f t="shared" si="4230"/>
        <v>152</v>
      </c>
      <c r="AV892" s="187">
        <v>2815</v>
      </c>
      <c r="AW892" s="237">
        <f t="shared" si="1881"/>
        <v>731</v>
      </c>
      <c r="AX892" s="236">
        <f t="shared" ref="AX892" si="4457">+A892</f>
        <v>44716</v>
      </c>
      <c r="AY892" s="6">
        <v>16</v>
      </c>
      <c r="AZ892" s="237">
        <f t="shared" ref="AZ892" si="4458">+AZ891+AY892</f>
        <v>2282</v>
      </c>
      <c r="BA892" s="237">
        <f t="shared" si="1641"/>
        <v>429</v>
      </c>
      <c r="BB892" s="129">
        <v>0</v>
      </c>
      <c r="BC892" s="27">
        <f t="shared" ref="BC892" si="4459">+BC891+BB892</f>
        <v>1644</v>
      </c>
      <c r="BD892" s="237">
        <f t="shared" si="1643"/>
        <v>464</v>
      </c>
      <c r="BE892" s="228">
        <f t="shared" ref="BE892" si="4460">+Z892</f>
        <v>44716</v>
      </c>
      <c r="BF892" s="131">
        <f t="shared" ref="BF892" si="4461">+B892</f>
        <v>23</v>
      </c>
      <c r="BG892" s="131">
        <f t="shared" ref="BG892" si="4462">+BI892</f>
        <v>18782</v>
      </c>
      <c r="BH892" s="228">
        <f t="shared" ref="BH892" si="4463">+A892</f>
        <v>44716</v>
      </c>
      <c r="BI892" s="131">
        <f t="shared" ref="BI892" si="4464">+C892</f>
        <v>18782</v>
      </c>
      <c r="BJ892" s="1">
        <f t="shared" ref="BJ892" si="4465">+BE892</f>
        <v>44716</v>
      </c>
      <c r="BK892">
        <f t="shared" ref="BK892" si="4466">+BM892-BL892</f>
        <v>55</v>
      </c>
      <c r="BL892">
        <f t="shared" ref="BL892" si="4467">+M892</f>
        <v>51</v>
      </c>
      <c r="BM892">
        <f t="shared" ref="BM892" si="4468">+L892</f>
        <v>106</v>
      </c>
      <c r="BN892" s="1">
        <f t="shared" ref="BN892" si="4469">+BJ892</f>
        <v>44716</v>
      </c>
      <c r="BO892">
        <f t="shared" ref="BO892" si="4470">+BO888+BM892</f>
        <v>182448</v>
      </c>
      <c r="BP892">
        <f t="shared" ref="BP892" si="4471">+BP888+BL892</f>
        <v>9291</v>
      </c>
      <c r="BQ892" s="178">
        <f t="shared" ref="BQ892" si="4472">+A892</f>
        <v>44716</v>
      </c>
      <c r="BR892">
        <f t="shared" ref="BR892" si="4473">+AF892</f>
        <v>332665</v>
      </c>
      <c r="BS892">
        <f t="shared" ref="BS892" si="4474">+AH892</f>
        <v>62485</v>
      </c>
      <c r="BT892">
        <f t="shared" ref="BT892" si="4475">+AJ892</f>
        <v>9382</v>
      </c>
      <c r="BU892">
        <v>15</v>
      </c>
      <c r="BV892">
        <f t="shared" ref="BV892" si="4476">+AD892</f>
        <v>46</v>
      </c>
      <c r="BW892">
        <f t="shared" ref="BW892" si="4477">+BW888+BV892</f>
        <v>87258</v>
      </c>
      <c r="BX892" s="178">
        <f t="shared" ref="BX892" si="4478">+A892</f>
        <v>44716</v>
      </c>
      <c r="BY892">
        <f t="shared" ref="BY892" si="4479">+AL892</f>
        <v>83</v>
      </c>
      <c r="BZ892">
        <f t="shared" ref="BZ892" si="4480">+AN892</f>
        <v>82</v>
      </c>
      <c r="CA892">
        <f t="shared" ref="CA892" si="4481">+AP892</f>
        <v>0</v>
      </c>
      <c r="CB892" s="178">
        <f t="shared" ref="CB892" si="4482">+A892</f>
        <v>44716</v>
      </c>
      <c r="CC892">
        <f t="shared" ref="CC892" si="4483">+AR892</f>
        <v>2342794</v>
      </c>
      <c r="CD892">
        <f t="shared" ref="CD892" si="4484">+AT892</f>
        <v>13742</v>
      </c>
      <c r="CE892">
        <f t="shared" ref="CE892:CE895" si="4485">+AV892</f>
        <v>2815</v>
      </c>
      <c r="CF892" s="178">
        <f t="shared" ref="CF892" si="4486">+A892</f>
        <v>44716</v>
      </c>
      <c r="CG892">
        <f t="shared" ref="CG892" si="4487">+AQ892</f>
        <v>68128</v>
      </c>
      <c r="CH892">
        <f t="shared" ref="CH892" si="4488">+AU892</f>
        <v>152</v>
      </c>
      <c r="CI892" s="178">
        <f t="shared" ref="CI892" si="4489">+A892</f>
        <v>44716</v>
      </c>
      <c r="CJ892">
        <f t="shared" ref="CJ892" si="4490">+AD892</f>
        <v>46</v>
      </c>
      <c r="CK892">
        <f t="shared" ref="CK892" si="4491">+AG892</f>
        <v>48</v>
      </c>
      <c r="CL892" s="178">
        <f t="shared" ref="CL892" si="4492">+A892</f>
        <v>44716</v>
      </c>
      <c r="CM892">
        <f t="shared" ref="CM892" si="4493">+AI892</f>
        <v>0</v>
      </c>
      <c r="CN892" s="1">
        <f t="shared" ref="CN892" si="4494">+Z892</f>
        <v>44716</v>
      </c>
      <c r="CO892" s="281">
        <f t="shared" ref="CO892" si="4495">+AD892</f>
        <v>46</v>
      </c>
      <c r="CP892" s="1">
        <f t="shared" ref="CP892" si="4496">+Z892</f>
        <v>44716</v>
      </c>
      <c r="CQ892" s="282">
        <f t="shared" ref="CQ892" si="4497">+AI892</f>
        <v>0</v>
      </c>
      <c r="CR892" s="178">
        <f t="shared" ref="CR892" si="4498">+A892</f>
        <v>44716</v>
      </c>
      <c r="CS892">
        <f t="shared" ref="CS892" si="4499">+AQ892</f>
        <v>68128</v>
      </c>
      <c r="CT892">
        <f t="shared" ref="CT892" si="4500">+AU892</f>
        <v>152</v>
      </c>
      <c r="CU892">
        <f t="shared" ref="CU892" si="4501">+AS892</f>
        <v>0</v>
      </c>
    </row>
    <row r="893" spans="1:99" ht="18" customHeight="1" x14ac:dyDescent="0.55000000000000004">
      <c r="A893" s="178">
        <v>44717</v>
      </c>
      <c r="B893" s="239">
        <v>6</v>
      </c>
      <c r="C893" s="153">
        <f t="shared" ref="C893" si="4502">+B893+C892</f>
        <v>18788</v>
      </c>
      <c r="D893" s="295">
        <f t="shared" ref="D893" si="4503">+C893-F893</f>
        <v>220</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874"/>
        <v>705</v>
      </c>
      <c r="Z893" s="75">
        <f t="shared" ref="Z893" si="4504">+A893</f>
        <v>44717</v>
      </c>
      <c r="AA893" s="229">
        <f t="shared" ref="AA893" si="4505">+AF893+AL893+AR893</f>
        <v>2737675</v>
      </c>
      <c r="AB893" s="229">
        <f t="shared" ref="AB893" si="4506">+AH893+AN893+AT893</f>
        <v>76334</v>
      </c>
      <c r="AC893" s="230">
        <f t="shared" ref="AC893" si="4507">+AJ893+AP893+AV893</f>
        <v>12325</v>
      </c>
      <c r="AD893" s="182">
        <f t="shared" ref="AD893" si="4508">+AF893-AF892</f>
        <v>56</v>
      </c>
      <c r="AE893" s="242">
        <f t="shared" ref="AE893" si="4509">+AE892+AD893</f>
        <v>331516</v>
      </c>
      <c r="AF893" s="154">
        <v>332721</v>
      </c>
      <c r="AG893" s="183">
        <f t="shared" si="3997"/>
        <v>25</v>
      </c>
      <c r="AH893" s="154">
        <v>62510</v>
      </c>
      <c r="AI893" s="183">
        <f t="shared" si="3998"/>
        <v>4</v>
      </c>
      <c r="AJ893" s="184">
        <v>9386</v>
      </c>
      <c r="AK893" s="185">
        <f t="shared" ref="AK893" si="4510">+AL893-AL892</f>
        <v>0</v>
      </c>
      <c r="AL893" s="154">
        <v>83</v>
      </c>
      <c r="AM893" s="183">
        <f t="shared" ref="AM893" si="4511">+AN893-AN892</f>
        <v>0</v>
      </c>
      <c r="AN893" s="154">
        <v>82</v>
      </c>
      <c r="AO893" s="183">
        <v>0</v>
      </c>
      <c r="AP893" s="186">
        <v>0</v>
      </c>
      <c r="AQ893" s="185">
        <f t="shared" ref="AQ893" si="4512">+AR893-AR892</f>
        <v>62077</v>
      </c>
      <c r="AR893" s="154">
        <v>2404871</v>
      </c>
      <c r="AS893" s="183">
        <f t="shared" ref="AS893" si="4513">+AT893-AT892</f>
        <v>0</v>
      </c>
      <c r="AT893" s="154">
        <v>13742</v>
      </c>
      <c r="AU893" s="183">
        <f t="shared" si="4230"/>
        <v>124</v>
      </c>
      <c r="AV893" s="187">
        <v>2939</v>
      </c>
      <c r="AW893" s="237">
        <f t="shared" si="1881"/>
        <v>732</v>
      </c>
      <c r="AX893" s="236">
        <f t="shared" ref="AX893" si="4514">+A893</f>
        <v>44717</v>
      </c>
      <c r="AY893" s="6">
        <v>5</v>
      </c>
      <c r="AZ893" s="237">
        <f t="shared" ref="AZ893" si="4515">+AZ892+AY893</f>
        <v>2287</v>
      </c>
      <c r="BA893" s="237">
        <f t="shared" si="1641"/>
        <v>430</v>
      </c>
      <c r="BB893" s="129">
        <v>0</v>
      </c>
      <c r="BC893" s="27">
        <f t="shared" ref="BC893" si="4516">+BC892+BB893</f>
        <v>1644</v>
      </c>
      <c r="BD893" s="237">
        <f t="shared" si="1643"/>
        <v>465</v>
      </c>
      <c r="BE893" s="228">
        <f t="shared" ref="BE893" si="4517">+Z893</f>
        <v>44717</v>
      </c>
      <c r="BF893" s="131">
        <f t="shared" ref="BF893" si="4518">+B893</f>
        <v>6</v>
      </c>
      <c r="BG893" s="131">
        <f t="shared" ref="BG893" si="4519">+BI893</f>
        <v>18788</v>
      </c>
      <c r="BH893" s="228">
        <f t="shared" ref="BH893" si="4520">+A893</f>
        <v>44717</v>
      </c>
      <c r="BI893" s="131">
        <f t="shared" ref="BI893" si="4521">+C893</f>
        <v>18788</v>
      </c>
      <c r="BJ893" s="1">
        <f t="shared" ref="BJ893" si="4522">+BE893</f>
        <v>44717</v>
      </c>
      <c r="BK893">
        <f t="shared" ref="BK893" si="4523">+BM893-BL893</f>
        <v>61</v>
      </c>
      <c r="BL893">
        <f t="shared" ref="BL893" si="4524">+M893</f>
        <v>79</v>
      </c>
      <c r="BM893">
        <f t="shared" ref="BM893" si="4525">+L893</f>
        <v>140</v>
      </c>
      <c r="BN893" s="1">
        <f t="shared" ref="BN893" si="4526">+BJ893</f>
        <v>44717</v>
      </c>
      <c r="BO893">
        <f t="shared" ref="BO893" si="4527">+BO889+BM893</f>
        <v>184078</v>
      </c>
      <c r="BP893">
        <f t="shared" ref="BP893" si="4528">+BP889+BL893</f>
        <v>9408</v>
      </c>
      <c r="BQ893" s="178">
        <f t="shared" ref="BQ893" si="4529">+A893</f>
        <v>44717</v>
      </c>
      <c r="BR893">
        <f t="shared" ref="BR893" si="4530">+AF893</f>
        <v>332721</v>
      </c>
      <c r="BS893">
        <f t="shared" ref="BS893" si="4531">+AH893</f>
        <v>62510</v>
      </c>
      <c r="BT893">
        <f t="shared" ref="BT893" si="4532">+AJ893</f>
        <v>9386</v>
      </c>
      <c r="BU893">
        <v>15</v>
      </c>
      <c r="BV893">
        <f t="shared" ref="BV893" si="4533">+AD893</f>
        <v>56</v>
      </c>
      <c r="BW893">
        <f t="shared" ref="BW893" si="4534">+BW889+BV893</f>
        <v>75466</v>
      </c>
      <c r="BX893" s="178">
        <f t="shared" ref="BX893" si="4535">+A893</f>
        <v>44717</v>
      </c>
      <c r="BY893">
        <f t="shared" ref="BY893" si="4536">+AL893</f>
        <v>83</v>
      </c>
      <c r="BZ893">
        <f t="shared" ref="BZ893" si="4537">+AN893</f>
        <v>82</v>
      </c>
      <c r="CA893">
        <f t="shared" ref="CA893" si="4538">+AP893</f>
        <v>0</v>
      </c>
      <c r="CB893" s="178">
        <f t="shared" ref="CB893" si="4539">+A893</f>
        <v>44717</v>
      </c>
      <c r="CC893">
        <f t="shared" ref="CC893" si="4540">+AR893</f>
        <v>2404871</v>
      </c>
      <c r="CD893">
        <f t="shared" ref="CD893" si="4541">+AT893</f>
        <v>13742</v>
      </c>
      <c r="CE893">
        <f t="shared" ref="CE893" si="4542">+AV893</f>
        <v>2939</v>
      </c>
      <c r="CF893" s="178">
        <f t="shared" ref="CF893" si="4543">+A893</f>
        <v>44717</v>
      </c>
      <c r="CG893">
        <f t="shared" ref="CG893" si="4544">+AQ893</f>
        <v>62077</v>
      </c>
      <c r="CH893">
        <f t="shared" ref="CH893" si="4545">+AU893</f>
        <v>124</v>
      </c>
      <c r="CI893" s="178">
        <f t="shared" ref="CI893" si="4546">+A893</f>
        <v>44717</v>
      </c>
      <c r="CJ893">
        <f t="shared" ref="CJ893" si="4547">+AD893</f>
        <v>56</v>
      </c>
      <c r="CK893">
        <f t="shared" ref="CK893" si="4548">+AG893</f>
        <v>25</v>
      </c>
      <c r="CL893" s="178">
        <f t="shared" ref="CL893" si="4549">+A893</f>
        <v>44717</v>
      </c>
      <c r="CM893">
        <f t="shared" ref="CM893" si="4550">+AI893</f>
        <v>4</v>
      </c>
      <c r="CN893" s="1">
        <f t="shared" ref="CN893" si="4551">+Z893</f>
        <v>44717</v>
      </c>
      <c r="CO893" s="281">
        <f t="shared" ref="CO893" si="4552">+AD893</f>
        <v>56</v>
      </c>
      <c r="CP893" s="1">
        <f t="shared" ref="CP893" si="4553">+Z893</f>
        <v>44717</v>
      </c>
      <c r="CQ893" s="282">
        <f t="shared" ref="CQ893" si="4554">+AI893</f>
        <v>4</v>
      </c>
      <c r="CR893" s="178">
        <f t="shared" ref="CR893" si="4555">+A893</f>
        <v>44717</v>
      </c>
      <c r="CS893">
        <f t="shared" ref="CS893" si="4556">+AQ893</f>
        <v>62077</v>
      </c>
      <c r="CT893">
        <f t="shared" ref="CT893" si="4557">+AU893</f>
        <v>124</v>
      </c>
      <c r="CU893">
        <f t="shared" ref="CU893" si="4558">+AS893</f>
        <v>0</v>
      </c>
    </row>
    <row r="894" spans="1:99" ht="18" customHeight="1" x14ac:dyDescent="0.55000000000000004">
      <c r="A894" s="178">
        <v>44718</v>
      </c>
      <c r="B894" s="239">
        <v>18</v>
      </c>
      <c r="C894" s="153">
        <f t="shared" ref="C894" si="4559">+B894+C893</f>
        <v>18806</v>
      </c>
      <c r="D894" s="295">
        <f t="shared" ref="D894" si="4560">+C894-F894</f>
        <v>217</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874"/>
        <v>706</v>
      </c>
      <c r="Z894" s="75">
        <f t="shared" ref="Z894" si="4561">+A894</f>
        <v>44718</v>
      </c>
      <c r="AA894" s="229">
        <f t="shared" ref="AA894" si="4562">+AF894+AL894+AR894</f>
        <v>2790757</v>
      </c>
      <c r="AB894" s="229">
        <f t="shared" ref="AB894" si="4563">+AH894+AN894+AT894</f>
        <v>76350</v>
      </c>
      <c r="AC894" s="230">
        <f t="shared" ref="AC894" si="4564">+AJ894+AP894+AV894</f>
        <v>12476</v>
      </c>
      <c r="AD894" s="182">
        <f t="shared" ref="AD894" si="4565">+AF894-AF893</f>
        <v>72</v>
      </c>
      <c r="AE894" s="242">
        <f t="shared" ref="AE894" si="4566">+AE893+AD894</f>
        <v>331588</v>
      </c>
      <c r="AF894" s="154">
        <v>332793</v>
      </c>
      <c r="AG894" s="183">
        <f t="shared" si="3997"/>
        <v>16</v>
      </c>
      <c r="AH894" s="154">
        <v>62526</v>
      </c>
      <c r="AI894" s="183">
        <f t="shared" si="3998"/>
        <v>0</v>
      </c>
      <c r="AJ894" s="184">
        <v>9386</v>
      </c>
      <c r="AK894" s="185">
        <f t="shared" ref="AK894" si="4567">+AL894-AL893</f>
        <v>0</v>
      </c>
      <c r="AL894" s="154">
        <v>83</v>
      </c>
      <c r="AM894" s="183">
        <f t="shared" ref="AM894" si="4568">+AN894-AN893</f>
        <v>0</v>
      </c>
      <c r="AN894" s="154">
        <v>82</v>
      </c>
      <c r="AO894" s="183">
        <v>0</v>
      </c>
      <c r="AP894" s="186">
        <v>0</v>
      </c>
      <c r="AQ894" s="185">
        <f t="shared" ref="AQ894" si="4569">+AR894-AR893</f>
        <v>53010</v>
      </c>
      <c r="AR894" s="154">
        <v>2457881</v>
      </c>
      <c r="AS894" s="183">
        <f t="shared" ref="AS894" si="4570">+AT894-AT893</f>
        <v>0</v>
      </c>
      <c r="AT894" s="154">
        <v>13742</v>
      </c>
      <c r="AU894" s="183">
        <f t="shared" si="4230"/>
        <v>151</v>
      </c>
      <c r="AV894" s="187">
        <v>3090</v>
      </c>
      <c r="AW894" s="237">
        <f t="shared" si="1881"/>
        <v>733</v>
      </c>
      <c r="AX894" s="236">
        <f t="shared" ref="AX894" si="4571">+A894</f>
        <v>44718</v>
      </c>
      <c r="AY894" s="6">
        <v>0</v>
      </c>
      <c r="AZ894" s="237">
        <f t="shared" ref="AZ894" si="4572">+AZ893+AY894</f>
        <v>2287</v>
      </c>
      <c r="BA894" s="237">
        <f t="shared" si="1641"/>
        <v>431</v>
      </c>
      <c r="BB894" s="129">
        <v>0</v>
      </c>
      <c r="BC894" s="27">
        <f t="shared" ref="BC894" si="4573">+BC893+BB894</f>
        <v>1644</v>
      </c>
      <c r="BD894" s="237">
        <f t="shared" si="1643"/>
        <v>466</v>
      </c>
      <c r="BE894" s="228">
        <f t="shared" ref="BE894" si="4574">+Z894</f>
        <v>44718</v>
      </c>
      <c r="BF894" s="131">
        <f t="shared" ref="BF894" si="4575">+B894</f>
        <v>18</v>
      </c>
      <c r="BG894" s="131">
        <f t="shared" ref="BG894" si="4576">+BI894</f>
        <v>18806</v>
      </c>
      <c r="BH894" s="228">
        <f t="shared" ref="BH894" si="4577">+A894</f>
        <v>44718</v>
      </c>
      <c r="BI894" s="131">
        <f t="shared" ref="BI894" si="4578">+C894</f>
        <v>18806</v>
      </c>
      <c r="BJ894" s="1">
        <f t="shared" ref="BJ894" si="4579">+BE894</f>
        <v>44718</v>
      </c>
      <c r="BK894">
        <f t="shared" ref="BK894" si="4580">+BM894-BL894</f>
        <v>85</v>
      </c>
      <c r="BL894">
        <f t="shared" ref="BL894" si="4581">+M894</f>
        <v>67</v>
      </c>
      <c r="BM894">
        <f t="shared" ref="BM894" si="4582">+L894</f>
        <v>152</v>
      </c>
      <c r="BN894" s="1">
        <f t="shared" ref="BN894" si="4583">+BJ894</f>
        <v>44718</v>
      </c>
      <c r="BO894">
        <f t="shared" ref="BO894" si="4584">+BO890+BM894</f>
        <v>175899</v>
      </c>
      <c r="BP894">
        <f t="shared" ref="BP894" si="4585">+BP890+BL894</f>
        <v>9486</v>
      </c>
      <c r="BQ894" s="178">
        <f t="shared" ref="BQ894" si="4586">+A894</f>
        <v>44718</v>
      </c>
      <c r="BR894">
        <f t="shared" ref="BR894" si="4587">+AF894</f>
        <v>332793</v>
      </c>
      <c r="BS894">
        <f t="shared" ref="BS894" si="4588">+AH894</f>
        <v>62526</v>
      </c>
      <c r="BT894">
        <f t="shared" ref="BT894" si="4589">+AJ894</f>
        <v>9386</v>
      </c>
      <c r="BU894">
        <v>15</v>
      </c>
      <c r="BV894">
        <f t="shared" ref="BV894" si="4590">+AD894</f>
        <v>72</v>
      </c>
      <c r="BW894">
        <f t="shared" ref="BW894" si="4591">+BW890+BV894</f>
        <v>88090</v>
      </c>
      <c r="BX894" s="178">
        <f t="shared" ref="BX894" si="4592">+A894</f>
        <v>44718</v>
      </c>
      <c r="BY894">
        <f t="shared" ref="BY894" si="4593">+AL894</f>
        <v>83</v>
      </c>
      <c r="BZ894">
        <f t="shared" ref="BZ894" si="4594">+AN894</f>
        <v>82</v>
      </c>
      <c r="CA894">
        <f t="shared" ref="CA894" si="4595">+AP894</f>
        <v>0</v>
      </c>
      <c r="CB894" s="178">
        <f t="shared" ref="CB894" si="4596">+A894</f>
        <v>44718</v>
      </c>
      <c r="CC894">
        <f t="shared" ref="CC894" si="4597">+AR894</f>
        <v>2457881</v>
      </c>
      <c r="CD894">
        <f t="shared" ref="CD894" si="4598">+AT894</f>
        <v>13742</v>
      </c>
      <c r="CE894">
        <f t="shared" ref="CE894" si="4599">+AV894</f>
        <v>3090</v>
      </c>
      <c r="CF894" s="178">
        <f t="shared" ref="CF894" si="4600">+A894</f>
        <v>44718</v>
      </c>
      <c r="CG894">
        <f t="shared" ref="CG894" si="4601">+AQ894</f>
        <v>53010</v>
      </c>
      <c r="CH894">
        <f t="shared" ref="CH894" si="4602">+AU894</f>
        <v>151</v>
      </c>
      <c r="CI894" s="178">
        <f t="shared" ref="CI894" si="4603">+A894</f>
        <v>44718</v>
      </c>
      <c r="CJ894">
        <f t="shared" ref="CJ894" si="4604">+AD894</f>
        <v>72</v>
      </c>
      <c r="CK894">
        <f t="shared" ref="CK894" si="4605">+AG894</f>
        <v>16</v>
      </c>
      <c r="CL894" s="178">
        <f t="shared" ref="CL894" si="4606">+A894</f>
        <v>44718</v>
      </c>
      <c r="CM894">
        <f t="shared" ref="CM894" si="4607">+AI894</f>
        <v>0</v>
      </c>
      <c r="CN894" s="1">
        <f t="shared" ref="CN894" si="4608">+Z894</f>
        <v>44718</v>
      </c>
      <c r="CO894" s="281">
        <f t="shared" ref="CO894" si="4609">+AD894</f>
        <v>72</v>
      </c>
      <c r="CP894" s="1">
        <f t="shared" ref="CP894" si="4610">+Z894</f>
        <v>44718</v>
      </c>
      <c r="CQ894" s="282">
        <f t="shared" ref="CQ894" si="4611">+AI894</f>
        <v>0</v>
      </c>
      <c r="CR894" s="178">
        <f t="shared" ref="CR894" si="4612">+A894</f>
        <v>44718</v>
      </c>
      <c r="CS894">
        <f t="shared" ref="CS894" si="4613">+AQ894</f>
        <v>53010</v>
      </c>
      <c r="CT894">
        <f t="shared" ref="CT894" si="4614">+AU894</f>
        <v>151</v>
      </c>
      <c r="CU894">
        <f t="shared" ref="CU894" si="4615">+AS894</f>
        <v>0</v>
      </c>
    </row>
    <row r="895" spans="1:99" ht="18" customHeight="1" x14ac:dyDescent="0.55000000000000004">
      <c r="A895" s="178"/>
      <c r="B895" s="239"/>
      <c r="C895" s="153"/>
      <c r="D895" s="295"/>
      <c r="E895" s="146"/>
      <c r="F895" s="146"/>
      <c r="G895" s="146"/>
      <c r="H895" s="134"/>
      <c r="I895" s="146"/>
      <c r="J895" s="134"/>
      <c r="K895" s="42"/>
      <c r="L895" s="145"/>
      <c r="M895" s="239"/>
      <c r="N895" s="134"/>
      <c r="O895" s="134"/>
      <c r="P895" s="146"/>
      <c r="Q895" s="146"/>
      <c r="R895" s="134"/>
      <c r="S895" s="134"/>
      <c r="T895" s="146"/>
      <c r="U895" s="146"/>
      <c r="V895" s="134"/>
      <c r="W895" s="42"/>
      <c r="X895" s="147"/>
      <c r="Y895" s="5"/>
      <c r="Z895" s="75"/>
      <c r="AA895" s="229"/>
      <c r="AB895" s="229"/>
      <c r="AC895" s="230"/>
      <c r="AD895" s="182"/>
      <c r="AE895" s="242"/>
      <c r="AF895" s="154"/>
      <c r="AG895" s="183"/>
      <c r="AH895" s="154"/>
      <c r="AI895" s="183"/>
      <c r="AJ895" s="184"/>
      <c r="AK895" s="185"/>
      <c r="AL895" s="154"/>
      <c r="AM895" s="183"/>
      <c r="AN895" s="154"/>
      <c r="AO895" s="183"/>
      <c r="AP895" s="186"/>
      <c r="AQ895" s="185"/>
      <c r="AR895" s="154"/>
      <c r="AS895" s="183"/>
      <c r="AT895" s="154"/>
      <c r="AU895" s="183"/>
      <c r="AV895" s="187"/>
      <c r="AW895" s="237"/>
      <c r="AX895" s="236"/>
      <c r="AY895" s="6"/>
      <c r="AZ895" s="237"/>
      <c r="BA895" s="237"/>
      <c r="BB895" s="129"/>
      <c r="BC895" s="27"/>
      <c r="BD895" s="237"/>
      <c r="BE895" s="228"/>
      <c r="BF895" s="131"/>
      <c r="BG895" s="131"/>
      <c r="BH895" s="228"/>
      <c r="BI895" s="131"/>
      <c r="BJ895" s="1"/>
      <c r="BN895" s="1"/>
      <c r="BQ895" s="178"/>
      <c r="BX895" s="178"/>
      <c r="CB895" s="178"/>
      <c r="CE895">
        <f t="shared" si="4485"/>
        <v>0</v>
      </c>
      <c r="CF895" s="297"/>
      <c r="CI895" s="178"/>
      <c r="CL895" s="178"/>
      <c r="CN895" s="1"/>
      <c r="CO895" s="281"/>
      <c r="CP895" s="1"/>
      <c r="CQ895" s="282"/>
      <c r="CR895" s="178"/>
    </row>
    <row r="896" spans="1:99" ht="18" customHeight="1" x14ac:dyDescent="0.55000000000000004">
      <c r="A896" s="178"/>
      <c r="B896" s="239"/>
      <c r="C896" s="153"/>
      <c r="D896" s="153"/>
      <c r="E896" s="146"/>
      <c r="F896" s="146"/>
      <c r="G896" s="146"/>
      <c r="H896" s="134"/>
      <c r="I896" s="146"/>
      <c r="J896" s="134"/>
      <c r="K896" s="42"/>
      <c r="L896" s="145"/>
      <c r="M896" s="146"/>
      <c r="N896" s="134"/>
      <c r="O896" s="134"/>
      <c r="P896" s="146"/>
      <c r="Q896" s="146"/>
      <c r="R896" s="134"/>
      <c r="S896" s="134"/>
      <c r="T896" s="146"/>
      <c r="U896" s="146"/>
      <c r="V896" s="134"/>
      <c r="W896" s="42"/>
      <c r="X896" s="147"/>
      <c r="Y896" s="5"/>
      <c r="Z896" s="75"/>
      <c r="AA896" s="229"/>
      <c r="AB896" s="229"/>
      <c r="AC896" s="230"/>
      <c r="AD896" s="182"/>
      <c r="AE896" s="242"/>
      <c r="AF896" s="154"/>
      <c r="AG896" s="183"/>
      <c r="AH896" s="154"/>
      <c r="AI896" s="183"/>
      <c r="AJ896" s="184"/>
      <c r="AK896" s="185"/>
      <c r="AL896" s="154"/>
      <c r="AM896" s="183"/>
      <c r="AN896" s="154"/>
      <c r="AO896" s="183"/>
      <c r="AP896" s="186"/>
      <c r="AQ896" s="185"/>
      <c r="AR896" s="154"/>
      <c r="AS896" s="183"/>
      <c r="AT896" s="154"/>
      <c r="AU896" s="183"/>
      <c r="AV896" s="187"/>
      <c r="AW896" s="237"/>
      <c r="AX896" s="236"/>
      <c r="AY896" s="6"/>
      <c r="AZ896" s="237"/>
      <c r="BA896" s="237"/>
      <c r="BB896" s="129"/>
      <c r="BC896" s="27"/>
      <c r="BD896" s="237"/>
      <c r="BE896" s="228"/>
      <c r="BF896" s="131"/>
      <c r="BG896" s="131"/>
      <c r="BH896" s="228"/>
      <c r="BI896" s="131"/>
      <c r="BJ896" s="1"/>
      <c r="BN896" s="1"/>
      <c r="BQ896" s="178"/>
      <c r="BX896" s="178"/>
      <c r="CB896" s="178"/>
      <c r="CI896" s="178"/>
      <c r="CL896" s="178"/>
      <c r="CN896" s="1"/>
      <c r="CO896" s="281"/>
      <c r="CP896" s="1"/>
      <c r="CQ896" s="282"/>
      <c r="CR896" s="178"/>
    </row>
    <row r="897" spans="1:74" ht="7" customHeight="1" thickBot="1" x14ac:dyDescent="0.6">
      <c r="A897" s="66"/>
      <c r="B897" s="145"/>
      <c r="C897" s="153"/>
      <c r="D897" s="146"/>
      <c r="E897" s="146"/>
      <c r="F897" s="146"/>
      <c r="G897" s="146"/>
      <c r="H897" s="134"/>
      <c r="I897" s="146"/>
      <c r="J897" s="134"/>
      <c r="K897" s="147"/>
      <c r="L897" s="145"/>
      <c r="M897" s="146"/>
      <c r="N897" s="134"/>
      <c r="O897" s="134"/>
      <c r="P897" s="146"/>
      <c r="Q897" s="146"/>
      <c r="R897" s="134"/>
      <c r="S897" s="134"/>
      <c r="T897" s="146"/>
      <c r="U897" s="146"/>
      <c r="V897" s="134"/>
      <c r="W897" s="42"/>
      <c r="X897" s="147"/>
      <c r="Z897" s="66"/>
      <c r="AA897" s="64"/>
      <c r="AB897" s="64"/>
      <c r="AC897" s="64"/>
      <c r="AD897" s="182"/>
      <c r="AE897" s="242"/>
      <c r="AF897" s="154"/>
      <c r="AG897" s="183"/>
      <c r="AH897" s="154"/>
      <c r="AI897" s="183"/>
      <c r="AJ897" s="184"/>
      <c r="AK897" s="185"/>
      <c r="AL897" s="154"/>
      <c r="AM897" s="183"/>
      <c r="AN897" s="154"/>
      <c r="AO897" s="183"/>
      <c r="AP897" s="186"/>
      <c r="AQ897" s="185"/>
      <c r="AR897" s="154"/>
      <c r="AS897" s="183"/>
      <c r="AT897" s="154"/>
      <c r="AU897" s="183"/>
      <c r="AV897" s="187"/>
    </row>
    <row r="898" spans="1:74" x14ac:dyDescent="0.55000000000000004">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AE898">
        <f>SUM(AD443:AD448)</f>
        <v>190</v>
      </c>
      <c r="AY898" s="45" t="s">
        <v>474</v>
      </c>
      <c r="BB898" s="45" t="s">
        <v>473</v>
      </c>
      <c r="BV898">
        <f>SUM(BV442:BV897)</f>
        <v>321643</v>
      </c>
    </row>
    <row r="899" spans="1:74" x14ac:dyDescent="0.55000000000000004">
      <c r="B899">
        <f>SUM(B554:B584)</f>
        <v>832</v>
      </c>
      <c r="AA899" s="298">
        <f>+AA881-AA880</f>
        <v>82409</v>
      </c>
      <c r="AE899">
        <f>SUM(AD797:AD896)</f>
        <v>252672</v>
      </c>
      <c r="AI899" s="258">
        <f>SUM(AI189:AI558)</f>
        <v>205</v>
      </c>
      <c r="AJ899">
        <f>SUM(AI797:AI896)</f>
        <v>8642</v>
      </c>
      <c r="AT899" s="45">
        <f>SUM(AU888:AU895)</f>
        <v>925</v>
      </c>
      <c r="AV899">
        <f>SUM(AU854:AU896)</f>
        <v>2234</v>
      </c>
      <c r="AY899" s="45">
        <f>SUM(AY359:AY413)</f>
        <v>69</v>
      </c>
      <c r="BB899" s="45">
        <f>SUM(BB374:BB413)</f>
        <v>941</v>
      </c>
    </row>
    <row r="900" spans="1:74" x14ac:dyDescent="0.55000000000000004">
      <c r="L900">
        <f>SUM(L97:L899)</f>
        <v>689830</v>
      </c>
      <c r="P900">
        <f>SUM(P97:P899)</f>
        <v>30877</v>
      </c>
      <c r="AD900">
        <f>SUM(AD188:AD194)</f>
        <v>82</v>
      </c>
      <c r="AF900" s="320" t="s">
        <v>889</v>
      </c>
      <c r="AG900" s="320"/>
      <c r="AH900" s="320"/>
      <c r="AI900" s="320"/>
      <c r="AJ900">
        <f>SUM(AI797:AI827)</f>
        <v>7081</v>
      </c>
      <c r="AV900">
        <f>SUM(AU797:AU827)</f>
        <v>0</v>
      </c>
      <c r="AY900" s="45" t="s">
        <v>685</v>
      </c>
    </row>
    <row r="901" spans="1:74" ht="15" customHeight="1" x14ac:dyDescent="0.55000000000000004">
      <c r="A901" s="129"/>
      <c r="D901">
        <f>SUM(B229:B259)</f>
        <v>435</v>
      </c>
      <c r="Z901" s="129"/>
      <c r="AA901" s="129"/>
      <c r="AB901" s="129"/>
      <c r="AC901" s="129"/>
      <c r="AF901" s="320" t="s">
        <v>890</v>
      </c>
      <c r="AG901" s="320"/>
      <c r="AH901" s="320"/>
      <c r="AI901" s="320"/>
      <c r="AJ901">
        <f>SUM(AI828:AI857)</f>
        <v>1483</v>
      </c>
      <c r="AV901">
        <f>SUM(AU828:AU857)</f>
        <v>12</v>
      </c>
      <c r="AY901" s="45">
        <f>SUM(AY581:AY897)</f>
        <v>1877</v>
      </c>
    </row>
    <row r="902" spans="1:74" x14ac:dyDescent="0.55000000000000004">
      <c r="AB902" s="45" t="s">
        <v>827</v>
      </c>
      <c r="AD902" s="45">
        <f>SUM(AD810:AD816)</f>
        <v>17671</v>
      </c>
      <c r="AE902" s="45"/>
      <c r="AF902" s="45"/>
      <c r="AG902" s="45"/>
      <c r="AH902" s="45"/>
      <c r="AI902" s="45">
        <f>SUM(AI810:AI816)</f>
        <v>1903</v>
      </c>
      <c r="AJ902">
        <f>SUM(AI858:AI896)</f>
        <v>78</v>
      </c>
      <c r="AR902">
        <f>SUM(AQ769:AQ796)</f>
        <v>1699</v>
      </c>
      <c r="AV902">
        <f>SUM(AU857:AU880)</f>
        <v>574</v>
      </c>
    </row>
    <row r="903" spans="1:74" x14ac:dyDescent="0.55000000000000004">
      <c r="AF903">
        <f>SUM(AD188:AD558)</f>
        <v>10740</v>
      </c>
    </row>
    <row r="904" spans="1:74" x14ac:dyDescent="0.55000000000000004">
      <c r="AG904" t="s">
        <v>916</v>
      </c>
      <c r="AJ904">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00:AI900"/>
    <mergeCell ref="AF901:AI901"/>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68"/>
  <sheetViews>
    <sheetView zoomScaleNormal="100" workbookViewId="0">
      <pane xSplit="3" ySplit="1" topLeftCell="D648" activePane="bottomRight" state="frozen"/>
      <selection pane="topRight" activeCell="C1" sqref="C1"/>
      <selection pane="bottomLeft" activeCell="A2" sqref="A2"/>
      <selection pane="bottomRight" activeCell="C659" sqref="C65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7"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f t="shared" ref="B653" si="386">SUM(D653:AF653)-J653</f>
        <v>17</v>
      </c>
      <c r="C653" s="1">
        <v>44714</v>
      </c>
      <c r="D653">
        <v>2</v>
      </c>
      <c r="E653">
        <v>2</v>
      </c>
      <c r="G653">
        <v>4</v>
      </c>
      <c r="I653">
        <v>7</v>
      </c>
      <c r="J653" s="264">
        <f t="shared" si="308"/>
        <v>2</v>
      </c>
      <c r="M653">
        <v>1</v>
      </c>
      <c r="AC653">
        <v>1</v>
      </c>
      <c r="AG653" s="1">
        <f t="shared" ref="AG653" si="387">+C653</f>
        <v>44714</v>
      </c>
      <c r="AH653" s="265">
        <f t="shared" ref="AH653" si="388">+AK653-AI653-AJ653</f>
        <v>15</v>
      </c>
      <c r="AI653" s="265">
        <f t="shared" ref="AI653" si="389">+H653</f>
        <v>0</v>
      </c>
      <c r="AJ653">
        <f t="shared" ref="AJ653" si="390">+D653</f>
        <v>2</v>
      </c>
      <c r="AK653" s="265">
        <f t="shared" ref="AK653" si="391">+B653</f>
        <v>17</v>
      </c>
    </row>
    <row r="654" spans="2:37" ht="17.5" customHeight="1" x14ac:dyDescent="0.55000000000000004">
      <c r="B654" s="264">
        <f t="shared" ref="B654" si="392">SUM(D654:AF654)-J654</f>
        <v>25</v>
      </c>
      <c r="C654" s="1">
        <v>44715</v>
      </c>
      <c r="D654">
        <v>2</v>
      </c>
      <c r="E654">
        <v>4</v>
      </c>
      <c r="F654">
        <v>4</v>
      </c>
      <c r="G654">
        <v>1</v>
      </c>
      <c r="H654">
        <v>2</v>
      </c>
      <c r="I654">
        <v>7</v>
      </c>
      <c r="J654" s="264">
        <f t="shared" si="308"/>
        <v>5</v>
      </c>
      <c r="K654">
        <v>4</v>
      </c>
      <c r="AE654">
        <v>1</v>
      </c>
      <c r="AG654" s="1">
        <f t="shared" ref="AG654" si="393">+C654</f>
        <v>44715</v>
      </c>
      <c r="AH654" s="265">
        <f t="shared" ref="AH654" si="394">+AK654-AI654-AJ654</f>
        <v>21</v>
      </c>
      <c r="AI654" s="265">
        <f t="shared" ref="AI654" si="395">+H654</f>
        <v>2</v>
      </c>
      <c r="AJ654">
        <f t="shared" ref="AJ654" si="396">+D654</f>
        <v>2</v>
      </c>
      <c r="AK654" s="265">
        <f t="shared" ref="AK654" si="397">+B654</f>
        <v>25</v>
      </c>
    </row>
    <row r="655" spans="2:37" ht="17.5" customHeight="1" x14ac:dyDescent="0.55000000000000004">
      <c r="B655" s="264">
        <f t="shared" ref="B655" si="398">SUM(D655:AF655)-J655</f>
        <v>23</v>
      </c>
      <c r="C655" s="1">
        <v>44716</v>
      </c>
      <c r="D655">
        <v>1</v>
      </c>
      <c r="E655">
        <v>4</v>
      </c>
      <c r="F655">
        <v>5</v>
      </c>
      <c r="G655">
        <v>1</v>
      </c>
      <c r="H655">
        <v>1</v>
      </c>
      <c r="I655">
        <v>8</v>
      </c>
      <c r="J655" s="264">
        <f t="shared" si="308"/>
        <v>3</v>
      </c>
      <c r="K655">
        <v>1</v>
      </c>
      <c r="AB655">
        <v>1</v>
      </c>
      <c r="AD655">
        <v>1</v>
      </c>
      <c r="AG655" s="1">
        <f t="shared" ref="AG655" si="399">+C655</f>
        <v>44716</v>
      </c>
      <c r="AH655" s="265">
        <f t="shared" ref="AH655" si="400">+AK655-AI655-AJ655</f>
        <v>21</v>
      </c>
      <c r="AI655" s="265">
        <f t="shared" ref="AI655" si="401">+H655</f>
        <v>1</v>
      </c>
      <c r="AJ655">
        <f t="shared" ref="AJ655" si="402">+D655</f>
        <v>1</v>
      </c>
      <c r="AK655" s="265">
        <f t="shared" ref="AK655" si="403">+B655</f>
        <v>23</v>
      </c>
    </row>
    <row r="656" spans="2:37" ht="17.5" customHeight="1" x14ac:dyDescent="0.55000000000000004">
      <c r="B656" s="264">
        <f t="shared" ref="B656" si="404">SUM(D656:AF656)-J656</f>
        <v>6</v>
      </c>
      <c r="C656" s="1">
        <v>44717</v>
      </c>
      <c r="E656">
        <v>1</v>
      </c>
      <c r="G656">
        <v>1</v>
      </c>
      <c r="I656">
        <v>2</v>
      </c>
      <c r="J656" s="264">
        <f t="shared" si="308"/>
        <v>2</v>
      </c>
      <c r="AD656">
        <v>1</v>
      </c>
      <c r="AE656">
        <v>1</v>
      </c>
      <c r="AG656" s="1">
        <f t="shared" ref="AG656" si="405">+C656</f>
        <v>44717</v>
      </c>
      <c r="AH656" s="265">
        <f t="shared" ref="AH656" si="406">+AK656-AI656-AJ656</f>
        <v>6</v>
      </c>
      <c r="AI656" s="265">
        <f t="shared" ref="AI656" si="407">+H656</f>
        <v>0</v>
      </c>
      <c r="AJ656">
        <f t="shared" ref="AJ656" si="408">+D656</f>
        <v>0</v>
      </c>
      <c r="AK656" s="265">
        <f t="shared" ref="AK656" si="409">+B656</f>
        <v>6</v>
      </c>
    </row>
    <row r="657" spans="2:38" ht="17.5" customHeight="1" x14ac:dyDescent="0.55000000000000004">
      <c r="B657" s="264">
        <f t="shared" ref="B657" si="410">SUM(D657:AF657)-J657</f>
        <v>18</v>
      </c>
      <c r="C657" s="1">
        <v>44718</v>
      </c>
      <c r="D657">
        <v>3</v>
      </c>
      <c r="E657">
        <v>3</v>
      </c>
      <c r="F657">
        <v>1</v>
      </c>
      <c r="G657">
        <v>2</v>
      </c>
      <c r="H657">
        <v>1</v>
      </c>
      <c r="I657">
        <v>7</v>
      </c>
      <c r="J657" s="264">
        <f t="shared" si="308"/>
        <v>1</v>
      </c>
      <c r="AD657">
        <v>1</v>
      </c>
      <c r="AG657" s="1">
        <f t="shared" ref="AG657" si="411">+C657</f>
        <v>44718</v>
      </c>
      <c r="AH657" s="265">
        <f t="shared" ref="AH657" si="412">+AK657-AI657-AJ657</f>
        <v>14</v>
      </c>
      <c r="AI657" s="265">
        <f t="shared" ref="AI657" si="413">+H657</f>
        <v>1</v>
      </c>
      <c r="AJ657">
        <f t="shared" ref="AJ657" si="414">+D657</f>
        <v>3</v>
      </c>
      <c r="AK657" s="265">
        <f t="shared" ref="AK657" si="415">+B657</f>
        <v>18</v>
      </c>
    </row>
    <row r="658" spans="2:38" ht="17.5" customHeight="1" x14ac:dyDescent="0.55000000000000004">
      <c r="B658" s="264"/>
      <c r="C658" s="1"/>
      <c r="J658" s="264"/>
      <c r="AG658" s="1"/>
      <c r="AH658" s="265"/>
      <c r="AI658" s="265"/>
      <c r="AK658" s="265"/>
    </row>
    <row r="659" spans="2:38" ht="17.5" customHeight="1" x14ac:dyDescent="0.55000000000000004">
      <c r="B659" s="264"/>
      <c r="C659" s="1"/>
      <c r="E659" s="292"/>
      <c r="J659" s="264"/>
      <c r="AG659" s="1"/>
      <c r="AH659" s="265"/>
      <c r="AI659" s="265"/>
    </row>
    <row r="660" spans="2:38" x14ac:dyDescent="0.55000000000000004">
      <c r="B660" s="239"/>
      <c r="C660" s="1"/>
      <c r="AG660" s="277">
        <v>1</v>
      </c>
    </row>
    <row r="661" spans="2:38" s="263" customFormat="1" ht="5" customHeight="1" x14ac:dyDescent="0.55000000000000004">
      <c r="B661" s="262"/>
      <c r="C661" s="261"/>
      <c r="AF661" s="5"/>
    </row>
    <row r="662" spans="2:38" ht="5.5" customHeight="1" x14ac:dyDescent="0.55000000000000004">
      <c r="B662" s="255"/>
      <c r="C662" s="1"/>
    </row>
    <row r="663" spans="2:38" x14ac:dyDescent="0.55000000000000004">
      <c r="B663">
        <f>SUM(B2:B662)</f>
        <v>16460</v>
      </c>
      <c r="C663" s="1" t="s">
        <v>348</v>
      </c>
      <c r="D663" s="27">
        <f t="shared" ref="D663:J663" si="416">SUM(D2:D662)</f>
        <v>4126</v>
      </c>
      <c r="E663" s="27">
        <f t="shared" si="416"/>
        <v>3591</v>
      </c>
      <c r="F663" s="27">
        <f t="shared" si="416"/>
        <v>1278</v>
      </c>
      <c r="G663">
        <f t="shared" si="416"/>
        <v>998</v>
      </c>
      <c r="H663">
        <f t="shared" si="416"/>
        <v>1504</v>
      </c>
      <c r="I663" s="27">
        <f t="shared" si="416"/>
        <v>1153</v>
      </c>
      <c r="J663" s="27">
        <f t="shared" si="416"/>
        <v>3810</v>
      </c>
      <c r="K663">
        <f t="shared" ref="K663:AE663" si="417">SUM(K2:K662)</f>
        <v>575</v>
      </c>
      <c r="L663">
        <f t="shared" si="417"/>
        <v>14</v>
      </c>
      <c r="M663">
        <f t="shared" si="417"/>
        <v>42</v>
      </c>
      <c r="N663">
        <f t="shared" si="417"/>
        <v>107</v>
      </c>
      <c r="O663" s="27">
        <f t="shared" si="417"/>
        <v>371</v>
      </c>
      <c r="P663">
        <f t="shared" si="417"/>
        <v>18</v>
      </c>
      <c r="Q663">
        <f t="shared" si="417"/>
        <v>26</v>
      </c>
      <c r="R663">
        <f t="shared" si="417"/>
        <v>206</v>
      </c>
      <c r="S663">
        <f t="shared" si="417"/>
        <v>49</v>
      </c>
      <c r="T663">
        <f t="shared" si="417"/>
        <v>120</v>
      </c>
      <c r="U663">
        <f t="shared" si="417"/>
        <v>132</v>
      </c>
      <c r="V663">
        <f t="shared" si="417"/>
        <v>206</v>
      </c>
      <c r="W663">
        <f t="shared" si="417"/>
        <v>9</v>
      </c>
      <c r="X663">
        <f t="shared" si="417"/>
        <v>59</v>
      </c>
      <c r="Y663">
        <f t="shared" si="417"/>
        <v>177</v>
      </c>
      <c r="Z663">
        <f t="shared" si="417"/>
        <v>162</v>
      </c>
      <c r="AA663">
        <f t="shared" si="417"/>
        <v>1</v>
      </c>
      <c r="AB663">
        <f t="shared" si="417"/>
        <v>381</v>
      </c>
      <c r="AC663">
        <f t="shared" si="417"/>
        <v>69</v>
      </c>
      <c r="AD663">
        <f t="shared" si="417"/>
        <v>545</v>
      </c>
      <c r="AE663">
        <f t="shared" si="417"/>
        <v>541</v>
      </c>
      <c r="AL663" s="265"/>
    </row>
    <row r="664" spans="2:38" x14ac:dyDescent="0.55000000000000004">
      <c r="C664" s="1"/>
    </row>
    <row r="665" spans="2:38" ht="5" customHeight="1" x14ac:dyDescent="0.55000000000000004">
      <c r="C665" s="1"/>
    </row>
    <row r="668" spans="2:38" x14ac:dyDescent="0.55000000000000004">
      <c r="B668" s="239"/>
      <c r="K66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0" zoomScale="70" zoomScaleNormal="70" workbookViewId="0">
      <selection activeCell="L91" sqref="L91"/>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2"/>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G699" sqref="G6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 t="shared" ref="A689:A698" si="966">+A688+1</f>
        <v>691</v>
      </c>
      <c r="B689" s="248"/>
      <c r="C689" s="45"/>
      <c r="D689" t="s">
        <v>914</v>
      </c>
      <c r="E689">
        <v>24</v>
      </c>
      <c r="F689">
        <f t="shared" ref="F689:F698" si="967">+F688+1</f>
        <v>601</v>
      </c>
      <c r="G689" s="1">
        <v>44709</v>
      </c>
      <c r="H689" s="129">
        <v>0</v>
      </c>
      <c r="I689" s="247">
        <f t="shared" ref="I689:I694" si="968">+I688+H689</f>
        <v>1011</v>
      </c>
      <c r="J689" s="129"/>
      <c r="K689" s="252">
        <f t="shared" ref="K689:K694" si="969">+K688+J689</f>
        <v>977</v>
      </c>
      <c r="L689" s="275">
        <f t="shared" ref="L689:L694" si="970">+L688+J689</f>
        <v>78</v>
      </c>
      <c r="M689" s="5"/>
      <c r="N689" s="252">
        <f t="shared" ref="N689:N694" si="971">+N688+M689</f>
        <v>3</v>
      </c>
      <c r="O689" s="129">
        <v>0</v>
      </c>
      <c r="P689" s="129"/>
      <c r="Q689" s="6"/>
      <c r="R689" s="276">
        <f t="shared" ref="R689:R694" si="972">+R688+Q689</f>
        <v>352</v>
      </c>
      <c r="S689" s="238">
        <f t="shared" ref="S689:S694" si="973">+S688+Q689</f>
        <v>591</v>
      </c>
      <c r="T689" s="253">
        <f t="shared" ref="T689:T694" si="974">+T688+O689-P689-Q689</f>
        <v>0</v>
      </c>
      <c r="U689" s="278">
        <f t="shared" ref="U689" si="975">+G689</f>
        <v>44709</v>
      </c>
      <c r="V689" s="5">
        <f t="shared" ref="V689" si="976">+H689</f>
        <v>0</v>
      </c>
      <c r="W689" s="27">
        <f t="shared" ref="W689" si="977">+I689</f>
        <v>1011</v>
      </c>
      <c r="X689" s="253">
        <f t="shared" ref="X689:X694" si="978">+X688+V689-J689</f>
        <v>30</v>
      </c>
      <c r="Y689" s="5">
        <f t="shared" ref="Y689" si="979">+O689</f>
        <v>0</v>
      </c>
      <c r="Z689" s="250">
        <f t="shared" ref="Z689:Z694" si="980">+Z688+Y689-P689-Q689</f>
        <v>0</v>
      </c>
    </row>
    <row r="690" spans="1:26" ht="24" customHeight="1" x14ac:dyDescent="0.55000000000000004">
      <c r="A690">
        <f t="shared" si="966"/>
        <v>692</v>
      </c>
      <c r="B690" s="248"/>
      <c r="C690" s="45"/>
      <c r="D690" t="s">
        <v>915</v>
      </c>
      <c r="E690">
        <v>24</v>
      </c>
      <c r="F690">
        <f t="shared" si="967"/>
        <v>602</v>
      </c>
      <c r="G690" s="1">
        <v>44710</v>
      </c>
      <c r="H690" s="129">
        <v>0</v>
      </c>
      <c r="I690" s="247">
        <f t="shared" si="968"/>
        <v>1011</v>
      </c>
      <c r="J690" s="129"/>
      <c r="K690" s="252">
        <f t="shared" si="969"/>
        <v>977</v>
      </c>
      <c r="L690" s="275">
        <f t="shared" si="970"/>
        <v>78</v>
      </c>
      <c r="M690" s="5"/>
      <c r="N690" s="252">
        <f t="shared" si="971"/>
        <v>3</v>
      </c>
      <c r="O690" s="129">
        <v>0</v>
      </c>
      <c r="P690" s="129"/>
      <c r="Q690" s="6"/>
      <c r="R690" s="276">
        <f t="shared" si="972"/>
        <v>352</v>
      </c>
      <c r="S690" s="238">
        <f t="shared" si="973"/>
        <v>591</v>
      </c>
      <c r="T690" s="253">
        <f t="shared" si="974"/>
        <v>0</v>
      </c>
      <c r="U690" s="278">
        <f t="shared" ref="U690" si="981">+G690</f>
        <v>44710</v>
      </c>
      <c r="V690" s="5">
        <f t="shared" ref="V690" si="982">+H690</f>
        <v>0</v>
      </c>
      <c r="W690" s="27">
        <f t="shared" ref="W690" si="983">+I690</f>
        <v>1011</v>
      </c>
      <c r="X690" s="253">
        <f t="shared" si="978"/>
        <v>30</v>
      </c>
      <c r="Y690" s="5">
        <f t="shared" ref="Y690" si="984">+O690</f>
        <v>0</v>
      </c>
      <c r="Z690" s="250">
        <f t="shared" si="980"/>
        <v>0</v>
      </c>
    </row>
    <row r="691" spans="1:26" ht="24" customHeight="1" x14ac:dyDescent="0.55000000000000004">
      <c r="A691">
        <f t="shared" si="966"/>
        <v>693</v>
      </c>
      <c r="B691" s="248"/>
      <c r="C691" s="45"/>
      <c r="D691" t="s">
        <v>917</v>
      </c>
      <c r="E691">
        <v>24</v>
      </c>
      <c r="F691">
        <f t="shared" si="967"/>
        <v>603</v>
      </c>
      <c r="G691" s="1">
        <v>44711</v>
      </c>
      <c r="H691" s="129">
        <v>0</v>
      </c>
      <c r="I691" s="247">
        <f t="shared" si="968"/>
        <v>1011</v>
      </c>
      <c r="J691" s="129"/>
      <c r="K691" s="252">
        <f t="shared" si="969"/>
        <v>977</v>
      </c>
      <c r="L691" s="275">
        <f t="shared" si="970"/>
        <v>78</v>
      </c>
      <c r="M691" s="5"/>
      <c r="N691" s="252">
        <f t="shared" si="971"/>
        <v>3</v>
      </c>
      <c r="O691" s="129">
        <v>0</v>
      </c>
      <c r="P691" s="129"/>
      <c r="Q691" s="6"/>
      <c r="R691" s="276">
        <f t="shared" si="972"/>
        <v>352</v>
      </c>
      <c r="S691" s="238">
        <f t="shared" si="973"/>
        <v>591</v>
      </c>
      <c r="T691" s="253">
        <f t="shared" si="974"/>
        <v>0</v>
      </c>
      <c r="U691" s="278">
        <f t="shared" ref="U691" si="985">+G691</f>
        <v>44711</v>
      </c>
      <c r="V691" s="5">
        <f t="shared" ref="V691" si="986">+H691</f>
        <v>0</v>
      </c>
      <c r="W691" s="27">
        <f t="shared" ref="W691" si="987">+I691</f>
        <v>1011</v>
      </c>
      <c r="X691" s="253">
        <f t="shared" si="978"/>
        <v>30</v>
      </c>
      <c r="Y691" s="5">
        <f t="shared" ref="Y691" si="988">+O691</f>
        <v>0</v>
      </c>
      <c r="Z691" s="250">
        <f t="shared" si="980"/>
        <v>0</v>
      </c>
    </row>
    <row r="692" spans="1:26" ht="24" customHeight="1" x14ac:dyDescent="0.55000000000000004">
      <c r="A692">
        <f t="shared" si="966"/>
        <v>694</v>
      </c>
      <c r="B692" s="248"/>
      <c r="C692" s="45"/>
      <c r="D692" t="s">
        <v>918</v>
      </c>
      <c r="E692">
        <v>24</v>
      </c>
      <c r="F692">
        <f t="shared" si="967"/>
        <v>604</v>
      </c>
      <c r="G692" s="1">
        <v>44712</v>
      </c>
      <c r="H692" s="129">
        <v>0</v>
      </c>
      <c r="I692" s="247">
        <f t="shared" si="968"/>
        <v>1011</v>
      </c>
      <c r="J692" s="129"/>
      <c r="K692" s="252">
        <f t="shared" si="969"/>
        <v>977</v>
      </c>
      <c r="L692" s="275">
        <f t="shared" si="970"/>
        <v>78</v>
      </c>
      <c r="M692" s="5"/>
      <c r="N692" s="252">
        <f t="shared" si="971"/>
        <v>3</v>
      </c>
      <c r="O692" s="129">
        <v>0</v>
      </c>
      <c r="P692" s="129"/>
      <c r="Q692" s="6"/>
      <c r="R692" s="276">
        <f t="shared" si="972"/>
        <v>352</v>
      </c>
      <c r="S692" s="238">
        <f t="shared" si="973"/>
        <v>591</v>
      </c>
      <c r="T692" s="253">
        <f t="shared" si="974"/>
        <v>0</v>
      </c>
      <c r="U692" s="278">
        <f t="shared" ref="U692" si="989">+G692</f>
        <v>44712</v>
      </c>
      <c r="V692" s="5">
        <f t="shared" ref="V692" si="990">+H692</f>
        <v>0</v>
      </c>
      <c r="W692" s="27">
        <f t="shared" ref="W692" si="991">+I692</f>
        <v>1011</v>
      </c>
      <c r="X692" s="253">
        <f t="shared" si="978"/>
        <v>30</v>
      </c>
      <c r="Y692" s="5">
        <f t="shared" ref="Y692" si="992">+O692</f>
        <v>0</v>
      </c>
      <c r="Z692" s="250">
        <f t="shared" si="980"/>
        <v>0</v>
      </c>
    </row>
    <row r="693" spans="1:26" ht="24" customHeight="1" x14ac:dyDescent="0.55000000000000004">
      <c r="A693">
        <f t="shared" si="966"/>
        <v>695</v>
      </c>
      <c r="B693" s="248"/>
      <c r="C693" s="45"/>
      <c r="D693" t="s">
        <v>919</v>
      </c>
      <c r="E693">
        <v>24</v>
      </c>
      <c r="F693">
        <f t="shared" si="967"/>
        <v>605</v>
      </c>
      <c r="G693" s="1">
        <v>44713</v>
      </c>
      <c r="H693" s="129">
        <v>0</v>
      </c>
      <c r="I693" s="247">
        <f t="shared" si="968"/>
        <v>1011</v>
      </c>
      <c r="J693" s="129"/>
      <c r="K693" s="252">
        <f t="shared" si="969"/>
        <v>977</v>
      </c>
      <c r="L693" s="275">
        <f t="shared" si="970"/>
        <v>78</v>
      </c>
      <c r="M693" s="5"/>
      <c r="N693" s="252">
        <f t="shared" si="971"/>
        <v>3</v>
      </c>
      <c r="O693" s="129">
        <v>0</v>
      </c>
      <c r="P693" s="129"/>
      <c r="Q693" s="6"/>
      <c r="R693" s="276">
        <f t="shared" si="972"/>
        <v>352</v>
      </c>
      <c r="S693" s="238">
        <f t="shared" si="973"/>
        <v>591</v>
      </c>
      <c r="T693" s="253">
        <f t="shared" si="974"/>
        <v>0</v>
      </c>
      <c r="U693" s="278">
        <f t="shared" ref="U693" si="993">+G693</f>
        <v>44713</v>
      </c>
      <c r="V693" s="5">
        <f t="shared" ref="V693" si="994">+H693</f>
        <v>0</v>
      </c>
      <c r="W693" s="27">
        <f t="shared" ref="W693" si="995">+I693</f>
        <v>1011</v>
      </c>
      <c r="X693" s="253">
        <f t="shared" si="978"/>
        <v>30</v>
      </c>
      <c r="Y693" s="5">
        <f t="shared" ref="Y693" si="996">+O693</f>
        <v>0</v>
      </c>
      <c r="Z693" s="250">
        <f t="shared" si="980"/>
        <v>0</v>
      </c>
    </row>
    <row r="694" spans="1:26" ht="24" customHeight="1" x14ac:dyDescent="0.55000000000000004">
      <c r="A694">
        <f t="shared" si="966"/>
        <v>696</v>
      </c>
      <c r="B694" s="248"/>
      <c r="C694" s="45"/>
      <c r="D694" t="s">
        <v>920</v>
      </c>
      <c r="E694">
        <v>24</v>
      </c>
      <c r="F694">
        <f t="shared" si="967"/>
        <v>606</v>
      </c>
      <c r="G694" s="1">
        <v>44714</v>
      </c>
      <c r="H694" s="129">
        <v>0</v>
      </c>
      <c r="I694" s="247">
        <f t="shared" si="968"/>
        <v>1011</v>
      </c>
      <c r="J694" s="129"/>
      <c r="K694" s="252">
        <f t="shared" si="969"/>
        <v>977</v>
      </c>
      <c r="L694" s="275">
        <f t="shared" si="970"/>
        <v>78</v>
      </c>
      <c r="M694" s="5"/>
      <c r="N694" s="252">
        <f t="shared" si="971"/>
        <v>3</v>
      </c>
      <c r="O694" s="129">
        <v>0</v>
      </c>
      <c r="P694" s="129"/>
      <c r="Q694" s="6"/>
      <c r="R694" s="276">
        <f t="shared" si="972"/>
        <v>352</v>
      </c>
      <c r="S694" s="238">
        <f t="shared" si="973"/>
        <v>591</v>
      </c>
      <c r="T694" s="253">
        <f t="shared" si="974"/>
        <v>0</v>
      </c>
      <c r="U694" s="278">
        <f t="shared" ref="U694" si="997">+G694</f>
        <v>44714</v>
      </c>
      <c r="V694" s="5">
        <f t="shared" ref="V694" si="998">+H694</f>
        <v>0</v>
      </c>
      <c r="W694" s="27">
        <f t="shared" ref="W694" si="999">+I694</f>
        <v>1011</v>
      </c>
      <c r="X694" s="253">
        <f t="shared" si="978"/>
        <v>30</v>
      </c>
      <c r="Y694" s="5">
        <f t="shared" ref="Y694" si="1000">+O694</f>
        <v>0</v>
      </c>
      <c r="Z694" s="250">
        <f t="shared" si="980"/>
        <v>0</v>
      </c>
    </row>
    <row r="695" spans="1:26" ht="24" customHeight="1" x14ac:dyDescent="0.55000000000000004">
      <c r="A695">
        <f t="shared" si="966"/>
        <v>697</v>
      </c>
      <c r="B695" s="248"/>
      <c r="C695" s="45"/>
      <c r="D695" t="s">
        <v>921</v>
      </c>
      <c r="E695">
        <v>24</v>
      </c>
      <c r="F695">
        <f t="shared" si="967"/>
        <v>607</v>
      </c>
      <c r="G695" s="1">
        <v>44715</v>
      </c>
      <c r="H695" s="129">
        <v>0</v>
      </c>
      <c r="I695" s="247">
        <f t="shared" ref="I695" si="1001">+I694+H695</f>
        <v>1011</v>
      </c>
      <c r="J695" s="129"/>
      <c r="K695" s="252">
        <f t="shared" ref="K695" si="1002">+K694+J695</f>
        <v>977</v>
      </c>
      <c r="L695" s="275">
        <f t="shared" ref="L695" si="1003">+L694+J695</f>
        <v>78</v>
      </c>
      <c r="M695" s="5"/>
      <c r="N695" s="252">
        <f t="shared" ref="N695" si="1004">+N694+M695</f>
        <v>3</v>
      </c>
      <c r="O695" s="129">
        <v>0</v>
      </c>
      <c r="P695" s="129"/>
      <c r="Q695" s="6"/>
      <c r="R695" s="276">
        <f t="shared" ref="R695" si="1005">+R694+Q695</f>
        <v>352</v>
      </c>
      <c r="S695" s="238">
        <f t="shared" ref="S695" si="1006">+S694+Q695</f>
        <v>591</v>
      </c>
      <c r="T695" s="253">
        <f t="shared" ref="T695" si="1007">+T694+O695-P695-Q695</f>
        <v>0</v>
      </c>
      <c r="U695" s="278">
        <f t="shared" ref="U695" si="1008">+G695</f>
        <v>44715</v>
      </c>
      <c r="V695" s="5">
        <f t="shared" ref="V695" si="1009">+H695</f>
        <v>0</v>
      </c>
      <c r="W695" s="27">
        <f t="shared" ref="W695" si="1010">+I695</f>
        <v>1011</v>
      </c>
      <c r="X695" s="253">
        <f t="shared" ref="X695" si="1011">+X694+V695-J695</f>
        <v>30</v>
      </c>
      <c r="Y695" s="5">
        <f t="shared" ref="Y695" si="1012">+O695</f>
        <v>0</v>
      </c>
      <c r="Z695" s="250">
        <f t="shared" ref="Z695" si="1013">+Z694+Y695-P695-Q695</f>
        <v>0</v>
      </c>
    </row>
    <row r="696" spans="1:26" ht="24" customHeight="1" x14ac:dyDescent="0.55000000000000004">
      <c r="A696">
        <f t="shared" si="966"/>
        <v>698</v>
      </c>
      <c r="B696" s="248"/>
      <c r="C696" s="45"/>
      <c r="D696" t="s">
        <v>922</v>
      </c>
      <c r="E696">
        <v>24</v>
      </c>
      <c r="F696">
        <f t="shared" si="967"/>
        <v>608</v>
      </c>
      <c r="G696" s="1">
        <v>44716</v>
      </c>
      <c r="H696" s="129">
        <v>0</v>
      </c>
      <c r="I696" s="247">
        <f t="shared" ref="I696" si="1014">+I695+H696</f>
        <v>1011</v>
      </c>
      <c r="J696" s="129"/>
      <c r="K696" s="252">
        <f t="shared" ref="K696" si="1015">+K695+J696</f>
        <v>977</v>
      </c>
      <c r="L696" s="275">
        <f t="shared" ref="L696" si="1016">+L695+J696</f>
        <v>78</v>
      </c>
      <c r="M696" s="5"/>
      <c r="N696" s="252">
        <f t="shared" ref="N696" si="1017">+N695+M696</f>
        <v>3</v>
      </c>
      <c r="O696" s="129">
        <v>0</v>
      </c>
      <c r="P696" s="129"/>
      <c r="Q696" s="6"/>
      <c r="R696" s="276">
        <f t="shared" ref="R696" si="1018">+R695+Q696</f>
        <v>352</v>
      </c>
      <c r="S696" s="238">
        <f t="shared" ref="S696" si="1019">+S695+Q696</f>
        <v>591</v>
      </c>
      <c r="T696" s="253">
        <f t="shared" ref="T696" si="1020">+T695+O696-P696-Q696</f>
        <v>0</v>
      </c>
      <c r="U696" s="278">
        <f t="shared" ref="U696" si="1021">+G696</f>
        <v>44716</v>
      </c>
      <c r="V696" s="5">
        <f t="shared" ref="V696" si="1022">+H696</f>
        <v>0</v>
      </c>
      <c r="W696" s="27">
        <f t="shared" ref="W696" si="1023">+I696</f>
        <v>1011</v>
      </c>
      <c r="X696" s="253">
        <f t="shared" ref="X696" si="1024">+X695+V696-J696</f>
        <v>30</v>
      </c>
      <c r="Y696" s="5">
        <f t="shared" ref="Y696" si="1025">+O696</f>
        <v>0</v>
      </c>
      <c r="Z696" s="250">
        <f t="shared" ref="Z696" si="1026">+Z695+Y696-P696-Q696</f>
        <v>0</v>
      </c>
    </row>
    <row r="697" spans="1:26" ht="24" customHeight="1" x14ac:dyDescent="0.55000000000000004">
      <c r="A697">
        <f t="shared" si="966"/>
        <v>699</v>
      </c>
      <c r="B697" s="248"/>
      <c r="C697" s="45"/>
      <c r="D697" t="s">
        <v>923</v>
      </c>
      <c r="E697">
        <v>24</v>
      </c>
      <c r="F697">
        <f t="shared" si="967"/>
        <v>609</v>
      </c>
      <c r="G697" s="1">
        <v>44717</v>
      </c>
      <c r="H697" s="129">
        <v>0</v>
      </c>
      <c r="I697" s="247">
        <f t="shared" ref="I697" si="1027">+I696+H697</f>
        <v>1011</v>
      </c>
      <c r="J697" s="129"/>
      <c r="K697" s="252">
        <f t="shared" ref="K697" si="1028">+K696+J697</f>
        <v>977</v>
      </c>
      <c r="L697" s="275">
        <f t="shared" ref="L697" si="1029">+L696+J697</f>
        <v>78</v>
      </c>
      <c r="M697" s="5"/>
      <c r="N697" s="252">
        <f t="shared" ref="N697" si="1030">+N696+M697</f>
        <v>3</v>
      </c>
      <c r="O697" s="129">
        <v>0</v>
      </c>
      <c r="P697" s="129"/>
      <c r="Q697" s="6"/>
      <c r="R697" s="276">
        <f t="shared" ref="R697" si="1031">+R696+Q697</f>
        <v>352</v>
      </c>
      <c r="S697" s="238">
        <f t="shared" ref="S697" si="1032">+S696+Q697</f>
        <v>591</v>
      </c>
      <c r="T697" s="253">
        <f t="shared" ref="T697" si="1033">+T696+O697-P697-Q697</f>
        <v>0</v>
      </c>
      <c r="U697" s="278">
        <f t="shared" ref="U697" si="1034">+G697</f>
        <v>44717</v>
      </c>
      <c r="V697" s="5">
        <f t="shared" ref="V697" si="1035">+H697</f>
        <v>0</v>
      </c>
      <c r="W697" s="27">
        <f t="shared" ref="W697" si="1036">+I697</f>
        <v>1011</v>
      </c>
      <c r="X697" s="253">
        <f t="shared" ref="X697" si="1037">+X696+V697-J697</f>
        <v>30</v>
      </c>
      <c r="Y697" s="5">
        <f t="shared" ref="Y697" si="1038">+O697</f>
        <v>0</v>
      </c>
      <c r="Z697" s="250">
        <f t="shared" ref="Z697" si="1039">+Z696+Y697-P697-Q697</f>
        <v>0</v>
      </c>
    </row>
    <row r="698" spans="1:26" ht="24" customHeight="1" x14ac:dyDescent="0.55000000000000004">
      <c r="A698">
        <f t="shared" si="966"/>
        <v>700</v>
      </c>
      <c r="B698" s="248"/>
      <c r="C698" s="45"/>
      <c r="D698" t="s">
        <v>924</v>
      </c>
      <c r="E698">
        <v>24</v>
      </c>
      <c r="F698">
        <f t="shared" si="967"/>
        <v>610</v>
      </c>
      <c r="G698" s="1">
        <v>44718</v>
      </c>
      <c r="H698" s="129">
        <v>0</v>
      </c>
      <c r="I698" s="247">
        <f t="shared" ref="I698" si="1040">+I697+H698</f>
        <v>1011</v>
      </c>
      <c r="J698" s="129"/>
      <c r="K698" s="252">
        <f t="shared" ref="K698" si="1041">+K697+J698</f>
        <v>977</v>
      </c>
      <c r="L698" s="275">
        <f t="shared" ref="L698" si="1042">+L697+J698</f>
        <v>78</v>
      </c>
      <c r="M698" s="5"/>
      <c r="N698" s="252">
        <f t="shared" ref="N698" si="1043">+N697+M698</f>
        <v>3</v>
      </c>
      <c r="O698" s="129">
        <v>0</v>
      </c>
      <c r="P698" s="129"/>
      <c r="Q698" s="6"/>
      <c r="R698" s="276">
        <f t="shared" ref="R698" si="1044">+R697+Q698</f>
        <v>352</v>
      </c>
      <c r="S698" s="238">
        <f t="shared" ref="S698" si="1045">+S697+Q698</f>
        <v>591</v>
      </c>
      <c r="T698" s="253">
        <f t="shared" ref="T698" si="1046">+T697+O698-P698-Q698</f>
        <v>0</v>
      </c>
      <c r="U698" s="278">
        <f t="shared" ref="U698" si="1047">+G698</f>
        <v>44718</v>
      </c>
      <c r="V698" s="5">
        <f t="shared" ref="V698" si="1048">+H698</f>
        <v>0</v>
      </c>
      <c r="W698" s="27">
        <f t="shared" ref="W698" si="1049">+I698</f>
        <v>1011</v>
      </c>
      <c r="X698" s="253">
        <f t="shared" ref="X698" si="1050">+X697+V698-J698</f>
        <v>30</v>
      </c>
      <c r="Y698" s="5">
        <f t="shared" ref="Y698" si="1051">+O698</f>
        <v>0</v>
      </c>
      <c r="Z698" s="250">
        <f t="shared" ref="Z698" si="1052">+Z697+Y698-P698-Q698</f>
        <v>0</v>
      </c>
    </row>
    <row r="699" spans="1:26" ht="24" customHeight="1" x14ac:dyDescent="0.55000000000000004">
      <c r="B699" s="248"/>
      <c r="C699" s="45"/>
      <c r="G699" s="1"/>
      <c r="H699" s="129"/>
      <c r="I699" s="247"/>
      <c r="J699" s="129"/>
      <c r="K699" s="252"/>
      <c r="L699" s="275"/>
      <c r="M699" s="5"/>
      <c r="N699" s="252"/>
      <c r="O699" s="129"/>
      <c r="P699" s="129"/>
      <c r="Q699" s="6"/>
      <c r="R699" s="276"/>
      <c r="S699" s="238"/>
      <c r="T699" s="253"/>
      <c r="U699" s="278"/>
      <c r="V699" s="5"/>
      <c r="W699" s="27"/>
      <c r="X699" s="253"/>
      <c r="Y699" s="5"/>
      <c r="Z699" s="250"/>
    </row>
    <row r="700" spans="1:26" x14ac:dyDescent="0.55000000000000004">
      <c r="B700" s="248"/>
      <c r="C700" s="45"/>
      <c r="G700" s="1"/>
      <c r="H700" s="128"/>
      <c r="I700" s="285"/>
      <c r="J700" s="128"/>
      <c r="K700" s="286"/>
      <c r="L700" s="287"/>
      <c r="M700" s="285"/>
      <c r="N700" s="286"/>
      <c r="O700" s="128"/>
      <c r="P700" s="285"/>
      <c r="Q700" s="288"/>
      <c r="R700" s="289"/>
      <c r="S700" s="288"/>
      <c r="T700" s="128"/>
      <c r="U700" s="290"/>
      <c r="V700" s="285"/>
      <c r="W700" s="285"/>
      <c r="X700" s="128"/>
      <c r="Y700" s="285"/>
      <c r="Z700" s="128"/>
    </row>
    <row r="701" spans="1:26" ht="7.5" customHeight="1" x14ac:dyDescent="0.55000000000000004">
      <c r="H701" s="285"/>
      <c r="I701" s="285"/>
      <c r="J701" s="285"/>
      <c r="K701" s="285"/>
      <c r="L701" s="291"/>
      <c r="M701" s="285"/>
      <c r="N701" s="285"/>
      <c r="O701" s="285"/>
      <c r="P701" s="285"/>
      <c r="Q701" s="285"/>
      <c r="R701" s="291"/>
      <c r="S701" s="285"/>
      <c r="T701" s="285"/>
      <c r="U701" s="285"/>
      <c r="V701" s="285"/>
      <c r="W701" s="285"/>
      <c r="X701" s="128"/>
      <c r="Y701" s="285"/>
      <c r="Z701" s="128"/>
    </row>
    <row r="702" spans="1:26" x14ac:dyDescent="0.55000000000000004">
      <c r="H702" s="285"/>
      <c r="I702" s="285"/>
      <c r="J702" s="285"/>
      <c r="K702" s="285"/>
      <c r="L702" s="291"/>
      <c r="M702" s="285"/>
      <c r="N702" s="285"/>
      <c r="O702" s="285"/>
      <c r="P702" s="285"/>
      <c r="Q702" s="285"/>
      <c r="R702" s="291"/>
      <c r="S702" s="285"/>
      <c r="T702" s="285"/>
      <c r="U702" s="285"/>
      <c r="V702" s="285"/>
      <c r="W702" s="285"/>
      <c r="X702" s="128"/>
      <c r="Y702" s="285"/>
      <c r="Z70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0" t="s">
        <v>2</v>
      </c>
      <c r="C4" s="32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0" t="s">
        <v>38</v>
      </c>
      <c r="CI4" s="320"/>
      <c r="CJ4" s="320"/>
      <c r="CK4" s="320"/>
      <c r="CL4" s="320"/>
    </row>
    <row r="5" spans="2:90" x14ac:dyDescent="0.55000000000000004">
      <c r="B5" t="s">
        <v>3</v>
      </c>
      <c r="C5" t="s">
        <v>1</v>
      </c>
      <c r="D5" s="320" t="s">
        <v>4</v>
      </c>
      <c r="E5" s="32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2022-06-07T10:13:54Z</dcterms:modified>
</cp:coreProperties>
</file>